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Override PartName="/xl/charts/chart6.xml" ContentType="application/vnd.openxmlformats-officedocument.drawingml.chart+xml"/>
  <Override PartName="/xl/embeddings/oleObject8.bin" ContentType="application/vnd.openxmlformats-officedocument.oleObject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Default Extension="emf" ContentType="image/x-emf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embeddings/oleObject3.bin" ContentType="application/vnd.openxmlformats-officedocument.oleObject"/>
  <Override PartName="/xl/drawings/drawing5.xml" ContentType="application/vnd.openxmlformats-officedocument.drawing+xml"/>
  <Override PartName="/xl/embeddings/oleObject4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embeddings/oleObject9.bin" ContentType="application/vnd.openxmlformats-officedocument.oleObject"/>
  <Override PartName="/docProps/core.xml" ContentType="application/vnd.openxmlformats-package.core-properties+xml"/>
  <Default Extension="bin" ContentType="application/vnd.openxmlformats-officedocument.spreadsheetml.printerSettings"/>
  <Override PartName="/xl/queryTables/queryTable2.xml" ContentType="application/vnd.openxmlformats-officedocument.spreadsheetml.queryTable+xml"/>
  <Override PartName="/xl/charts/chart7.xml" ContentType="application/vnd.openxmlformats-officedocument.drawingml.chart+xml"/>
  <Override PartName="/xl/embeddings/oleObject7.bin" ContentType="application/vnd.openxmlformats-officedocument.oleObject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embeddings/oleObject5.bin" ContentType="application/vnd.openxmlformats-officedocument.oleObject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320" windowHeight="7995"/>
  </bookViews>
  <sheets>
    <sheet name="alldata" sheetId="7" r:id="rId1"/>
    <sheet name="blue" sheetId="2" r:id="rId2"/>
    <sheet name="green" sheetId="3" r:id="rId3"/>
    <sheet name="ir" sheetId="4" r:id="rId4"/>
    <sheet name="yellow" sheetId="11" r:id="rId5"/>
    <sheet name="red" sheetId="5" r:id="rId6"/>
    <sheet name="UV blue" sheetId="13" r:id="rId7"/>
    <sheet name="red 2" sheetId="12" r:id="rId8"/>
    <sheet name="orange" sheetId="14" r:id="rId9"/>
    <sheet name="Sheet2" sheetId="10" r:id="rId10"/>
  </sheets>
  <definedNames>
    <definedName name="blauw_10000uF" localSheetId="1">blue!$A$1:$B$908</definedName>
    <definedName name="geel_10000uF" localSheetId="4">yellow!$A$1:$B$908</definedName>
    <definedName name="groen_10000uF" localSheetId="2">green!$A$1:$B$908</definedName>
    <definedName name="IR_10000uF" localSheetId="3">ir!$A$1:$B$908</definedName>
    <definedName name="rood_10000uF" localSheetId="5">red!$A$1:$B$1745</definedName>
    <definedName name="solver_adj" localSheetId="1" hidden="1">blue!$J$9:$J$11</definedName>
    <definedName name="solver_adj" localSheetId="2" hidden="1">green!$J$9:$J$11</definedName>
    <definedName name="solver_adj" localSheetId="3" hidden="1">ir!$J$10:$J$12</definedName>
    <definedName name="solver_adj" localSheetId="8" hidden="1">orange!$J$10:$J$12</definedName>
    <definedName name="solver_adj" localSheetId="5" hidden="1">red!$J$10:$J$12</definedName>
    <definedName name="solver_adj" localSheetId="7" hidden="1">'red 2'!$J$10:$J$12</definedName>
    <definedName name="solver_adj" localSheetId="6" hidden="1">'UV blue'!$J$10:$J$12</definedName>
    <definedName name="solver_adj" localSheetId="4" hidden="1">yellow!$J$10:$J$12</definedName>
    <definedName name="solver_cvg" localSheetId="1" hidden="1">0.0001</definedName>
    <definedName name="solver_cvg" localSheetId="2" hidden="1">0.0001</definedName>
    <definedName name="solver_cvg" localSheetId="3" hidden="1">0.0001</definedName>
    <definedName name="solver_cvg" localSheetId="8" hidden="1">0.0001</definedName>
    <definedName name="solver_cvg" localSheetId="5" hidden="1">0.0001</definedName>
    <definedName name="solver_cvg" localSheetId="7" hidden="1">0.0001</definedName>
    <definedName name="solver_cvg" localSheetId="6" hidden="1">0.0001</definedName>
    <definedName name="solver_cvg" localSheetId="4" hidden="1">0.0001</definedName>
    <definedName name="solver_drv" localSheetId="1" hidden="1">1</definedName>
    <definedName name="solver_drv" localSheetId="2" hidden="1">1</definedName>
    <definedName name="solver_drv" localSheetId="3" hidden="1">1</definedName>
    <definedName name="solver_drv" localSheetId="8" hidden="1">1</definedName>
    <definedName name="solver_drv" localSheetId="5" hidden="1">1</definedName>
    <definedName name="solver_drv" localSheetId="7" hidden="1">1</definedName>
    <definedName name="solver_drv" localSheetId="6" hidden="1">1</definedName>
    <definedName name="solver_drv" localSheetId="4" hidden="1">1</definedName>
    <definedName name="solver_est" localSheetId="1" hidden="1">1</definedName>
    <definedName name="solver_est" localSheetId="2" hidden="1">1</definedName>
    <definedName name="solver_est" localSheetId="3" hidden="1">1</definedName>
    <definedName name="solver_est" localSheetId="8" hidden="1">1</definedName>
    <definedName name="solver_est" localSheetId="5" hidden="1">1</definedName>
    <definedName name="solver_est" localSheetId="7" hidden="1">1</definedName>
    <definedName name="solver_est" localSheetId="6" hidden="1">1</definedName>
    <definedName name="solver_est" localSheetId="4" hidden="1">1</definedName>
    <definedName name="solver_itr" localSheetId="1" hidden="1">100</definedName>
    <definedName name="solver_itr" localSheetId="2" hidden="1">100</definedName>
    <definedName name="solver_itr" localSheetId="3" hidden="1">100</definedName>
    <definedName name="solver_itr" localSheetId="8" hidden="1">100</definedName>
    <definedName name="solver_itr" localSheetId="5" hidden="1">100</definedName>
    <definedName name="solver_itr" localSheetId="7" hidden="1">100</definedName>
    <definedName name="solver_itr" localSheetId="6" hidden="1">100</definedName>
    <definedName name="solver_itr" localSheetId="4" hidden="1">100</definedName>
    <definedName name="solver_lin" localSheetId="1" hidden="1">2</definedName>
    <definedName name="solver_lin" localSheetId="2" hidden="1">2</definedName>
    <definedName name="solver_lin" localSheetId="3" hidden="1">2</definedName>
    <definedName name="solver_lin" localSheetId="8" hidden="1">2</definedName>
    <definedName name="solver_lin" localSheetId="5" hidden="1">2</definedName>
    <definedName name="solver_lin" localSheetId="7" hidden="1">2</definedName>
    <definedName name="solver_lin" localSheetId="6" hidden="1">2</definedName>
    <definedName name="solver_lin" localSheetId="4" hidden="1">2</definedName>
    <definedName name="solver_neg" localSheetId="1" hidden="1">2</definedName>
    <definedName name="solver_neg" localSheetId="2" hidden="1">2</definedName>
    <definedName name="solver_neg" localSheetId="3" hidden="1">2</definedName>
    <definedName name="solver_neg" localSheetId="8" hidden="1">2</definedName>
    <definedName name="solver_neg" localSheetId="5" hidden="1">2</definedName>
    <definedName name="solver_neg" localSheetId="7" hidden="1">2</definedName>
    <definedName name="solver_neg" localSheetId="6" hidden="1">2</definedName>
    <definedName name="solver_neg" localSheetId="4" hidden="1">2</definedName>
    <definedName name="solver_num" localSheetId="1" hidden="1">0</definedName>
    <definedName name="solver_num" localSheetId="2" hidden="1">0</definedName>
    <definedName name="solver_num" localSheetId="3" hidden="1">0</definedName>
    <definedName name="solver_num" localSheetId="8" hidden="1">0</definedName>
    <definedName name="solver_num" localSheetId="5" hidden="1">0</definedName>
    <definedName name="solver_num" localSheetId="7" hidden="1">0</definedName>
    <definedName name="solver_num" localSheetId="6" hidden="1">0</definedName>
    <definedName name="solver_num" localSheetId="4" hidden="1">0</definedName>
    <definedName name="solver_nwt" localSheetId="1" hidden="1">1</definedName>
    <definedName name="solver_nwt" localSheetId="2" hidden="1">1</definedName>
    <definedName name="solver_nwt" localSheetId="3" hidden="1">1</definedName>
    <definedName name="solver_nwt" localSheetId="8" hidden="1">1</definedName>
    <definedName name="solver_nwt" localSheetId="5" hidden="1">1</definedName>
    <definedName name="solver_nwt" localSheetId="7" hidden="1">1</definedName>
    <definedName name="solver_nwt" localSheetId="6" hidden="1">1</definedName>
    <definedName name="solver_nwt" localSheetId="4" hidden="1">1</definedName>
    <definedName name="solver_opt" localSheetId="1" hidden="1">blue!$H$7</definedName>
    <definedName name="solver_opt" localSheetId="2" hidden="1">green!$H$7</definedName>
    <definedName name="solver_opt" localSheetId="3" hidden="1">ir!$H$8</definedName>
    <definedName name="solver_opt" localSheetId="8" hidden="1">orange!$H$8</definedName>
    <definedName name="solver_opt" localSheetId="5" hidden="1">red!$H$8</definedName>
    <definedName name="solver_opt" localSheetId="7" hidden="1">'red 2'!$H$8</definedName>
    <definedName name="solver_opt" localSheetId="6" hidden="1">'UV blue'!$H$8</definedName>
    <definedName name="solver_opt" localSheetId="4" hidden="1">yellow!$H$8</definedName>
    <definedName name="solver_pre" localSheetId="1" hidden="1">0.000001</definedName>
    <definedName name="solver_pre" localSheetId="2" hidden="1">0.000001</definedName>
    <definedName name="solver_pre" localSheetId="3" hidden="1">0.000001</definedName>
    <definedName name="solver_pre" localSheetId="8" hidden="1">0.000001</definedName>
    <definedName name="solver_pre" localSheetId="5" hidden="1">0.000001</definedName>
    <definedName name="solver_pre" localSheetId="7" hidden="1">0.000001</definedName>
    <definedName name="solver_pre" localSheetId="6" hidden="1">0.000001</definedName>
    <definedName name="solver_pre" localSheetId="4" hidden="1">0.000001</definedName>
    <definedName name="solver_scl" localSheetId="1" hidden="1">2</definedName>
    <definedName name="solver_scl" localSheetId="2" hidden="1">2</definedName>
    <definedName name="solver_scl" localSheetId="3" hidden="1">2</definedName>
    <definedName name="solver_scl" localSheetId="8" hidden="1">2</definedName>
    <definedName name="solver_scl" localSheetId="5" hidden="1">2</definedName>
    <definedName name="solver_scl" localSheetId="7" hidden="1">2</definedName>
    <definedName name="solver_scl" localSheetId="6" hidden="1">2</definedName>
    <definedName name="solver_scl" localSheetId="4" hidden="1">2</definedName>
    <definedName name="solver_sho" localSheetId="1" hidden="1">2</definedName>
    <definedName name="solver_sho" localSheetId="2" hidden="1">2</definedName>
    <definedName name="solver_sho" localSheetId="3" hidden="1">2</definedName>
    <definedName name="solver_sho" localSheetId="8" hidden="1">2</definedName>
    <definedName name="solver_sho" localSheetId="5" hidden="1">2</definedName>
    <definedName name="solver_sho" localSheetId="7" hidden="1">2</definedName>
    <definedName name="solver_sho" localSheetId="6" hidden="1">2</definedName>
    <definedName name="solver_sho" localSheetId="4" hidden="1">2</definedName>
    <definedName name="solver_tim" localSheetId="1" hidden="1">100</definedName>
    <definedName name="solver_tim" localSheetId="2" hidden="1">100</definedName>
    <definedName name="solver_tim" localSheetId="3" hidden="1">100</definedName>
    <definedName name="solver_tim" localSheetId="8" hidden="1">100</definedName>
    <definedName name="solver_tim" localSheetId="5" hidden="1">100</definedName>
    <definedName name="solver_tim" localSheetId="7" hidden="1">100</definedName>
    <definedName name="solver_tim" localSheetId="6" hidden="1">100</definedName>
    <definedName name="solver_tim" localSheetId="4" hidden="1">100</definedName>
    <definedName name="solver_tol" localSheetId="1" hidden="1">0.05</definedName>
    <definedName name="solver_tol" localSheetId="2" hidden="1">0.05</definedName>
    <definedName name="solver_tol" localSheetId="3" hidden="1">0.05</definedName>
    <definedName name="solver_tol" localSheetId="8" hidden="1">0.05</definedName>
    <definedName name="solver_tol" localSheetId="5" hidden="1">0.05</definedName>
    <definedName name="solver_tol" localSheetId="7" hidden="1">0.05</definedName>
    <definedName name="solver_tol" localSheetId="6" hidden="1">0.05</definedName>
    <definedName name="solver_tol" localSheetId="4" hidden="1">0.05</definedName>
    <definedName name="solver_typ" localSheetId="1" hidden="1">2</definedName>
    <definedName name="solver_typ" localSheetId="2" hidden="1">2</definedName>
    <definedName name="solver_typ" localSheetId="3" hidden="1">2</definedName>
    <definedName name="solver_typ" localSheetId="8" hidden="1">2</definedName>
    <definedName name="solver_typ" localSheetId="5" hidden="1">2</definedName>
    <definedName name="solver_typ" localSheetId="7" hidden="1">2</definedName>
    <definedName name="solver_typ" localSheetId="6" hidden="1">2</definedName>
    <definedName name="solver_typ" localSheetId="4" hidden="1">2</definedName>
    <definedName name="solver_val" localSheetId="1" hidden="1">0</definedName>
    <definedName name="solver_val" localSheetId="2" hidden="1">0</definedName>
    <definedName name="solver_val" localSheetId="3" hidden="1">0</definedName>
    <definedName name="solver_val" localSheetId="8" hidden="1">0</definedName>
    <definedName name="solver_val" localSheetId="5" hidden="1">0</definedName>
    <definedName name="solver_val" localSheetId="7" hidden="1">0</definedName>
    <definedName name="solver_val" localSheetId="6" hidden="1">0</definedName>
    <definedName name="solver_val" localSheetId="4" hidden="1">0</definedName>
    <definedName name="UV_10000uF" localSheetId="6">'UV blue'!$A$1:$B$908</definedName>
  </definedNames>
  <calcPr calcId="125725"/>
</workbook>
</file>

<file path=xl/calcChain.xml><?xml version="1.0" encoding="utf-8"?>
<calcChain xmlns="http://schemas.openxmlformats.org/spreadsheetml/2006/main">
  <c r="M27" i="7"/>
  <c r="L27"/>
  <c r="M26"/>
  <c r="L26"/>
  <c r="M25"/>
  <c r="L25"/>
  <c r="M24"/>
  <c r="L24"/>
  <c r="M23"/>
  <c r="L23"/>
  <c r="M22"/>
  <c r="L22"/>
  <c r="M21"/>
  <c r="L21"/>
  <c r="M20"/>
  <c r="L20"/>
  <c r="D33"/>
  <c r="E856" i="2"/>
  <c r="D856"/>
  <c r="F856" s="1"/>
  <c r="E855"/>
  <c r="D855"/>
  <c r="F855" s="1"/>
  <c r="E854"/>
  <c r="D854"/>
  <c r="F854" s="1"/>
  <c r="E853"/>
  <c r="D853"/>
  <c r="F853" s="1"/>
  <c r="E852"/>
  <c r="D852"/>
  <c r="F852" s="1"/>
  <c r="E851"/>
  <c r="D851"/>
  <c r="F851" s="1"/>
  <c r="E850"/>
  <c r="D850"/>
  <c r="F850" s="1"/>
  <c r="E849"/>
  <c r="D849"/>
  <c r="F849" s="1"/>
  <c r="E848"/>
  <c r="D848"/>
  <c r="F848" s="1"/>
  <c r="E847"/>
  <c r="D847"/>
  <c r="F847" s="1"/>
  <c r="E846"/>
  <c r="D846"/>
  <c r="F846" s="1"/>
  <c r="E845"/>
  <c r="D845"/>
  <c r="F845" s="1"/>
  <c r="E844"/>
  <c r="D844"/>
  <c r="F844" s="1"/>
  <c r="E843"/>
  <c r="D843"/>
  <c r="F843" s="1"/>
  <c r="E842"/>
  <c r="D842"/>
  <c r="F842" s="1"/>
  <c r="E841"/>
  <c r="D841"/>
  <c r="F841" s="1"/>
  <c r="E840"/>
  <c r="D840"/>
  <c r="F840" s="1"/>
  <c r="E839"/>
  <c r="D839"/>
  <c r="F839" s="1"/>
  <c r="E838"/>
  <c r="D838"/>
  <c r="F838" s="1"/>
  <c r="E837"/>
  <c r="D837"/>
  <c r="F837" s="1"/>
  <c r="E836"/>
  <c r="D836"/>
  <c r="F836" s="1"/>
  <c r="E835"/>
  <c r="D835"/>
  <c r="F835" s="1"/>
  <c r="E834"/>
  <c r="D834"/>
  <c r="F834" s="1"/>
  <c r="E833"/>
  <c r="D833"/>
  <c r="F833" s="1"/>
  <c r="E832"/>
  <c r="D832"/>
  <c r="F832" s="1"/>
  <c r="E831"/>
  <c r="D831"/>
  <c r="F831" s="1"/>
  <c r="E830"/>
  <c r="D830"/>
  <c r="F830" s="1"/>
  <c r="E829"/>
  <c r="D829"/>
  <c r="F829" s="1"/>
  <c r="E828"/>
  <c r="D828"/>
  <c r="F828" s="1"/>
  <c r="E827"/>
  <c r="D827"/>
  <c r="F827" s="1"/>
  <c r="E826"/>
  <c r="D826"/>
  <c r="F826" s="1"/>
  <c r="E825"/>
  <c r="D825"/>
  <c r="F825" s="1"/>
  <c r="E824"/>
  <c r="D824"/>
  <c r="F824" s="1"/>
  <c r="E823"/>
  <c r="D823"/>
  <c r="F823" s="1"/>
  <c r="E822"/>
  <c r="D822"/>
  <c r="F822" s="1"/>
  <c r="E821"/>
  <c r="D821"/>
  <c r="F821" s="1"/>
  <c r="E820"/>
  <c r="D820"/>
  <c r="F820" s="1"/>
  <c r="E819"/>
  <c r="D819"/>
  <c r="F819" s="1"/>
  <c r="E818"/>
  <c r="D818"/>
  <c r="F818" s="1"/>
  <c r="E817"/>
  <c r="D817"/>
  <c r="F817" s="1"/>
  <c r="E816"/>
  <c r="D816"/>
  <c r="F816" s="1"/>
  <c r="E815"/>
  <c r="D815"/>
  <c r="F815" s="1"/>
  <c r="E814"/>
  <c r="D814"/>
  <c r="F814" s="1"/>
  <c r="E813"/>
  <c r="D813"/>
  <c r="F813" s="1"/>
  <c r="E812"/>
  <c r="D812"/>
  <c r="F812" s="1"/>
  <c r="E811"/>
  <c r="D811"/>
  <c r="F811" s="1"/>
  <c r="E810"/>
  <c r="D810"/>
  <c r="F810" s="1"/>
  <c r="E809"/>
  <c r="D809"/>
  <c r="F809" s="1"/>
  <c r="E808"/>
  <c r="D808"/>
  <c r="F808" s="1"/>
  <c r="E807"/>
  <c r="D807"/>
  <c r="F807" s="1"/>
  <c r="E806"/>
  <c r="D806"/>
  <c r="F806" s="1"/>
  <c r="E805"/>
  <c r="D805"/>
  <c r="F805" s="1"/>
  <c r="E804"/>
  <c r="D804"/>
  <c r="F804" s="1"/>
  <c r="E803"/>
  <c r="D803"/>
  <c r="F803" s="1"/>
  <c r="E802"/>
  <c r="D802"/>
  <c r="F802" s="1"/>
  <c r="E801"/>
  <c r="D801"/>
  <c r="F801" s="1"/>
  <c r="E800"/>
  <c r="D800"/>
  <c r="F800" s="1"/>
  <c r="E799"/>
  <c r="D799"/>
  <c r="F799" s="1"/>
  <c r="E798"/>
  <c r="D798"/>
  <c r="F798" s="1"/>
  <c r="E797"/>
  <c r="D797"/>
  <c r="F797" s="1"/>
  <c r="E796"/>
  <c r="D796"/>
  <c r="F796" s="1"/>
  <c r="E795"/>
  <c r="D795"/>
  <c r="F795" s="1"/>
  <c r="E794"/>
  <c r="D794"/>
  <c r="F794" s="1"/>
  <c r="E793"/>
  <c r="D793"/>
  <c r="F793" s="1"/>
  <c r="E792"/>
  <c r="D792"/>
  <c r="F792" s="1"/>
  <c r="E791"/>
  <c r="D791"/>
  <c r="F791" s="1"/>
  <c r="E790"/>
  <c r="D790"/>
  <c r="F790" s="1"/>
  <c r="E789"/>
  <c r="D789"/>
  <c r="F789" s="1"/>
  <c r="E788"/>
  <c r="D788"/>
  <c r="F788" s="1"/>
  <c r="E787"/>
  <c r="D787"/>
  <c r="F787" s="1"/>
  <c r="E786"/>
  <c r="D786"/>
  <c r="F786" s="1"/>
  <c r="E785"/>
  <c r="D785"/>
  <c r="F785" s="1"/>
  <c r="E784"/>
  <c r="D784"/>
  <c r="F784" s="1"/>
  <c r="E783"/>
  <c r="D783"/>
  <c r="F783" s="1"/>
  <c r="E782"/>
  <c r="D782"/>
  <c r="F782" s="1"/>
  <c r="E781"/>
  <c r="D781"/>
  <c r="F781" s="1"/>
  <c r="E780"/>
  <c r="D780"/>
  <c r="F780" s="1"/>
  <c r="E779"/>
  <c r="D779"/>
  <c r="F779" s="1"/>
  <c r="E778"/>
  <c r="D778"/>
  <c r="F778" s="1"/>
  <c r="E777"/>
  <c r="D777"/>
  <c r="F777" s="1"/>
  <c r="E776"/>
  <c r="D776"/>
  <c r="F776" s="1"/>
  <c r="E775"/>
  <c r="D775"/>
  <c r="F775" s="1"/>
  <c r="E774"/>
  <c r="D774"/>
  <c r="F774" s="1"/>
  <c r="E773"/>
  <c r="D773"/>
  <c r="F773" s="1"/>
  <c r="E772"/>
  <c r="D772"/>
  <c r="F772" s="1"/>
  <c r="E771"/>
  <c r="D771"/>
  <c r="F771" s="1"/>
  <c r="E770"/>
  <c r="D770"/>
  <c r="F770" s="1"/>
  <c r="E769"/>
  <c r="D769"/>
  <c r="F769" s="1"/>
  <c r="E768"/>
  <c r="D768"/>
  <c r="F768" s="1"/>
  <c r="E767"/>
  <c r="D767"/>
  <c r="F767" s="1"/>
  <c r="E766"/>
  <c r="D766"/>
  <c r="F766" s="1"/>
  <c r="E765"/>
  <c r="D765"/>
  <c r="F765" s="1"/>
  <c r="E764"/>
  <c r="D764"/>
  <c r="F764" s="1"/>
  <c r="E763"/>
  <c r="D763"/>
  <c r="F763" s="1"/>
  <c r="E762"/>
  <c r="D762"/>
  <c r="F762" s="1"/>
  <c r="E761"/>
  <c r="D761"/>
  <c r="F761" s="1"/>
  <c r="E760"/>
  <c r="D760"/>
  <c r="F760" s="1"/>
  <c r="E759"/>
  <c r="D759"/>
  <c r="F759" s="1"/>
  <c r="E758"/>
  <c r="D758"/>
  <c r="F758" s="1"/>
  <c r="E757"/>
  <c r="D757"/>
  <c r="F757" s="1"/>
  <c r="E756"/>
  <c r="D756"/>
  <c r="F756" s="1"/>
  <c r="E755"/>
  <c r="D755"/>
  <c r="F755" s="1"/>
  <c r="E754"/>
  <c r="D754"/>
  <c r="F754" s="1"/>
  <c r="E753"/>
  <c r="D753"/>
  <c r="F753" s="1"/>
  <c r="E752"/>
  <c r="D752"/>
  <c r="F752" s="1"/>
  <c r="E751"/>
  <c r="D751"/>
  <c r="F751" s="1"/>
  <c r="E750"/>
  <c r="D750"/>
  <c r="F750" s="1"/>
  <c r="E749"/>
  <c r="D749"/>
  <c r="F749" s="1"/>
  <c r="E748"/>
  <c r="D748"/>
  <c r="F748" s="1"/>
  <c r="E747"/>
  <c r="D747"/>
  <c r="F747" s="1"/>
  <c r="E746"/>
  <c r="D746"/>
  <c r="F746" s="1"/>
  <c r="E745"/>
  <c r="D745"/>
  <c r="F745" s="1"/>
  <c r="E744"/>
  <c r="D744"/>
  <c r="F744" s="1"/>
  <c r="E743"/>
  <c r="D743"/>
  <c r="F743" s="1"/>
  <c r="E742"/>
  <c r="D742"/>
  <c r="F742" s="1"/>
  <c r="E741"/>
  <c r="D741"/>
  <c r="F741" s="1"/>
  <c r="E740"/>
  <c r="D740"/>
  <c r="F740" s="1"/>
  <c r="E739"/>
  <c r="D739"/>
  <c r="F739" s="1"/>
  <c r="E738"/>
  <c r="D738"/>
  <c r="F738" s="1"/>
  <c r="E737"/>
  <c r="D737"/>
  <c r="F737" s="1"/>
  <c r="E736"/>
  <c r="D736"/>
  <c r="F736" s="1"/>
  <c r="E735"/>
  <c r="D735"/>
  <c r="F735" s="1"/>
  <c r="E734"/>
  <c r="D734"/>
  <c r="F734" s="1"/>
  <c r="E733"/>
  <c r="D733"/>
  <c r="F733" s="1"/>
  <c r="E732"/>
  <c r="D732"/>
  <c r="F732" s="1"/>
  <c r="E731"/>
  <c r="D731"/>
  <c r="F731" s="1"/>
  <c r="E730"/>
  <c r="D730"/>
  <c r="F730" s="1"/>
  <c r="E729"/>
  <c r="D729"/>
  <c r="F729" s="1"/>
  <c r="E728"/>
  <c r="D728"/>
  <c r="F728" s="1"/>
  <c r="E727"/>
  <c r="D727"/>
  <c r="F727" s="1"/>
  <c r="E726"/>
  <c r="D726"/>
  <c r="F726" s="1"/>
  <c r="E725"/>
  <c r="D725"/>
  <c r="F725" s="1"/>
  <c r="E724"/>
  <c r="D724"/>
  <c r="F724" s="1"/>
  <c r="E723"/>
  <c r="D723"/>
  <c r="F723" s="1"/>
  <c r="E722"/>
  <c r="D722"/>
  <c r="F722" s="1"/>
  <c r="E721"/>
  <c r="D721"/>
  <c r="F721" s="1"/>
  <c r="E720"/>
  <c r="D720"/>
  <c r="F720" s="1"/>
  <c r="E719"/>
  <c r="D719"/>
  <c r="F719" s="1"/>
  <c r="E718"/>
  <c r="D718"/>
  <c r="F718" s="1"/>
  <c r="E717"/>
  <c r="D717"/>
  <c r="F717" s="1"/>
  <c r="E716"/>
  <c r="D716"/>
  <c r="F716" s="1"/>
  <c r="E715"/>
  <c r="D715"/>
  <c r="F715" s="1"/>
  <c r="E714"/>
  <c r="D714"/>
  <c r="F714" s="1"/>
  <c r="E713"/>
  <c r="D713"/>
  <c r="F713" s="1"/>
  <c r="E712"/>
  <c r="D712"/>
  <c r="F712" s="1"/>
  <c r="E711"/>
  <c r="D711"/>
  <c r="F711" s="1"/>
  <c r="E710"/>
  <c r="D710"/>
  <c r="F710" s="1"/>
  <c r="E709"/>
  <c r="D709"/>
  <c r="F709" s="1"/>
  <c r="E708"/>
  <c r="D708"/>
  <c r="F708" s="1"/>
  <c r="E707"/>
  <c r="D707"/>
  <c r="F707" s="1"/>
  <c r="E706"/>
  <c r="D706"/>
  <c r="F706" s="1"/>
  <c r="E705"/>
  <c r="D705"/>
  <c r="F705" s="1"/>
  <c r="E704"/>
  <c r="D704"/>
  <c r="F704" s="1"/>
  <c r="E703"/>
  <c r="D703"/>
  <c r="F703" s="1"/>
  <c r="E702"/>
  <c r="D702"/>
  <c r="F702" s="1"/>
  <c r="E701"/>
  <c r="D701"/>
  <c r="F701" s="1"/>
  <c r="E700"/>
  <c r="D700"/>
  <c r="F700" s="1"/>
  <c r="E699"/>
  <c r="D699"/>
  <c r="F699" s="1"/>
  <c r="E698"/>
  <c r="D698"/>
  <c r="F698" s="1"/>
  <c r="E697"/>
  <c r="D697"/>
  <c r="F697" s="1"/>
  <c r="E696"/>
  <c r="D696"/>
  <c r="F696" s="1"/>
  <c r="E695"/>
  <c r="D695"/>
  <c r="F695" s="1"/>
  <c r="E694"/>
  <c r="D694"/>
  <c r="F694" s="1"/>
  <c r="E693"/>
  <c r="D693"/>
  <c r="F693" s="1"/>
  <c r="E692"/>
  <c r="D692"/>
  <c r="F692" s="1"/>
  <c r="E691"/>
  <c r="D691"/>
  <c r="F691" s="1"/>
  <c r="E690"/>
  <c r="D690"/>
  <c r="F690" s="1"/>
  <c r="E689"/>
  <c r="D689"/>
  <c r="F689" s="1"/>
  <c r="E688"/>
  <c r="D688"/>
  <c r="F688" s="1"/>
  <c r="E687"/>
  <c r="D687"/>
  <c r="F687" s="1"/>
  <c r="E686"/>
  <c r="D686"/>
  <c r="F686" s="1"/>
  <c r="E685"/>
  <c r="D685"/>
  <c r="F685" s="1"/>
  <c r="E684"/>
  <c r="D684"/>
  <c r="F684" s="1"/>
  <c r="E683"/>
  <c r="D683"/>
  <c r="F683" s="1"/>
  <c r="E682"/>
  <c r="D682"/>
  <c r="F682" s="1"/>
  <c r="E681"/>
  <c r="D681"/>
  <c r="F681" s="1"/>
  <c r="E680"/>
  <c r="D680"/>
  <c r="F680" s="1"/>
  <c r="E679"/>
  <c r="D679"/>
  <c r="F679" s="1"/>
  <c r="E678"/>
  <c r="D678"/>
  <c r="F678" s="1"/>
  <c r="E677"/>
  <c r="D677"/>
  <c r="F677" s="1"/>
  <c r="E676"/>
  <c r="D676"/>
  <c r="F676" s="1"/>
  <c r="E675"/>
  <c r="D675"/>
  <c r="F675" s="1"/>
  <c r="E674"/>
  <c r="D674"/>
  <c r="F674" s="1"/>
  <c r="E673"/>
  <c r="D673"/>
  <c r="F673" s="1"/>
  <c r="E672"/>
  <c r="D672"/>
  <c r="F672" s="1"/>
  <c r="E671"/>
  <c r="D671"/>
  <c r="F671" s="1"/>
  <c r="E670"/>
  <c r="D670"/>
  <c r="F670" s="1"/>
  <c r="E669"/>
  <c r="D669"/>
  <c r="F669" s="1"/>
  <c r="E668"/>
  <c r="D668"/>
  <c r="F668" s="1"/>
  <c r="E667"/>
  <c r="D667"/>
  <c r="F667" s="1"/>
  <c r="E666"/>
  <c r="D666"/>
  <c r="F666" s="1"/>
  <c r="E665"/>
  <c r="D665"/>
  <c r="F665" s="1"/>
  <c r="E664"/>
  <c r="D664"/>
  <c r="F664" s="1"/>
  <c r="E663"/>
  <c r="D663"/>
  <c r="F663" s="1"/>
  <c r="E662"/>
  <c r="D662"/>
  <c r="F662" s="1"/>
  <c r="E661"/>
  <c r="D661"/>
  <c r="F661" s="1"/>
  <c r="E660"/>
  <c r="D660"/>
  <c r="F660" s="1"/>
  <c r="E659"/>
  <c r="D659"/>
  <c r="F659" s="1"/>
  <c r="E658"/>
  <c r="D658"/>
  <c r="F658" s="1"/>
  <c r="E657"/>
  <c r="D657"/>
  <c r="F657" s="1"/>
  <c r="E656"/>
  <c r="D656"/>
  <c r="F656" s="1"/>
  <c r="E655"/>
  <c r="D655"/>
  <c r="F655" s="1"/>
  <c r="E654"/>
  <c r="D654"/>
  <c r="F654" s="1"/>
  <c r="E653"/>
  <c r="D653"/>
  <c r="F653" s="1"/>
  <c r="E652"/>
  <c r="D652"/>
  <c r="F652" s="1"/>
  <c r="E651"/>
  <c r="D651"/>
  <c r="F651" s="1"/>
  <c r="E650"/>
  <c r="D650"/>
  <c r="F650" s="1"/>
  <c r="E649"/>
  <c r="D649"/>
  <c r="F649" s="1"/>
  <c r="E648"/>
  <c r="D648"/>
  <c r="F648" s="1"/>
  <c r="E647"/>
  <c r="D647"/>
  <c r="F647" s="1"/>
  <c r="E646"/>
  <c r="D646"/>
  <c r="F646" s="1"/>
  <c r="E645"/>
  <c r="D645"/>
  <c r="F645" s="1"/>
  <c r="E644"/>
  <c r="D644"/>
  <c r="F644" s="1"/>
  <c r="E643"/>
  <c r="D643"/>
  <c r="F643" s="1"/>
  <c r="E642"/>
  <c r="D642"/>
  <c r="F642" s="1"/>
  <c r="E641"/>
  <c r="D641"/>
  <c r="F641" s="1"/>
  <c r="E640"/>
  <c r="D640"/>
  <c r="F640" s="1"/>
  <c r="E639"/>
  <c r="D639"/>
  <c r="F639" s="1"/>
  <c r="E638"/>
  <c r="D638"/>
  <c r="F638" s="1"/>
  <c r="E637"/>
  <c r="D637"/>
  <c r="F637" s="1"/>
  <c r="E636"/>
  <c r="D636"/>
  <c r="F636" s="1"/>
  <c r="E635"/>
  <c r="D635"/>
  <c r="F635" s="1"/>
  <c r="E634"/>
  <c r="D634"/>
  <c r="F634" s="1"/>
  <c r="E633"/>
  <c r="D633"/>
  <c r="F633" s="1"/>
  <c r="E632"/>
  <c r="D632"/>
  <c r="F632" s="1"/>
  <c r="E631"/>
  <c r="D631"/>
  <c r="F631" s="1"/>
  <c r="E630"/>
  <c r="D630"/>
  <c r="F630" s="1"/>
  <c r="E629"/>
  <c r="D629"/>
  <c r="F629" s="1"/>
  <c r="E628"/>
  <c r="D628"/>
  <c r="F628" s="1"/>
  <c r="E627"/>
  <c r="D627"/>
  <c r="F627" s="1"/>
  <c r="E626"/>
  <c r="D626"/>
  <c r="F626" s="1"/>
  <c r="E625"/>
  <c r="D625"/>
  <c r="F625" s="1"/>
  <c r="E624"/>
  <c r="D624"/>
  <c r="F624" s="1"/>
  <c r="E623"/>
  <c r="D623"/>
  <c r="F623" s="1"/>
  <c r="E622"/>
  <c r="D622"/>
  <c r="F622" s="1"/>
  <c r="E621"/>
  <c r="D621"/>
  <c r="F621" s="1"/>
  <c r="E620"/>
  <c r="D620"/>
  <c r="F620" s="1"/>
  <c r="E619"/>
  <c r="D619"/>
  <c r="F619" s="1"/>
  <c r="E618"/>
  <c r="D618"/>
  <c r="F618" s="1"/>
  <c r="E617"/>
  <c r="D617"/>
  <c r="F617" s="1"/>
  <c r="E616"/>
  <c r="D616"/>
  <c r="F616" s="1"/>
  <c r="E615"/>
  <c r="D615"/>
  <c r="F615" s="1"/>
  <c r="E614"/>
  <c r="D614"/>
  <c r="F614" s="1"/>
  <c r="E613"/>
  <c r="D613"/>
  <c r="F613" s="1"/>
  <c r="E612"/>
  <c r="D612"/>
  <c r="F612" s="1"/>
  <c r="E611"/>
  <c r="D611"/>
  <c r="F611" s="1"/>
  <c r="E610"/>
  <c r="D610"/>
  <c r="F610" s="1"/>
  <c r="E609"/>
  <c r="D609"/>
  <c r="F609" s="1"/>
  <c r="E608"/>
  <c r="D608"/>
  <c r="F608" s="1"/>
  <c r="E607"/>
  <c r="D607"/>
  <c r="F607" s="1"/>
  <c r="E606"/>
  <c r="D606"/>
  <c r="F606" s="1"/>
  <c r="E605"/>
  <c r="D605"/>
  <c r="F605" s="1"/>
  <c r="E604"/>
  <c r="D604"/>
  <c r="F604" s="1"/>
  <c r="E603"/>
  <c r="D603"/>
  <c r="F603" s="1"/>
  <c r="E602"/>
  <c r="D602"/>
  <c r="F602" s="1"/>
  <c r="E601"/>
  <c r="D601"/>
  <c r="F601" s="1"/>
  <c r="E600"/>
  <c r="D600"/>
  <c r="F600" s="1"/>
  <c r="E599"/>
  <c r="D599"/>
  <c r="F599" s="1"/>
  <c r="E598"/>
  <c r="D598"/>
  <c r="F598" s="1"/>
  <c r="E597"/>
  <c r="D597"/>
  <c r="F597" s="1"/>
  <c r="E596"/>
  <c r="D596"/>
  <c r="F596" s="1"/>
  <c r="E595"/>
  <c r="D595"/>
  <c r="F595" s="1"/>
  <c r="E594"/>
  <c r="D594"/>
  <c r="F594" s="1"/>
  <c r="E593"/>
  <c r="D593"/>
  <c r="F593" s="1"/>
  <c r="E592"/>
  <c r="D592"/>
  <c r="F592" s="1"/>
  <c r="E591"/>
  <c r="D591"/>
  <c r="F591" s="1"/>
  <c r="E590"/>
  <c r="D590"/>
  <c r="F590" s="1"/>
  <c r="E589"/>
  <c r="D589"/>
  <c r="F589" s="1"/>
  <c r="E588"/>
  <c r="D588"/>
  <c r="F588" s="1"/>
  <c r="E587"/>
  <c r="D587"/>
  <c r="F587" s="1"/>
  <c r="E586"/>
  <c r="D586"/>
  <c r="F586" s="1"/>
  <c r="E585"/>
  <c r="D585"/>
  <c r="F585" s="1"/>
  <c r="E584"/>
  <c r="D584"/>
  <c r="F584" s="1"/>
  <c r="E583"/>
  <c r="D583"/>
  <c r="F583" s="1"/>
  <c r="E582"/>
  <c r="D582"/>
  <c r="F582" s="1"/>
  <c r="E581"/>
  <c r="D581"/>
  <c r="F581" s="1"/>
  <c r="E580"/>
  <c r="D580"/>
  <c r="F580" s="1"/>
  <c r="E579"/>
  <c r="D579"/>
  <c r="F579" s="1"/>
  <c r="E578"/>
  <c r="D578"/>
  <c r="F578" s="1"/>
  <c r="E577"/>
  <c r="D577"/>
  <c r="F577" s="1"/>
  <c r="E576"/>
  <c r="D576"/>
  <c r="F576" s="1"/>
  <c r="E575"/>
  <c r="D575"/>
  <c r="F575" s="1"/>
  <c r="E574"/>
  <c r="D574"/>
  <c r="F574" s="1"/>
  <c r="E573"/>
  <c r="D573"/>
  <c r="F573" s="1"/>
  <c r="E572"/>
  <c r="D572"/>
  <c r="F572" s="1"/>
  <c r="E571"/>
  <c r="D571"/>
  <c r="F571" s="1"/>
  <c r="E570"/>
  <c r="D570"/>
  <c r="F570" s="1"/>
  <c r="E569"/>
  <c r="D569"/>
  <c r="F569" s="1"/>
  <c r="E568"/>
  <c r="D568"/>
  <c r="F568" s="1"/>
  <c r="E567"/>
  <c r="D567"/>
  <c r="F567" s="1"/>
  <c r="E566"/>
  <c r="D566"/>
  <c r="F566" s="1"/>
  <c r="E565"/>
  <c r="D565"/>
  <c r="F565" s="1"/>
  <c r="E564"/>
  <c r="D564"/>
  <c r="F564" s="1"/>
  <c r="E563"/>
  <c r="D563"/>
  <c r="F563" s="1"/>
  <c r="E562"/>
  <c r="D562"/>
  <c r="F562" s="1"/>
  <c r="E561"/>
  <c r="D561"/>
  <c r="F561" s="1"/>
  <c r="E560"/>
  <c r="D560"/>
  <c r="F560" s="1"/>
  <c r="E559"/>
  <c r="D559"/>
  <c r="F559" s="1"/>
  <c r="E558"/>
  <c r="D558"/>
  <c r="F558" s="1"/>
  <c r="E557"/>
  <c r="D557"/>
  <c r="F557" s="1"/>
  <c r="E556"/>
  <c r="D556"/>
  <c r="F556" s="1"/>
  <c r="E555"/>
  <c r="D555"/>
  <c r="F555" s="1"/>
  <c r="E554"/>
  <c r="D554"/>
  <c r="F554" s="1"/>
  <c r="E553"/>
  <c r="D553"/>
  <c r="F553" s="1"/>
  <c r="E552"/>
  <c r="D552"/>
  <c r="F552" s="1"/>
  <c r="E551"/>
  <c r="D551"/>
  <c r="F551" s="1"/>
  <c r="E550"/>
  <c r="D550"/>
  <c r="F550" s="1"/>
  <c r="E549"/>
  <c r="D549"/>
  <c r="F549" s="1"/>
  <c r="E548"/>
  <c r="D548"/>
  <c r="F548" s="1"/>
  <c r="E547"/>
  <c r="D547"/>
  <c r="F547" s="1"/>
  <c r="E546"/>
  <c r="D546"/>
  <c r="F546" s="1"/>
  <c r="E545"/>
  <c r="D545"/>
  <c r="F545" s="1"/>
  <c r="E544"/>
  <c r="D544"/>
  <c r="F544" s="1"/>
  <c r="E543"/>
  <c r="D543"/>
  <c r="F543" s="1"/>
  <c r="E542"/>
  <c r="D542"/>
  <c r="F542" s="1"/>
  <c r="E541"/>
  <c r="D541"/>
  <c r="F541" s="1"/>
  <c r="E540"/>
  <c r="D540"/>
  <c r="F540" s="1"/>
  <c r="E539"/>
  <c r="D539"/>
  <c r="F539" s="1"/>
  <c r="E538"/>
  <c r="D538"/>
  <c r="F538" s="1"/>
  <c r="E537"/>
  <c r="D537"/>
  <c r="F537" s="1"/>
  <c r="E536"/>
  <c r="D536"/>
  <c r="F536" s="1"/>
  <c r="E535"/>
  <c r="D535"/>
  <c r="F535" s="1"/>
  <c r="E534"/>
  <c r="D534"/>
  <c r="F534" s="1"/>
  <c r="E533"/>
  <c r="D533"/>
  <c r="F533" s="1"/>
  <c r="E532"/>
  <c r="D532"/>
  <c r="F532" s="1"/>
  <c r="E531"/>
  <c r="D531"/>
  <c r="F531" s="1"/>
  <c r="E530"/>
  <c r="D530"/>
  <c r="F530" s="1"/>
  <c r="E529"/>
  <c r="D529"/>
  <c r="F529" s="1"/>
  <c r="E528"/>
  <c r="D528"/>
  <c r="F528" s="1"/>
  <c r="E527"/>
  <c r="D527"/>
  <c r="F527" s="1"/>
  <c r="E526"/>
  <c r="D526"/>
  <c r="F526" s="1"/>
  <c r="E525"/>
  <c r="D525"/>
  <c r="F525" s="1"/>
  <c r="E524"/>
  <c r="D524"/>
  <c r="F524" s="1"/>
  <c r="E523"/>
  <c r="D523"/>
  <c r="F523" s="1"/>
  <c r="E522"/>
  <c r="D522"/>
  <c r="F522" s="1"/>
  <c r="E521"/>
  <c r="D521"/>
  <c r="F521" s="1"/>
  <c r="E520"/>
  <c r="D520"/>
  <c r="F520" s="1"/>
  <c r="E519"/>
  <c r="D519"/>
  <c r="F519" s="1"/>
  <c r="E518"/>
  <c r="D518"/>
  <c r="F518" s="1"/>
  <c r="E517"/>
  <c r="D517"/>
  <c r="F517" s="1"/>
  <c r="E516"/>
  <c r="D516"/>
  <c r="F516" s="1"/>
  <c r="E515"/>
  <c r="D515"/>
  <c r="F515" s="1"/>
  <c r="E514"/>
  <c r="D514"/>
  <c r="F514" s="1"/>
  <c r="E513"/>
  <c r="D513"/>
  <c r="F513" s="1"/>
  <c r="E512"/>
  <c r="D512"/>
  <c r="F512" s="1"/>
  <c r="E511"/>
  <c r="D511"/>
  <c r="F511" s="1"/>
  <c r="E510"/>
  <c r="D510"/>
  <c r="F510" s="1"/>
  <c r="E509"/>
  <c r="D509"/>
  <c r="F509" s="1"/>
  <c r="E508"/>
  <c r="D508"/>
  <c r="F508" s="1"/>
  <c r="E507"/>
  <c r="D507"/>
  <c r="F507" s="1"/>
  <c r="E506"/>
  <c r="D506"/>
  <c r="F506" s="1"/>
  <c r="E505"/>
  <c r="D505"/>
  <c r="F505" s="1"/>
  <c r="E504"/>
  <c r="D504"/>
  <c r="F504" s="1"/>
  <c r="E503"/>
  <c r="D503"/>
  <c r="F503" s="1"/>
  <c r="E502"/>
  <c r="D502"/>
  <c r="F502" s="1"/>
  <c r="E501"/>
  <c r="D501"/>
  <c r="F501" s="1"/>
  <c r="E500"/>
  <c r="D500"/>
  <c r="F500" s="1"/>
  <c r="E499"/>
  <c r="D499"/>
  <c r="F499" s="1"/>
  <c r="E498"/>
  <c r="D498"/>
  <c r="F498" s="1"/>
  <c r="E497"/>
  <c r="D497"/>
  <c r="F497" s="1"/>
  <c r="E496"/>
  <c r="D496"/>
  <c r="F496" s="1"/>
  <c r="E495"/>
  <c r="D495"/>
  <c r="F495" s="1"/>
  <c r="E494"/>
  <c r="D494"/>
  <c r="F494" s="1"/>
  <c r="E493"/>
  <c r="D493"/>
  <c r="F493" s="1"/>
  <c r="E492"/>
  <c r="D492"/>
  <c r="F492" s="1"/>
  <c r="E491"/>
  <c r="D491"/>
  <c r="F491" s="1"/>
  <c r="E490"/>
  <c r="D490"/>
  <c r="F490" s="1"/>
  <c r="E489"/>
  <c r="D489"/>
  <c r="F489" s="1"/>
  <c r="E488"/>
  <c r="D488"/>
  <c r="F488" s="1"/>
  <c r="E487"/>
  <c r="D487"/>
  <c r="F487" s="1"/>
  <c r="E486"/>
  <c r="D486"/>
  <c r="F486" s="1"/>
  <c r="E485"/>
  <c r="D485"/>
  <c r="F485" s="1"/>
  <c r="E484"/>
  <c r="D484"/>
  <c r="F484" s="1"/>
  <c r="E483"/>
  <c r="D483"/>
  <c r="F483" s="1"/>
  <c r="E482"/>
  <c r="D482"/>
  <c r="F482" s="1"/>
  <c r="E481"/>
  <c r="D481"/>
  <c r="F481" s="1"/>
  <c r="E480"/>
  <c r="D480"/>
  <c r="F480" s="1"/>
  <c r="E479"/>
  <c r="D479"/>
  <c r="F479" s="1"/>
  <c r="E478"/>
  <c r="D478"/>
  <c r="F478" s="1"/>
  <c r="E477"/>
  <c r="D477"/>
  <c r="F477" s="1"/>
  <c r="E476"/>
  <c r="D476"/>
  <c r="F476" s="1"/>
  <c r="E475"/>
  <c r="D475"/>
  <c r="F475" s="1"/>
  <c r="E474"/>
  <c r="D474"/>
  <c r="F474" s="1"/>
  <c r="G474" s="1"/>
  <c r="E473"/>
  <c r="D473"/>
  <c r="F473" s="1"/>
  <c r="E472"/>
  <c r="D472"/>
  <c r="F472" s="1"/>
  <c r="E471"/>
  <c r="D471"/>
  <c r="F471" s="1"/>
  <c r="E470"/>
  <c r="D470"/>
  <c r="F470" s="1"/>
  <c r="E469"/>
  <c r="D469"/>
  <c r="F469" s="1"/>
  <c r="E468"/>
  <c r="D468"/>
  <c r="F468" s="1"/>
  <c r="E467"/>
  <c r="D467"/>
  <c r="F467" s="1"/>
  <c r="E466"/>
  <c r="D466"/>
  <c r="F466" s="1"/>
  <c r="E465"/>
  <c r="D465"/>
  <c r="F465" s="1"/>
  <c r="E464"/>
  <c r="D464"/>
  <c r="F464" s="1"/>
  <c r="E463"/>
  <c r="D463"/>
  <c r="F463" s="1"/>
  <c r="E462"/>
  <c r="D462"/>
  <c r="F462" s="1"/>
  <c r="E461"/>
  <c r="D461"/>
  <c r="F461" s="1"/>
  <c r="E460"/>
  <c r="D460"/>
  <c r="F460" s="1"/>
  <c r="E459"/>
  <c r="D459"/>
  <c r="F459" s="1"/>
  <c r="E458"/>
  <c r="D458"/>
  <c r="F458" s="1"/>
  <c r="E457"/>
  <c r="D457"/>
  <c r="F457" s="1"/>
  <c r="E456"/>
  <c r="D456"/>
  <c r="F456" s="1"/>
  <c r="E455"/>
  <c r="D455"/>
  <c r="F455" s="1"/>
  <c r="E454"/>
  <c r="D454"/>
  <c r="F454" s="1"/>
  <c r="E453"/>
  <c r="D453"/>
  <c r="F453" s="1"/>
  <c r="E452"/>
  <c r="D452"/>
  <c r="F452" s="1"/>
  <c r="E451"/>
  <c r="D451"/>
  <c r="F451" s="1"/>
  <c r="E450"/>
  <c r="D450"/>
  <c r="F450" s="1"/>
  <c r="E449"/>
  <c r="D449"/>
  <c r="F449" s="1"/>
  <c r="E448"/>
  <c r="D448"/>
  <c r="F448" s="1"/>
  <c r="E447"/>
  <c r="D447"/>
  <c r="F447" s="1"/>
  <c r="E446"/>
  <c r="D446"/>
  <c r="F446" s="1"/>
  <c r="E445"/>
  <c r="D445"/>
  <c r="F445" s="1"/>
  <c r="E444"/>
  <c r="D444"/>
  <c r="F444" s="1"/>
  <c r="E443"/>
  <c r="D443"/>
  <c r="F443" s="1"/>
  <c r="E442"/>
  <c r="D442"/>
  <c r="F442" s="1"/>
  <c r="E441"/>
  <c r="D441"/>
  <c r="F441" s="1"/>
  <c r="E440"/>
  <c r="D440"/>
  <c r="F440" s="1"/>
  <c r="E439"/>
  <c r="D439"/>
  <c r="F439" s="1"/>
  <c r="E438"/>
  <c r="D438"/>
  <c r="F438" s="1"/>
  <c r="E437"/>
  <c r="D437"/>
  <c r="F437" s="1"/>
  <c r="E436"/>
  <c r="D436"/>
  <c r="F436" s="1"/>
  <c r="E435"/>
  <c r="D435"/>
  <c r="F435" s="1"/>
  <c r="E434"/>
  <c r="D434"/>
  <c r="F434" s="1"/>
  <c r="E433"/>
  <c r="D433"/>
  <c r="F433" s="1"/>
  <c r="E432"/>
  <c r="D432"/>
  <c r="F432" s="1"/>
  <c r="E431"/>
  <c r="D431"/>
  <c r="F431" s="1"/>
  <c r="E430"/>
  <c r="D430"/>
  <c r="F430" s="1"/>
  <c r="E429"/>
  <c r="D429"/>
  <c r="F429" s="1"/>
  <c r="E428"/>
  <c r="D428"/>
  <c r="F428" s="1"/>
  <c r="E427"/>
  <c r="D427"/>
  <c r="F427" s="1"/>
  <c r="E426"/>
  <c r="D426"/>
  <c r="F426" s="1"/>
  <c r="E425"/>
  <c r="D425"/>
  <c r="F425" s="1"/>
  <c r="E424"/>
  <c r="D424"/>
  <c r="F424" s="1"/>
  <c r="E423"/>
  <c r="D423"/>
  <c r="F423" s="1"/>
  <c r="E422"/>
  <c r="D422"/>
  <c r="F422" s="1"/>
  <c r="E421"/>
  <c r="D421"/>
  <c r="F421" s="1"/>
  <c r="E420"/>
  <c r="D420"/>
  <c r="F420" s="1"/>
  <c r="E419"/>
  <c r="D419"/>
  <c r="F419" s="1"/>
  <c r="E418"/>
  <c r="D418"/>
  <c r="F418" s="1"/>
  <c r="E417"/>
  <c r="D417"/>
  <c r="F417" s="1"/>
  <c r="E416"/>
  <c r="D416"/>
  <c r="F416" s="1"/>
  <c r="E415"/>
  <c r="D415"/>
  <c r="F415" s="1"/>
  <c r="E414"/>
  <c r="D414"/>
  <c r="F414" s="1"/>
  <c r="E413"/>
  <c r="D413"/>
  <c r="F413" s="1"/>
  <c r="E412"/>
  <c r="D412"/>
  <c r="F412" s="1"/>
  <c r="E411"/>
  <c r="D411"/>
  <c r="F411" s="1"/>
  <c r="E410"/>
  <c r="D410"/>
  <c r="F410" s="1"/>
  <c r="E409"/>
  <c r="D409"/>
  <c r="F409" s="1"/>
  <c r="E408"/>
  <c r="D408"/>
  <c r="F408" s="1"/>
  <c r="E407"/>
  <c r="D407"/>
  <c r="F407" s="1"/>
  <c r="E406"/>
  <c r="D406"/>
  <c r="F406" s="1"/>
  <c r="E405"/>
  <c r="D405"/>
  <c r="F405" s="1"/>
  <c r="E404"/>
  <c r="D404"/>
  <c r="F404" s="1"/>
  <c r="E403"/>
  <c r="D403"/>
  <c r="F403" s="1"/>
  <c r="E402"/>
  <c r="D402"/>
  <c r="F402" s="1"/>
  <c r="E401"/>
  <c r="D401"/>
  <c r="F401" s="1"/>
  <c r="E400"/>
  <c r="D400"/>
  <c r="F400" s="1"/>
  <c r="E399"/>
  <c r="D399"/>
  <c r="F399" s="1"/>
  <c r="E398"/>
  <c r="D398"/>
  <c r="F398" s="1"/>
  <c r="E397"/>
  <c r="D397"/>
  <c r="F397" s="1"/>
  <c r="E396"/>
  <c r="D396"/>
  <c r="F396" s="1"/>
  <c r="E395"/>
  <c r="D395"/>
  <c r="F395" s="1"/>
  <c r="E394"/>
  <c r="D394"/>
  <c r="F394" s="1"/>
  <c r="E393"/>
  <c r="D393"/>
  <c r="F393" s="1"/>
  <c r="E392"/>
  <c r="D392"/>
  <c r="F392" s="1"/>
  <c r="E391"/>
  <c r="D391"/>
  <c r="F391" s="1"/>
  <c r="E390"/>
  <c r="D390"/>
  <c r="F390" s="1"/>
  <c r="E389"/>
  <c r="D389"/>
  <c r="F389" s="1"/>
  <c r="E388"/>
  <c r="D388"/>
  <c r="F388" s="1"/>
  <c r="E387"/>
  <c r="D387"/>
  <c r="F387" s="1"/>
  <c r="E386"/>
  <c r="D386"/>
  <c r="F386" s="1"/>
  <c r="E385"/>
  <c r="D385"/>
  <c r="F385" s="1"/>
  <c r="E384"/>
  <c r="D384"/>
  <c r="F384" s="1"/>
  <c r="E383"/>
  <c r="D383"/>
  <c r="F383" s="1"/>
  <c r="E382"/>
  <c r="D382"/>
  <c r="F382" s="1"/>
  <c r="E381"/>
  <c r="D381"/>
  <c r="F381" s="1"/>
  <c r="E380"/>
  <c r="D380"/>
  <c r="F380" s="1"/>
  <c r="E379"/>
  <c r="D379"/>
  <c r="F379" s="1"/>
  <c r="E378"/>
  <c r="D378"/>
  <c r="F378" s="1"/>
  <c r="E377"/>
  <c r="D377"/>
  <c r="F377" s="1"/>
  <c r="E376"/>
  <c r="D376"/>
  <c r="F376" s="1"/>
  <c r="E375"/>
  <c r="D375"/>
  <c r="F375" s="1"/>
  <c r="E374"/>
  <c r="D374"/>
  <c r="F374" s="1"/>
  <c r="E373"/>
  <c r="D373"/>
  <c r="F373" s="1"/>
  <c r="E372"/>
  <c r="D372"/>
  <c r="F372" s="1"/>
  <c r="E371"/>
  <c r="D371"/>
  <c r="F371" s="1"/>
  <c r="E370"/>
  <c r="D370"/>
  <c r="F370" s="1"/>
  <c r="E369"/>
  <c r="D369"/>
  <c r="F369" s="1"/>
  <c r="E368"/>
  <c r="D368"/>
  <c r="F368" s="1"/>
  <c r="E367"/>
  <c r="D367"/>
  <c r="F367" s="1"/>
  <c r="E366"/>
  <c r="D366"/>
  <c r="F366" s="1"/>
  <c r="E365"/>
  <c r="D365"/>
  <c r="F365" s="1"/>
  <c r="E364"/>
  <c r="D364"/>
  <c r="F364" s="1"/>
  <c r="E363"/>
  <c r="D363"/>
  <c r="F363" s="1"/>
  <c r="E362"/>
  <c r="D362"/>
  <c r="F362" s="1"/>
  <c r="E361"/>
  <c r="D361"/>
  <c r="F361" s="1"/>
  <c r="E360"/>
  <c r="D360"/>
  <c r="F360" s="1"/>
  <c r="E359"/>
  <c r="D359"/>
  <c r="F359" s="1"/>
  <c r="E358"/>
  <c r="D358"/>
  <c r="F358" s="1"/>
  <c r="E357"/>
  <c r="D357"/>
  <c r="F357" s="1"/>
  <c r="E356"/>
  <c r="D356"/>
  <c r="F356" s="1"/>
  <c r="E355"/>
  <c r="D355"/>
  <c r="F355" s="1"/>
  <c r="E354"/>
  <c r="D354"/>
  <c r="F354" s="1"/>
  <c r="E353"/>
  <c r="D353"/>
  <c r="F353" s="1"/>
  <c r="E352"/>
  <c r="D352"/>
  <c r="F352" s="1"/>
  <c r="E351"/>
  <c r="D351"/>
  <c r="F351" s="1"/>
  <c r="E350"/>
  <c r="D350"/>
  <c r="F350" s="1"/>
  <c r="E349"/>
  <c r="D349"/>
  <c r="F349" s="1"/>
  <c r="E348"/>
  <c r="D348"/>
  <c r="F348" s="1"/>
  <c r="E347"/>
  <c r="D347"/>
  <c r="F347" s="1"/>
  <c r="E346"/>
  <c r="D346"/>
  <c r="F346" s="1"/>
  <c r="E345"/>
  <c r="D345"/>
  <c r="F345" s="1"/>
  <c r="E344"/>
  <c r="D344"/>
  <c r="F344" s="1"/>
  <c r="E343"/>
  <c r="D343"/>
  <c r="F343" s="1"/>
  <c r="E342"/>
  <c r="D342"/>
  <c r="F342" s="1"/>
  <c r="E341"/>
  <c r="D341"/>
  <c r="F341" s="1"/>
  <c r="E340"/>
  <c r="D340"/>
  <c r="F340" s="1"/>
  <c r="E339"/>
  <c r="D339"/>
  <c r="F339" s="1"/>
  <c r="E338"/>
  <c r="D338"/>
  <c r="F338" s="1"/>
  <c r="E337"/>
  <c r="D337"/>
  <c r="F337" s="1"/>
  <c r="E336"/>
  <c r="D336"/>
  <c r="F336" s="1"/>
  <c r="E335"/>
  <c r="D335"/>
  <c r="F335" s="1"/>
  <c r="E334"/>
  <c r="D334"/>
  <c r="F334" s="1"/>
  <c r="E333"/>
  <c r="D333"/>
  <c r="F333" s="1"/>
  <c r="E332"/>
  <c r="D332"/>
  <c r="F332" s="1"/>
  <c r="E331"/>
  <c r="D331"/>
  <c r="F331" s="1"/>
  <c r="E330"/>
  <c r="D330"/>
  <c r="F330" s="1"/>
  <c r="E329"/>
  <c r="D329"/>
  <c r="F329" s="1"/>
  <c r="E328"/>
  <c r="D328"/>
  <c r="F328" s="1"/>
  <c r="E327"/>
  <c r="D327"/>
  <c r="F327" s="1"/>
  <c r="E326"/>
  <c r="D326"/>
  <c r="F326" s="1"/>
  <c r="E325"/>
  <c r="D325"/>
  <c r="F325" s="1"/>
  <c r="E324"/>
  <c r="D324"/>
  <c r="F324" s="1"/>
  <c r="E323"/>
  <c r="D323"/>
  <c r="F323" s="1"/>
  <c r="E322"/>
  <c r="D322"/>
  <c r="F322" s="1"/>
  <c r="E321"/>
  <c r="D321"/>
  <c r="F321" s="1"/>
  <c r="E320"/>
  <c r="D320"/>
  <c r="F320" s="1"/>
  <c r="E319"/>
  <c r="D319"/>
  <c r="F319" s="1"/>
  <c r="E318"/>
  <c r="D318"/>
  <c r="F318" s="1"/>
  <c r="E317"/>
  <c r="D317"/>
  <c r="F317" s="1"/>
  <c r="E316"/>
  <c r="D316"/>
  <c r="F316" s="1"/>
  <c r="E315"/>
  <c r="D315"/>
  <c r="F315" s="1"/>
  <c r="E314"/>
  <c r="D314"/>
  <c r="F314" s="1"/>
  <c r="E313"/>
  <c r="D313"/>
  <c r="F313" s="1"/>
  <c r="E312"/>
  <c r="D312"/>
  <c r="F312" s="1"/>
  <c r="E311"/>
  <c r="D311"/>
  <c r="F311" s="1"/>
  <c r="E310"/>
  <c r="D310"/>
  <c r="F310" s="1"/>
  <c r="E309"/>
  <c r="D309"/>
  <c r="F309" s="1"/>
  <c r="E308"/>
  <c r="D308"/>
  <c r="F308" s="1"/>
  <c r="E307"/>
  <c r="D307"/>
  <c r="F307" s="1"/>
  <c r="E306"/>
  <c r="D306"/>
  <c r="F306" s="1"/>
  <c r="E305"/>
  <c r="D305"/>
  <c r="F305" s="1"/>
  <c r="E304"/>
  <c r="D304"/>
  <c r="F304" s="1"/>
  <c r="E303"/>
  <c r="D303"/>
  <c r="F303" s="1"/>
  <c r="E302"/>
  <c r="D302"/>
  <c r="F302" s="1"/>
  <c r="E301"/>
  <c r="D301"/>
  <c r="F301" s="1"/>
  <c r="E300"/>
  <c r="D300"/>
  <c r="F300" s="1"/>
  <c r="E299"/>
  <c r="D299"/>
  <c r="F299" s="1"/>
  <c r="E298"/>
  <c r="D298"/>
  <c r="F298" s="1"/>
  <c r="E297"/>
  <c r="D297"/>
  <c r="F297" s="1"/>
  <c r="E296"/>
  <c r="D296"/>
  <c r="F296" s="1"/>
  <c r="E295"/>
  <c r="D295"/>
  <c r="F295" s="1"/>
  <c r="E294"/>
  <c r="D294"/>
  <c r="F294" s="1"/>
  <c r="E293"/>
  <c r="D293"/>
  <c r="F293" s="1"/>
  <c r="E292"/>
  <c r="D292"/>
  <c r="F292" s="1"/>
  <c r="E291"/>
  <c r="D291"/>
  <c r="F291" s="1"/>
  <c r="E290"/>
  <c r="D290"/>
  <c r="F290" s="1"/>
  <c r="E289"/>
  <c r="D289"/>
  <c r="F289" s="1"/>
  <c r="E288"/>
  <c r="D288"/>
  <c r="F288" s="1"/>
  <c r="E287"/>
  <c r="D287"/>
  <c r="F287" s="1"/>
  <c r="E286"/>
  <c r="D286"/>
  <c r="F286" s="1"/>
  <c r="E285"/>
  <c r="D285"/>
  <c r="F285" s="1"/>
  <c r="E284"/>
  <c r="D284"/>
  <c r="F284" s="1"/>
  <c r="E283"/>
  <c r="D283"/>
  <c r="F283" s="1"/>
  <c r="E282"/>
  <c r="D282"/>
  <c r="F282" s="1"/>
  <c r="E281"/>
  <c r="D281"/>
  <c r="F281" s="1"/>
  <c r="E280"/>
  <c r="D280"/>
  <c r="F280" s="1"/>
  <c r="E279"/>
  <c r="D279"/>
  <c r="F279" s="1"/>
  <c r="E278"/>
  <c r="D278"/>
  <c r="F278" s="1"/>
  <c r="E277"/>
  <c r="D277"/>
  <c r="F277" s="1"/>
  <c r="E276"/>
  <c r="D276"/>
  <c r="F276" s="1"/>
  <c r="E275"/>
  <c r="D275"/>
  <c r="F275" s="1"/>
  <c r="E274"/>
  <c r="D274"/>
  <c r="F274" s="1"/>
  <c r="E273"/>
  <c r="D273"/>
  <c r="F273" s="1"/>
  <c r="E272"/>
  <c r="D272"/>
  <c r="F272" s="1"/>
  <c r="E271"/>
  <c r="D271"/>
  <c r="F271" s="1"/>
  <c r="E270"/>
  <c r="D270"/>
  <c r="F270" s="1"/>
  <c r="E269"/>
  <c r="D269"/>
  <c r="F269" s="1"/>
  <c r="E268"/>
  <c r="D268"/>
  <c r="F268" s="1"/>
  <c r="E267"/>
  <c r="D267"/>
  <c r="F267" s="1"/>
  <c r="E266"/>
  <c r="D266"/>
  <c r="F266" s="1"/>
  <c r="E265"/>
  <c r="D265"/>
  <c r="F265" s="1"/>
  <c r="E264"/>
  <c r="D264"/>
  <c r="F264" s="1"/>
  <c r="E263"/>
  <c r="D263"/>
  <c r="F263" s="1"/>
  <c r="E262"/>
  <c r="D262"/>
  <c r="F262" s="1"/>
  <c r="E261"/>
  <c r="D261"/>
  <c r="F261" s="1"/>
  <c r="E260"/>
  <c r="D260"/>
  <c r="F260" s="1"/>
  <c r="E259"/>
  <c r="D259"/>
  <c r="F259" s="1"/>
  <c r="E258"/>
  <c r="D258"/>
  <c r="F258" s="1"/>
  <c r="E257"/>
  <c r="D257"/>
  <c r="F257" s="1"/>
  <c r="E256"/>
  <c r="D256"/>
  <c r="F256" s="1"/>
  <c r="E255"/>
  <c r="D255"/>
  <c r="F255" s="1"/>
  <c r="E254"/>
  <c r="D254"/>
  <c r="F254" s="1"/>
  <c r="E253"/>
  <c r="D253"/>
  <c r="F253" s="1"/>
  <c r="E252"/>
  <c r="D252"/>
  <c r="F252" s="1"/>
  <c r="E251"/>
  <c r="D251"/>
  <c r="F251" s="1"/>
  <c r="E250"/>
  <c r="D250"/>
  <c r="F250" s="1"/>
  <c r="E249"/>
  <c r="D249"/>
  <c r="F249" s="1"/>
  <c r="E248"/>
  <c r="D248"/>
  <c r="F248" s="1"/>
  <c r="E247"/>
  <c r="D247"/>
  <c r="F247" s="1"/>
  <c r="E246"/>
  <c r="D246"/>
  <c r="F246" s="1"/>
  <c r="E245"/>
  <c r="D245"/>
  <c r="F245" s="1"/>
  <c r="E244"/>
  <c r="D244"/>
  <c r="F244" s="1"/>
  <c r="E243"/>
  <c r="D243"/>
  <c r="F243" s="1"/>
  <c r="E242"/>
  <c r="D242"/>
  <c r="F242" s="1"/>
  <c r="E241"/>
  <c r="D241"/>
  <c r="F241" s="1"/>
  <c r="E240"/>
  <c r="D240"/>
  <c r="F240" s="1"/>
  <c r="E239"/>
  <c r="D239"/>
  <c r="F239" s="1"/>
  <c r="E238"/>
  <c r="D238"/>
  <c r="F238" s="1"/>
  <c r="E237"/>
  <c r="D237"/>
  <c r="F237" s="1"/>
  <c r="E236"/>
  <c r="D236"/>
  <c r="F236" s="1"/>
  <c r="E235"/>
  <c r="D235"/>
  <c r="F235" s="1"/>
  <c r="E234"/>
  <c r="D234"/>
  <c r="F234" s="1"/>
  <c r="E233"/>
  <c r="D233"/>
  <c r="F233" s="1"/>
  <c r="E232"/>
  <c r="D232"/>
  <c r="F232" s="1"/>
  <c r="E231"/>
  <c r="D231"/>
  <c r="F231" s="1"/>
  <c r="E230"/>
  <c r="D230"/>
  <c r="F230" s="1"/>
  <c r="E229"/>
  <c r="D229"/>
  <c r="F229" s="1"/>
  <c r="E228"/>
  <c r="D228"/>
  <c r="F228" s="1"/>
  <c r="E227"/>
  <c r="D227"/>
  <c r="F227" s="1"/>
  <c r="E226"/>
  <c r="D226"/>
  <c r="F226" s="1"/>
  <c r="E225"/>
  <c r="D225"/>
  <c r="F225" s="1"/>
  <c r="E224"/>
  <c r="D224"/>
  <c r="F224" s="1"/>
  <c r="E223"/>
  <c r="D223"/>
  <c r="F223" s="1"/>
  <c r="E222"/>
  <c r="D222"/>
  <c r="F222" s="1"/>
  <c r="E221"/>
  <c r="D221"/>
  <c r="F221" s="1"/>
  <c r="E220"/>
  <c r="D220"/>
  <c r="F220" s="1"/>
  <c r="E219"/>
  <c r="D219"/>
  <c r="F219" s="1"/>
  <c r="E218"/>
  <c r="D218"/>
  <c r="F218" s="1"/>
  <c r="E217"/>
  <c r="D217"/>
  <c r="F217" s="1"/>
  <c r="E216"/>
  <c r="D216"/>
  <c r="F216" s="1"/>
  <c r="E215"/>
  <c r="D215"/>
  <c r="F215" s="1"/>
  <c r="E214"/>
  <c r="D214"/>
  <c r="F214" s="1"/>
  <c r="E213"/>
  <c r="D213"/>
  <c r="F213" s="1"/>
  <c r="E212"/>
  <c r="D212"/>
  <c r="F212" s="1"/>
  <c r="E211"/>
  <c r="D211"/>
  <c r="F211" s="1"/>
  <c r="E210"/>
  <c r="D210"/>
  <c r="F210" s="1"/>
  <c r="E209"/>
  <c r="D209"/>
  <c r="F209" s="1"/>
  <c r="E208"/>
  <c r="D208"/>
  <c r="F208" s="1"/>
  <c r="E207"/>
  <c r="D207"/>
  <c r="F207" s="1"/>
  <c r="E206"/>
  <c r="D206"/>
  <c r="F206" s="1"/>
  <c r="E205"/>
  <c r="D205"/>
  <c r="F205" s="1"/>
  <c r="E204"/>
  <c r="D204"/>
  <c r="F204" s="1"/>
  <c r="E203"/>
  <c r="D203"/>
  <c r="F203" s="1"/>
  <c r="E202"/>
  <c r="D202"/>
  <c r="F202" s="1"/>
  <c r="E201"/>
  <c r="D201"/>
  <c r="F201" s="1"/>
  <c r="E200"/>
  <c r="D200"/>
  <c r="F200" s="1"/>
  <c r="E199"/>
  <c r="D199"/>
  <c r="F199" s="1"/>
  <c r="E198"/>
  <c r="D198"/>
  <c r="F198" s="1"/>
  <c r="E197"/>
  <c r="D197"/>
  <c r="F197" s="1"/>
  <c r="E196"/>
  <c r="D196"/>
  <c r="F196" s="1"/>
  <c r="E195"/>
  <c r="D195"/>
  <c r="F195" s="1"/>
  <c r="E194"/>
  <c r="D194"/>
  <c r="F194" s="1"/>
  <c r="E193"/>
  <c r="D193"/>
  <c r="F193" s="1"/>
  <c r="E192"/>
  <c r="D192"/>
  <c r="F192" s="1"/>
  <c r="E191"/>
  <c r="D191"/>
  <c r="F191" s="1"/>
  <c r="E190"/>
  <c r="D190"/>
  <c r="F190" s="1"/>
  <c r="E189"/>
  <c r="D189"/>
  <c r="F189" s="1"/>
  <c r="E188"/>
  <c r="D188"/>
  <c r="F188" s="1"/>
  <c r="E187"/>
  <c r="D187"/>
  <c r="F187" s="1"/>
  <c r="E186"/>
  <c r="D186"/>
  <c r="F186" s="1"/>
  <c r="E185"/>
  <c r="D185"/>
  <c r="F185" s="1"/>
  <c r="E184"/>
  <c r="D184"/>
  <c r="F184" s="1"/>
  <c r="E183"/>
  <c r="D183"/>
  <c r="F183" s="1"/>
  <c r="E182"/>
  <c r="D182"/>
  <c r="F182" s="1"/>
  <c r="E181"/>
  <c r="D181"/>
  <c r="F181" s="1"/>
  <c r="E180"/>
  <c r="D180"/>
  <c r="F180" s="1"/>
  <c r="E179"/>
  <c r="D179"/>
  <c r="F179" s="1"/>
  <c r="E178"/>
  <c r="D178"/>
  <c r="F178" s="1"/>
  <c r="E177"/>
  <c r="D177"/>
  <c r="F177" s="1"/>
  <c r="E176"/>
  <c r="D176"/>
  <c r="F176" s="1"/>
  <c r="E175"/>
  <c r="D175"/>
  <c r="F175" s="1"/>
  <c r="E174"/>
  <c r="D174"/>
  <c r="F174" s="1"/>
  <c r="E173"/>
  <c r="D173"/>
  <c r="F173" s="1"/>
  <c r="E172"/>
  <c r="D172"/>
  <c r="F172" s="1"/>
  <c r="E171"/>
  <c r="D171"/>
  <c r="F171" s="1"/>
  <c r="E170"/>
  <c r="D170"/>
  <c r="F170" s="1"/>
  <c r="E169"/>
  <c r="D169"/>
  <c r="F169" s="1"/>
  <c r="E168"/>
  <c r="D168"/>
  <c r="F168" s="1"/>
  <c r="E167"/>
  <c r="D167"/>
  <c r="F167" s="1"/>
  <c r="E166"/>
  <c r="D166"/>
  <c r="F166" s="1"/>
  <c r="E165"/>
  <c r="D165"/>
  <c r="F165" s="1"/>
  <c r="E164"/>
  <c r="D164"/>
  <c r="F164" s="1"/>
  <c r="E163"/>
  <c r="D163"/>
  <c r="F163" s="1"/>
  <c r="E162"/>
  <c r="D162"/>
  <c r="F162" s="1"/>
  <c r="E161"/>
  <c r="D161"/>
  <c r="F161" s="1"/>
  <c r="E160"/>
  <c r="D160"/>
  <c r="F160" s="1"/>
  <c r="E159"/>
  <c r="D159"/>
  <c r="F159" s="1"/>
  <c r="E158"/>
  <c r="D158"/>
  <c r="F158" s="1"/>
  <c r="E157"/>
  <c r="D157"/>
  <c r="F157" s="1"/>
  <c r="E156"/>
  <c r="D156"/>
  <c r="F156" s="1"/>
  <c r="E155"/>
  <c r="D155"/>
  <c r="F155" s="1"/>
  <c r="E154"/>
  <c r="D154"/>
  <c r="F154" s="1"/>
  <c r="E153"/>
  <c r="D153"/>
  <c r="F153" s="1"/>
  <c r="E152"/>
  <c r="D152"/>
  <c r="F152" s="1"/>
  <c r="E151"/>
  <c r="D151"/>
  <c r="F151" s="1"/>
  <c r="E150"/>
  <c r="D150"/>
  <c r="F150" s="1"/>
  <c r="E149"/>
  <c r="D149"/>
  <c r="F149" s="1"/>
  <c r="E148"/>
  <c r="D148"/>
  <c r="F148" s="1"/>
  <c r="E147"/>
  <c r="D147"/>
  <c r="F147" s="1"/>
  <c r="E146"/>
  <c r="D146"/>
  <c r="F146" s="1"/>
  <c r="E145"/>
  <c r="D145"/>
  <c r="F145" s="1"/>
  <c r="E144"/>
  <c r="D144"/>
  <c r="F144" s="1"/>
  <c r="E143"/>
  <c r="D143"/>
  <c r="F143" s="1"/>
  <c r="E142"/>
  <c r="D142"/>
  <c r="F142" s="1"/>
  <c r="E141"/>
  <c r="D141"/>
  <c r="F141" s="1"/>
  <c r="E140"/>
  <c r="D140"/>
  <c r="F140" s="1"/>
  <c r="E139"/>
  <c r="D139"/>
  <c r="F139" s="1"/>
  <c r="E138"/>
  <c r="D138"/>
  <c r="F138" s="1"/>
  <c r="E137"/>
  <c r="D137"/>
  <c r="F137" s="1"/>
  <c r="E136"/>
  <c r="D136"/>
  <c r="F136" s="1"/>
  <c r="E135"/>
  <c r="D135"/>
  <c r="F135" s="1"/>
  <c r="E134"/>
  <c r="D134"/>
  <c r="F134" s="1"/>
  <c r="E133"/>
  <c r="D133"/>
  <c r="F133" s="1"/>
  <c r="E132"/>
  <c r="D132"/>
  <c r="F132" s="1"/>
  <c r="E131"/>
  <c r="D131"/>
  <c r="F131" s="1"/>
  <c r="E130"/>
  <c r="D130"/>
  <c r="F130" s="1"/>
  <c r="E129"/>
  <c r="D129"/>
  <c r="F129" s="1"/>
  <c r="E128"/>
  <c r="D128"/>
  <c r="F128" s="1"/>
  <c r="E127"/>
  <c r="D127"/>
  <c r="F127" s="1"/>
  <c r="E126"/>
  <c r="D126"/>
  <c r="F126" s="1"/>
  <c r="E125"/>
  <c r="D125"/>
  <c r="F125" s="1"/>
  <c r="E124"/>
  <c r="D124"/>
  <c r="F124" s="1"/>
  <c r="E123"/>
  <c r="D123"/>
  <c r="F123" s="1"/>
  <c r="E122"/>
  <c r="D122"/>
  <c r="F122" s="1"/>
  <c r="E121"/>
  <c r="D121"/>
  <c r="F121" s="1"/>
  <c r="E120"/>
  <c r="D120"/>
  <c r="F120" s="1"/>
  <c r="E119"/>
  <c r="D119"/>
  <c r="F119" s="1"/>
  <c r="E118"/>
  <c r="D118"/>
  <c r="F118" s="1"/>
  <c r="E117"/>
  <c r="D117"/>
  <c r="F117" s="1"/>
  <c r="E116"/>
  <c r="D116"/>
  <c r="F116" s="1"/>
  <c r="E115"/>
  <c r="D115"/>
  <c r="F115" s="1"/>
  <c r="E114"/>
  <c r="D114"/>
  <c r="F114" s="1"/>
  <c r="E113"/>
  <c r="D113"/>
  <c r="F113" s="1"/>
  <c r="E112"/>
  <c r="D112"/>
  <c r="F112" s="1"/>
  <c r="E111"/>
  <c r="D111"/>
  <c r="F111" s="1"/>
  <c r="E110"/>
  <c r="D110"/>
  <c r="F110" s="1"/>
  <c r="E109"/>
  <c r="D109"/>
  <c r="F109" s="1"/>
  <c r="E108"/>
  <c r="D108"/>
  <c r="F108" s="1"/>
  <c r="E107"/>
  <c r="D107"/>
  <c r="F107" s="1"/>
  <c r="E106"/>
  <c r="D106"/>
  <c r="F106" s="1"/>
  <c r="E105"/>
  <c r="D105"/>
  <c r="F105" s="1"/>
  <c r="E104"/>
  <c r="D104"/>
  <c r="F104" s="1"/>
  <c r="E103"/>
  <c r="D103"/>
  <c r="F103" s="1"/>
  <c r="E102"/>
  <c r="D102"/>
  <c r="F102" s="1"/>
  <c r="E101"/>
  <c r="D101"/>
  <c r="F101" s="1"/>
  <c r="E100"/>
  <c r="D100"/>
  <c r="F100" s="1"/>
  <c r="E99"/>
  <c r="D99"/>
  <c r="F99" s="1"/>
  <c r="E98"/>
  <c r="D98"/>
  <c r="F98" s="1"/>
  <c r="E97"/>
  <c r="D97"/>
  <c r="F97" s="1"/>
  <c r="E96"/>
  <c r="D96"/>
  <c r="F96" s="1"/>
  <c r="E95"/>
  <c r="D95"/>
  <c r="F95" s="1"/>
  <c r="E94"/>
  <c r="D94"/>
  <c r="F94" s="1"/>
  <c r="E93"/>
  <c r="D93"/>
  <c r="F93" s="1"/>
  <c r="E92"/>
  <c r="D92"/>
  <c r="F92" s="1"/>
  <c r="E91"/>
  <c r="D91"/>
  <c r="F91" s="1"/>
  <c r="E90"/>
  <c r="D90"/>
  <c r="F90" s="1"/>
  <c r="E89"/>
  <c r="D89"/>
  <c r="F89" s="1"/>
  <c r="E88"/>
  <c r="D88"/>
  <c r="F88" s="1"/>
  <c r="E87"/>
  <c r="D87"/>
  <c r="F87" s="1"/>
  <c r="E86"/>
  <c r="D86"/>
  <c r="F86" s="1"/>
  <c r="E85"/>
  <c r="D85"/>
  <c r="F85" s="1"/>
  <c r="E84"/>
  <c r="D84"/>
  <c r="F84" s="1"/>
  <c r="E83"/>
  <c r="D83"/>
  <c r="F83" s="1"/>
  <c r="E82"/>
  <c r="D82"/>
  <c r="F82" s="1"/>
  <c r="E81"/>
  <c r="D81"/>
  <c r="F81" s="1"/>
  <c r="E80"/>
  <c r="D80"/>
  <c r="F80" s="1"/>
  <c r="E79"/>
  <c r="D79"/>
  <c r="F79" s="1"/>
  <c r="E78"/>
  <c r="D78"/>
  <c r="F78" s="1"/>
  <c r="E77"/>
  <c r="D77"/>
  <c r="F77" s="1"/>
  <c r="E76"/>
  <c r="D76"/>
  <c r="F76" s="1"/>
  <c r="E75"/>
  <c r="D75"/>
  <c r="F75" s="1"/>
  <c r="E74"/>
  <c r="D74"/>
  <c r="F74" s="1"/>
  <c r="E73"/>
  <c r="D73"/>
  <c r="F73" s="1"/>
  <c r="E72"/>
  <c r="D72"/>
  <c r="F72" s="1"/>
  <c r="E71"/>
  <c r="D71"/>
  <c r="F71" s="1"/>
  <c r="E70"/>
  <c r="D70"/>
  <c r="F70" s="1"/>
  <c r="E69"/>
  <c r="D69"/>
  <c r="F69" s="1"/>
  <c r="E68"/>
  <c r="D68"/>
  <c r="F68" s="1"/>
  <c r="E67"/>
  <c r="D67"/>
  <c r="F67" s="1"/>
  <c r="E66"/>
  <c r="D66"/>
  <c r="F66" s="1"/>
  <c r="E65"/>
  <c r="D65"/>
  <c r="F65" s="1"/>
  <c r="E64"/>
  <c r="D64"/>
  <c r="F64" s="1"/>
  <c r="E63"/>
  <c r="D63"/>
  <c r="F63" s="1"/>
  <c r="E62"/>
  <c r="D62"/>
  <c r="F62" s="1"/>
  <c r="E61"/>
  <c r="D61"/>
  <c r="F61" s="1"/>
  <c r="E60"/>
  <c r="D60"/>
  <c r="F60" s="1"/>
  <c r="E59"/>
  <c r="D59"/>
  <c r="F59" s="1"/>
  <c r="E58"/>
  <c r="D58"/>
  <c r="F58" s="1"/>
  <c r="E57"/>
  <c r="D57"/>
  <c r="F57" s="1"/>
  <c r="E56"/>
  <c r="D56"/>
  <c r="F56" s="1"/>
  <c r="E55"/>
  <c r="D55"/>
  <c r="F55" s="1"/>
  <c r="E54"/>
  <c r="D54"/>
  <c r="F54" s="1"/>
  <c r="E53"/>
  <c r="D53"/>
  <c r="F53" s="1"/>
  <c r="E52"/>
  <c r="D52"/>
  <c r="F52" s="1"/>
  <c r="E51"/>
  <c r="D51"/>
  <c r="F51" s="1"/>
  <c r="E50"/>
  <c r="D50"/>
  <c r="F50" s="1"/>
  <c r="E49"/>
  <c r="D49"/>
  <c r="F49" s="1"/>
  <c r="E48"/>
  <c r="D48"/>
  <c r="F48" s="1"/>
  <c r="E47"/>
  <c r="D47"/>
  <c r="F47" s="1"/>
  <c r="E46"/>
  <c r="D46"/>
  <c r="F46" s="1"/>
  <c r="E45"/>
  <c r="D45"/>
  <c r="F45" s="1"/>
  <c r="E44"/>
  <c r="D44"/>
  <c r="F44" s="1"/>
  <c r="E43"/>
  <c r="D43"/>
  <c r="F43" s="1"/>
  <c r="E42"/>
  <c r="D42"/>
  <c r="F42" s="1"/>
  <c r="E41"/>
  <c r="D41"/>
  <c r="F41" s="1"/>
  <c r="E40"/>
  <c r="D40"/>
  <c r="F40" s="1"/>
  <c r="E39"/>
  <c r="D39"/>
  <c r="F39" s="1"/>
  <c r="E38"/>
  <c r="D38"/>
  <c r="F38" s="1"/>
  <c r="E37"/>
  <c r="D37"/>
  <c r="F37" s="1"/>
  <c r="E36"/>
  <c r="D36"/>
  <c r="F36" s="1"/>
  <c r="E35"/>
  <c r="D35"/>
  <c r="F35" s="1"/>
  <c r="E34"/>
  <c r="D34"/>
  <c r="F34" s="1"/>
  <c r="E33"/>
  <c r="D33"/>
  <c r="F33" s="1"/>
  <c r="E32"/>
  <c r="D32"/>
  <c r="F32" s="1"/>
  <c r="E31"/>
  <c r="D31"/>
  <c r="F31" s="1"/>
  <c r="E30"/>
  <c r="D30"/>
  <c r="F30" s="1"/>
  <c r="E29"/>
  <c r="D29"/>
  <c r="F29" s="1"/>
  <c r="E28"/>
  <c r="D28"/>
  <c r="F28" s="1"/>
  <c r="E27"/>
  <c r="D27"/>
  <c r="F27" s="1"/>
  <c r="E26"/>
  <c r="D26"/>
  <c r="F26" s="1"/>
  <c r="E25"/>
  <c r="D25"/>
  <c r="F25" s="1"/>
  <c r="E24"/>
  <c r="D24"/>
  <c r="F24" s="1"/>
  <c r="E23"/>
  <c r="D23"/>
  <c r="F23" s="1"/>
  <c r="E22"/>
  <c r="D22"/>
  <c r="F22" s="1"/>
  <c r="E21"/>
  <c r="D21"/>
  <c r="F21" s="1"/>
  <c r="E20"/>
  <c r="D20"/>
  <c r="F20" s="1"/>
  <c r="E19"/>
  <c r="D19"/>
  <c r="F19" s="1"/>
  <c r="E18"/>
  <c r="D18"/>
  <c r="F18" s="1"/>
  <c r="E17"/>
  <c r="D17"/>
  <c r="F17" s="1"/>
  <c r="E16"/>
  <c r="D16"/>
  <c r="F16" s="1"/>
  <c r="E15"/>
  <c r="D15"/>
  <c r="F15" s="1"/>
  <c r="E14"/>
  <c r="D14"/>
  <c r="F14" s="1"/>
  <c r="E13"/>
  <c r="D13"/>
  <c r="F13" s="1"/>
  <c r="E12"/>
  <c r="D12"/>
  <c r="F12" s="1"/>
  <c r="E11"/>
  <c r="D11"/>
  <c r="F11" s="1"/>
  <c r="E10"/>
  <c r="D10"/>
  <c r="F10" s="1"/>
  <c r="E9"/>
  <c r="D9"/>
  <c r="F9" s="1"/>
  <c r="E8"/>
  <c r="D8"/>
  <c r="F8" s="1"/>
  <c r="E7"/>
  <c r="D7"/>
  <c r="E884" i="3"/>
  <c r="D884"/>
  <c r="F884" s="1"/>
  <c r="E883"/>
  <c r="D883"/>
  <c r="F883" s="1"/>
  <c r="E882"/>
  <c r="D882"/>
  <c r="F882" s="1"/>
  <c r="E881"/>
  <c r="D881"/>
  <c r="F881" s="1"/>
  <c r="E880"/>
  <c r="D880"/>
  <c r="F880" s="1"/>
  <c r="E879"/>
  <c r="D879"/>
  <c r="F879" s="1"/>
  <c r="E878"/>
  <c r="D878"/>
  <c r="F878" s="1"/>
  <c r="E877"/>
  <c r="D877"/>
  <c r="F877" s="1"/>
  <c r="E876"/>
  <c r="D876"/>
  <c r="F876" s="1"/>
  <c r="E875"/>
  <c r="D875"/>
  <c r="F875" s="1"/>
  <c r="E874"/>
  <c r="D874"/>
  <c r="F874" s="1"/>
  <c r="E873"/>
  <c r="D873"/>
  <c r="F873" s="1"/>
  <c r="E872"/>
  <c r="D872"/>
  <c r="F872" s="1"/>
  <c r="E871"/>
  <c r="D871"/>
  <c r="F871" s="1"/>
  <c r="E870"/>
  <c r="D870"/>
  <c r="F870" s="1"/>
  <c r="E869"/>
  <c r="D869"/>
  <c r="F869" s="1"/>
  <c r="E868"/>
  <c r="D868"/>
  <c r="F868" s="1"/>
  <c r="E867"/>
  <c r="D867"/>
  <c r="F867" s="1"/>
  <c r="E866"/>
  <c r="D866"/>
  <c r="F866" s="1"/>
  <c r="E865"/>
  <c r="D865"/>
  <c r="F865" s="1"/>
  <c r="E864"/>
  <c r="D864"/>
  <c r="F864" s="1"/>
  <c r="E863"/>
  <c r="D863"/>
  <c r="F863" s="1"/>
  <c r="E862"/>
  <c r="D862"/>
  <c r="F862" s="1"/>
  <c r="E861"/>
  <c r="D861"/>
  <c r="F861" s="1"/>
  <c r="E860"/>
  <c r="D860"/>
  <c r="F860" s="1"/>
  <c r="E859"/>
  <c r="D859"/>
  <c r="F859" s="1"/>
  <c r="E858"/>
  <c r="D858"/>
  <c r="F858" s="1"/>
  <c r="E857"/>
  <c r="D857"/>
  <c r="F857" s="1"/>
  <c r="E856"/>
  <c r="D856"/>
  <c r="F856" s="1"/>
  <c r="E855"/>
  <c r="D855"/>
  <c r="F855" s="1"/>
  <c r="E854"/>
  <c r="D854"/>
  <c r="F854" s="1"/>
  <c r="E853"/>
  <c r="D853"/>
  <c r="F853" s="1"/>
  <c r="E852"/>
  <c r="D852"/>
  <c r="F852" s="1"/>
  <c r="E851"/>
  <c r="D851"/>
  <c r="F851" s="1"/>
  <c r="E850"/>
  <c r="D850"/>
  <c r="F850" s="1"/>
  <c r="E849"/>
  <c r="D849"/>
  <c r="F849" s="1"/>
  <c r="E848"/>
  <c r="D848"/>
  <c r="F848" s="1"/>
  <c r="E847"/>
  <c r="D847"/>
  <c r="F847" s="1"/>
  <c r="E846"/>
  <c r="D846"/>
  <c r="F846" s="1"/>
  <c r="E845"/>
  <c r="D845"/>
  <c r="F845" s="1"/>
  <c r="E844"/>
  <c r="D844"/>
  <c r="F844" s="1"/>
  <c r="E843"/>
  <c r="D843"/>
  <c r="F843" s="1"/>
  <c r="E842"/>
  <c r="D842"/>
  <c r="F842" s="1"/>
  <c r="E841"/>
  <c r="D841"/>
  <c r="F841" s="1"/>
  <c r="E840"/>
  <c r="D840"/>
  <c r="F840" s="1"/>
  <c r="E839"/>
  <c r="D839"/>
  <c r="F839" s="1"/>
  <c r="E838"/>
  <c r="D838"/>
  <c r="F838" s="1"/>
  <c r="E837"/>
  <c r="D837"/>
  <c r="F837" s="1"/>
  <c r="E836"/>
  <c r="D836"/>
  <c r="F836" s="1"/>
  <c r="E835"/>
  <c r="D835"/>
  <c r="F835" s="1"/>
  <c r="E834"/>
  <c r="D834"/>
  <c r="F834" s="1"/>
  <c r="E833"/>
  <c r="D833"/>
  <c r="F833" s="1"/>
  <c r="E832"/>
  <c r="D832"/>
  <c r="F832" s="1"/>
  <c r="E831"/>
  <c r="D831"/>
  <c r="F831" s="1"/>
  <c r="E830"/>
  <c r="D830"/>
  <c r="F830" s="1"/>
  <c r="E829"/>
  <c r="D829"/>
  <c r="F829" s="1"/>
  <c r="E828"/>
  <c r="D828"/>
  <c r="F828" s="1"/>
  <c r="E827"/>
  <c r="D827"/>
  <c r="F827" s="1"/>
  <c r="E826"/>
  <c r="D826"/>
  <c r="F826" s="1"/>
  <c r="E825"/>
  <c r="D825"/>
  <c r="F825" s="1"/>
  <c r="E824"/>
  <c r="D824"/>
  <c r="F824" s="1"/>
  <c r="E823"/>
  <c r="D823"/>
  <c r="F823" s="1"/>
  <c r="E822"/>
  <c r="D822"/>
  <c r="F822" s="1"/>
  <c r="E821"/>
  <c r="D821"/>
  <c r="F821" s="1"/>
  <c r="E820"/>
  <c r="D820"/>
  <c r="F820" s="1"/>
  <c r="E819"/>
  <c r="D819"/>
  <c r="F819" s="1"/>
  <c r="E818"/>
  <c r="D818"/>
  <c r="F818" s="1"/>
  <c r="E817"/>
  <c r="D817"/>
  <c r="F817" s="1"/>
  <c r="E816"/>
  <c r="D816"/>
  <c r="F816" s="1"/>
  <c r="E815"/>
  <c r="D815"/>
  <c r="F815" s="1"/>
  <c r="E814"/>
  <c r="D814"/>
  <c r="F814" s="1"/>
  <c r="E813"/>
  <c r="D813"/>
  <c r="F813" s="1"/>
  <c r="E812"/>
  <c r="D812"/>
  <c r="F812" s="1"/>
  <c r="E811"/>
  <c r="D811"/>
  <c r="F811" s="1"/>
  <c r="E810"/>
  <c r="D810"/>
  <c r="F810" s="1"/>
  <c r="E809"/>
  <c r="D809"/>
  <c r="F809" s="1"/>
  <c r="E808"/>
  <c r="D808"/>
  <c r="F808" s="1"/>
  <c r="E807"/>
  <c r="D807"/>
  <c r="F807" s="1"/>
  <c r="E806"/>
  <c r="D806"/>
  <c r="F806" s="1"/>
  <c r="E805"/>
  <c r="D805"/>
  <c r="F805" s="1"/>
  <c r="E804"/>
  <c r="D804"/>
  <c r="F804" s="1"/>
  <c r="E803"/>
  <c r="D803"/>
  <c r="F803" s="1"/>
  <c r="E802"/>
  <c r="D802"/>
  <c r="F802" s="1"/>
  <c r="E801"/>
  <c r="D801"/>
  <c r="F801" s="1"/>
  <c r="E800"/>
  <c r="D800"/>
  <c r="F800" s="1"/>
  <c r="E799"/>
  <c r="D799"/>
  <c r="F799" s="1"/>
  <c r="E798"/>
  <c r="D798"/>
  <c r="F798" s="1"/>
  <c r="E797"/>
  <c r="D797"/>
  <c r="F797" s="1"/>
  <c r="E796"/>
  <c r="D796"/>
  <c r="F796" s="1"/>
  <c r="E795"/>
  <c r="D795"/>
  <c r="F795" s="1"/>
  <c r="E794"/>
  <c r="D794"/>
  <c r="F794" s="1"/>
  <c r="E793"/>
  <c r="D793"/>
  <c r="F793" s="1"/>
  <c r="E792"/>
  <c r="D792"/>
  <c r="F792" s="1"/>
  <c r="E791"/>
  <c r="D791"/>
  <c r="F791" s="1"/>
  <c r="E790"/>
  <c r="D790"/>
  <c r="F790" s="1"/>
  <c r="E789"/>
  <c r="D789"/>
  <c r="F789" s="1"/>
  <c r="E788"/>
  <c r="D788"/>
  <c r="F788" s="1"/>
  <c r="E787"/>
  <c r="D787"/>
  <c r="F787" s="1"/>
  <c r="E786"/>
  <c r="D786"/>
  <c r="F786" s="1"/>
  <c r="E785"/>
  <c r="D785"/>
  <c r="F785" s="1"/>
  <c r="E784"/>
  <c r="D784"/>
  <c r="F784" s="1"/>
  <c r="E783"/>
  <c r="D783"/>
  <c r="F783" s="1"/>
  <c r="E782"/>
  <c r="D782"/>
  <c r="F782" s="1"/>
  <c r="E781"/>
  <c r="D781"/>
  <c r="F781" s="1"/>
  <c r="E780"/>
  <c r="D780"/>
  <c r="F780" s="1"/>
  <c r="E779"/>
  <c r="D779"/>
  <c r="F779" s="1"/>
  <c r="E778"/>
  <c r="D778"/>
  <c r="F778" s="1"/>
  <c r="E777"/>
  <c r="D777"/>
  <c r="F777" s="1"/>
  <c r="E776"/>
  <c r="D776"/>
  <c r="F776" s="1"/>
  <c r="E775"/>
  <c r="D775"/>
  <c r="F775" s="1"/>
  <c r="E774"/>
  <c r="D774"/>
  <c r="F774" s="1"/>
  <c r="E773"/>
  <c r="D773"/>
  <c r="F773" s="1"/>
  <c r="E772"/>
  <c r="D772"/>
  <c r="F772" s="1"/>
  <c r="E771"/>
  <c r="D771"/>
  <c r="F771" s="1"/>
  <c r="E770"/>
  <c r="D770"/>
  <c r="F770" s="1"/>
  <c r="E769"/>
  <c r="D769"/>
  <c r="F769" s="1"/>
  <c r="E768"/>
  <c r="D768"/>
  <c r="F768" s="1"/>
  <c r="E767"/>
  <c r="D767"/>
  <c r="F767" s="1"/>
  <c r="E766"/>
  <c r="D766"/>
  <c r="F766" s="1"/>
  <c r="E765"/>
  <c r="D765"/>
  <c r="F765" s="1"/>
  <c r="E764"/>
  <c r="D764"/>
  <c r="F764" s="1"/>
  <c r="E763"/>
  <c r="D763"/>
  <c r="F763" s="1"/>
  <c r="E762"/>
  <c r="D762"/>
  <c r="F762" s="1"/>
  <c r="E761"/>
  <c r="D761"/>
  <c r="F761" s="1"/>
  <c r="E760"/>
  <c r="D760"/>
  <c r="F760" s="1"/>
  <c r="E759"/>
  <c r="D759"/>
  <c r="F759" s="1"/>
  <c r="E758"/>
  <c r="D758"/>
  <c r="F758" s="1"/>
  <c r="E757"/>
  <c r="D757"/>
  <c r="F757" s="1"/>
  <c r="E756"/>
  <c r="D756"/>
  <c r="F756" s="1"/>
  <c r="E755"/>
  <c r="D755"/>
  <c r="F755" s="1"/>
  <c r="E754"/>
  <c r="D754"/>
  <c r="F754" s="1"/>
  <c r="E753"/>
  <c r="D753"/>
  <c r="F753" s="1"/>
  <c r="E752"/>
  <c r="D752"/>
  <c r="F752" s="1"/>
  <c r="E751"/>
  <c r="D751"/>
  <c r="F751" s="1"/>
  <c r="E750"/>
  <c r="D750"/>
  <c r="F750" s="1"/>
  <c r="E749"/>
  <c r="D749"/>
  <c r="F749" s="1"/>
  <c r="E748"/>
  <c r="D748"/>
  <c r="F748" s="1"/>
  <c r="E747"/>
  <c r="D747"/>
  <c r="F747" s="1"/>
  <c r="E746"/>
  <c r="D746"/>
  <c r="F746" s="1"/>
  <c r="E745"/>
  <c r="D745"/>
  <c r="F745" s="1"/>
  <c r="E744"/>
  <c r="D744"/>
  <c r="F744" s="1"/>
  <c r="E743"/>
  <c r="D743"/>
  <c r="F743" s="1"/>
  <c r="E742"/>
  <c r="D742"/>
  <c r="F742" s="1"/>
  <c r="E741"/>
  <c r="D741"/>
  <c r="F741" s="1"/>
  <c r="E740"/>
  <c r="D740"/>
  <c r="F740" s="1"/>
  <c r="E739"/>
  <c r="D739"/>
  <c r="F739" s="1"/>
  <c r="E738"/>
  <c r="D738"/>
  <c r="F738" s="1"/>
  <c r="E737"/>
  <c r="D737"/>
  <c r="F737" s="1"/>
  <c r="E736"/>
  <c r="D736"/>
  <c r="F736" s="1"/>
  <c r="E735"/>
  <c r="D735"/>
  <c r="F735" s="1"/>
  <c r="E734"/>
  <c r="D734"/>
  <c r="F734" s="1"/>
  <c r="E733"/>
  <c r="D733"/>
  <c r="F733" s="1"/>
  <c r="E732"/>
  <c r="D732"/>
  <c r="F732" s="1"/>
  <c r="E731"/>
  <c r="D731"/>
  <c r="F731" s="1"/>
  <c r="E730"/>
  <c r="D730"/>
  <c r="F730" s="1"/>
  <c r="E729"/>
  <c r="D729"/>
  <c r="F729" s="1"/>
  <c r="E728"/>
  <c r="D728"/>
  <c r="F728" s="1"/>
  <c r="E727"/>
  <c r="D727"/>
  <c r="F727" s="1"/>
  <c r="E726"/>
  <c r="D726"/>
  <c r="F726" s="1"/>
  <c r="E725"/>
  <c r="D725"/>
  <c r="F725" s="1"/>
  <c r="E724"/>
  <c r="D724"/>
  <c r="F724" s="1"/>
  <c r="E723"/>
  <c r="D723"/>
  <c r="F723" s="1"/>
  <c r="E722"/>
  <c r="D722"/>
  <c r="F722" s="1"/>
  <c r="E721"/>
  <c r="D721"/>
  <c r="F721" s="1"/>
  <c r="E720"/>
  <c r="D720"/>
  <c r="F720" s="1"/>
  <c r="E719"/>
  <c r="D719"/>
  <c r="F719" s="1"/>
  <c r="E718"/>
  <c r="D718"/>
  <c r="F718" s="1"/>
  <c r="E717"/>
  <c r="D717"/>
  <c r="F717" s="1"/>
  <c r="E716"/>
  <c r="D716"/>
  <c r="F716" s="1"/>
  <c r="E715"/>
  <c r="D715"/>
  <c r="F715" s="1"/>
  <c r="E714"/>
  <c r="D714"/>
  <c r="F714" s="1"/>
  <c r="E713"/>
  <c r="D713"/>
  <c r="F713" s="1"/>
  <c r="E712"/>
  <c r="D712"/>
  <c r="F712" s="1"/>
  <c r="E711"/>
  <c r="D711"/>
  <c r="F711" s="1"/>
  <c r="E710"/>
  <c r="D710"/>
  <c r="F710" s="1"/>
  <c r="E709"/>
  <c r="D709"/>
  <c r="F709" s="1"/>
  <c r="E708"/>
  <c r="D708"/>
  <c r="F708" s="1"/>
  <c r="E707"/>
  <c r="D707"/>
  <c r="F707" s="1"/>
  <c r="E706"/>
  <c r="D706"/>
  <c r="F706" s="1"/>
  <c r="E705"/>
  <c r="D705"/>
  <c r="F705" s="1"/>
  <c r="E704"/>
  <c r="D704"/>
  <c r="F704" s="1"/>
  <c r="E703"/>
  <c r="D703"/>
  <c r="F703" s="1"/>
  <c r="E702"/>
  <c r="D702"/>
  <c r="F702" s="1"/>
  <c r="E701"/>
  <c r="D701"/>
  <c r="F701" s="1"/>
  <c r="E700"/>
  <c r="D700"/>
  <c r="F700" s="1"/>
  <c r="E699"/>
  <c r="D699"/>
  <c r="F699" s="1"/>
  <c r="E698"/>
  <c r="D698"/>
  <c r="F698" s="1"/>
  <c r="E697"/>
  <c r="D697"/>
  <c r="F697" s="1"/>
  <c r="E696"/>
  <c r="D696"/>
  <c r="F696" s="1"/>
  <c r="E695"/>
  <c r="D695"/>
  <c r="F695" s="1"/>
  <c r="E694"/>
  <c r="D694"/>
  <c r="F694" s="1"/>
  <c r="E693"/>
  <c r="D693"/>
  <c r="F693" s="1"/>
  <c r="E692"/>
  <c r="D692"/>
  <c r="F692" s="1"/>
  <c r="E691"/>
  <c r="D691"/>
  <c r="F691" s="1"/>
  <c r="E690"/>
  <c r="D690"/>
  <c r="F690" s="1"/>
  <c r="E689"/>
  <c r="D689"/>
  <c r="F689" s="1"/>
  <c r="E688"/>
  <c r="D688"/>
  <c r="F688" s="1"/>
  <c r="E687"/>
  <c r="D687"/>
  <c r="F687" s="1"/>
  <c r="E686"/>
  <c r="D686"/>
  <c r="F686" s="1"/>
  <c r="E685"/>
  <c r="D685"/>
  <c r="F685" s="1"/>
  <c r="E684"/>
  <c r="D684"/>
  <c r="F684" s="1"/>
  <c r="E683"/>
  <c r="D683"/>
  <c r="F683" s="1"/>
  <c r="E682"/>
  <c r="D682"/>
  <c r="F682" s="1"/>
  <c r="E681"/>
  <c r="D681"/>
  <c r="F681" s="1"/>
  <c r="E680"/>
  <c r="D680"/>
  <c r="F680" s="1"/>
  <c r="E679"/>
  <c r="D679"/>
  <c r="F679" s="1"/>
  <c r="E678"/>
  <c r="D678"/>
  <c r="F678" s="1"/>
  <c r="E677"/>
  <c r="D677"/>
  <c r="F677" s="1"/>
  <c r="E676"/>
  <c r="D676"/>
  <c r="F676" s="1"/>
  <c r="E675"/>
  <c r="D675"/>
  <c r="F675" s="1"/>
  <c r="E674"/>
  <c r="D674"/>
  <c r="F674" s="1"/>
  <c r="E673"/>
  <c r="D673"/>
  <c r="F673" s="1"/>
  <c r="E672"/>
  <c r="D672"/>
  <c r="F672" s="1"/>
  <c r="E671"/>
  <c r="D671"/>
  <c r="F671" s="1"/>
  <c r="E670"/>
  <c r="D670"/>
  <c r="F670" s="1"/>
  <c r="E669"/>
  <c r="D669"/>
  <c r="F669" s="1"/>
  <c r="E668"/>
  <c r="D668"/>
  <c r="F668" s="1"/>
  <c r="E667"/>
  <c r="D667"/>
  <c r="F667" s="1"/>
  <c r="E666"/>
  <c r="D666"/>
  <c r="F666" s="1"/>
  <c r="E665"/>
  <c r="D665"/>
  <c r="F665" s="1"/>
  <c r="E664"/>
  <c r="D664"/>
  <c r="F664" s="1"/>
  <c r="E663"/>
  <c r="D663"/>
  <c r="F663" s="1"/>
  <c r="E662"/>
  <c r="D662"/>
  <c r="F662" s="1"/>
  <c r="E661"/>
  <c r="D661"/>
  <c r="F661" s="1"/>
  <c r="E660"/>
  <c r="D660"/>
  <c r="F660" s="1"/>
  <c r="E659"/>
  <c r="D659"/>
  <c r="F659" s="1"/>
  <c r="E658"/>
  <c r="D658"/>
  <c r="F658" s="1"/>
  <c r="E657"/>
  <c r="D657"/>
  <c r="F657" s="1"/>
  <c r="E656"/>
  <c r="D656"/>
  <c r="F656" s="1"/>
  <c r="E655"/>
  <c r="D655"/>
  <c r="F655" s="1"/>
  <c r="E654"/>
  <c r="D654"/>
  <c r="F654" s="1"/>
  <c r="E653"/>
  <c r="D653"/>
  <c r="F653" s="1"/>
  <c r="E652"/>
  <c r="D652"/>
  <c r="F652" s="1"/>
  <c r="E651"/>
  <c r="D651"/>
  <c r="F651" s="1"/>
  <c r="E650"/>
  <c r="D650"/>
  <c r="F650" s="1"/>
  <c r="E649"/>
  <c r="D649"/>
  <c r="F649" s="1"/>
  <c r="E648"/>
  <c r="D648"/>
  <c r="F648" s="1"/>
  <c r="E647"/>
  <c r="D647"/>
  <c r="F647" s="1"/>
  <c r="E646"/>
  <c r="D646"/>
  <c r="F646" s="1"/>
  <c r="E645"/>
  <c r="D645"/>
  <c r="F645" s="1"/>
  <c r="E644"/>
  <c r="D644"/>
  <c r="F644" s="1"/>
  <c r="E643"/>
  <c r="D643"/>
  <c r="F643" s="1"/>
  <c r="E642"/>
  <c r="D642"/>
  <c r="F642" s="1"/>
  <c r="E641"/>
  <c r="D641"/>
  <c r="F641" s="1"/>
  <c r="E640"/>
  <c r="D640"/>
  <c r="F640" s="1"/>
  <c r="E639"/>
  <c r="D639"/>
  <c r="F639" s="1"/>
  <c r="E638"/>
  <c r="D638"/>
  <c r="F638" s="1"/>
  <c r="E637"/>
  <c r="D637"/>
  <c r="F637" s="1"/>
  <c r="E636"/>
  <c r="D636"/>
  <c r="F636" s="1"/>
  <c r="E635"/>
  <c r="D635"/>
  <c r="F635" s="1"/>
  <c r="E634"/>
  <c r="D634"/>
  <c r="F634" s="1"/>
  <c r="E633"/>
  <c r="D633"/>
  <c r="F633" s="1"/>
  <c r="E632"/>
  <c r="D632"/>
  <c r="F632" s="1"/>
  <c r="E631"/>
  <c r="D631"/>
  <c r="F631" s="1"/>
  <c r="E630"/>
  <c r="D630"/>
  <c r="F630" s="1"/>
  <c r="E629"/>
  <c r="D629"/>
  <c r="F629" s="1"/>
  <c r="E628"/>
  <c r="D628"/>
  <c r="F628" s="1"/>
  <c r="E627"/>
  <c r="D627"/>
  <c r="F627" s="1"/>
  <c r="E626"/>
  <c r="D626"/>
  <c r="F626" s="1"/>
  <c r="E625"/>
  <c r="D625"/>
  <c r="F625" s="1"/>
  <c r="E624"/>
  <c r="D624"/>
  <c r="F624" s="1"/>
  <c r="E623"/>
  <c r="D623"/>
  <c r="F623" s="1"/>
  <c r="E622"/>
  <c r="D622"/>
  <c r="F622" s="1"/>
  <c r="E621"/>
  <c r="D621"/>
  <c r="F621" s="1"/>
  <c r="E620"/>
  <c r="D620"/>
  <c r="F620" s="1"/>
  <c r="E619"/>
  <c r="D619"/>
  <c r="F619" s="1"/>
  <c r="E618"/>
  <c r="D618"/>
  <c r="F618" s="1"/>
  <c r="E617"/>
  <c r="D617"/>
  <c r="F617" s="1"/>
  <c r="E616"/>
  <c r="D616"/>
  <c r="F616" s="1"/>
  <c r="E615"/>
  <c r="D615"/>
  <c r="F615" s="1"/>
  <c r="E614"/>
  <c r="D614"/>
  <c r="F614" s="1"/>
  <c r="E613"/>
  <c r="D613"/>
  <c r="F613" s="1"/>
  <c r="E612"/>
  <c r="D612"/>
  <c r="F612" s="1"/>
  <c r="E611"/>
  <c r="D611"/>
  <c r="F611" s="1"/>
  <c r="E610"/>
  <c r="D610"/>
  <c r="F610" s="1"/>
  <c r="E609"/>
  <c r="D609"/>
  <c r="F609" s="1"/>
  <c r="E608"/>
  <c r="D608"/>
  <c r="F608" s="1"/>
  <c r="E607"/>
  <c r="D607"/>
  <c r="F607" s="1"/>
  <c r="E606"/>
  <c r="D606"/>
  <c r="F606" s="1"/>
  <c r="E605"/>
  <c r="D605"/>
  <c r="F605" s="1"/>
  <c r="E604"/>
  <c r="D604"/>
  <c r="F604" s="1"/>
  <c r="E603"/>
  <c r="D603"/>
  <c r="F603" s="1"/>
  <c r="E602"/>
  <c r="D602"/>
  <c r="F602" s="1"/>
  <c r="E601"/>
  <c r="D601"/>
  <c r="F601" s="1"/>
  <c r="E600"/>
  <c r="D600"/>
  <c r="F600" s="1"/>
  <c r="E599"/>
  <c r="D599"/>
  <c r="F599" s="1"/>
  <c r="E598"/>
  <c r="D598"/>
  <c r="F598" s="1"/>
  <c r="E597"/>
  <c r="D597"/>
  <c r="F597" s="1"/>
  <c r="E596"/>
  <c r="D596"/>
  <c r="F596" s="1"/>
  <c r="E595"/>
  <c r="D595"/>
  <c r="F595" s="1"/>
  <c r="E594"/>
  <c r="D594"/>
  <c r="F594" s="1"/>
  <c r="E593"/>
  <c r="D593"/>
  <c r="F593" s="1"/>
  <c r="E592"/>
  <c r="D592"/>
  <c r="F592" s="1"/>
  <c r="E591"/>
  <c r="D591"/>
  <c r="F591" s="1"/>
  <c r="E590"/>
  <c r="D590"/>
  <c r="F590" s="1"/>
  <c r="E589"/>
  <c r="D589"/>
  <c r="F589" s="1"/>
  <c r="E588"/>
  <c r="D588"/>
  <c r="F588" s="1"/>
  <c r="E587"/>
  <c r="D587"/>
  <c r="F587" s="1"/>
  <c r="E586"/>
  <c r="D586"/>
  <c r="F586" s="1"/>
  <c r="E585"/>
  <c r="D585"/>
  <c r="F585" s="1"/>
  <c r="E584"/>
  <c r="D584"/>
  <c r="F584" s="1"/>
  <c r="E583"/>
  <c r="D583"/>
  <c r="F583" s="1"/>
  <c r="E582"/>
  <c r="D582"/>
  <c r="F582" s="1"/>
  <c r="E581"/>
  <c r="D581"/>
  <c r="F581" s="1"/>
  <c r="E580"/>
  <c r="D580"/>
  <c r="F580" s="1"/>
  <c r="E579"/>
  <c r="D579"/>
  <c r="F579" s="1"/>
  <c r="E578"/>
  <c r="D578"/>
  <c r="F578" s="1"/>
  <c r="E577"/>
  <c r="D577"/>
  <c r="F577" s="1"/>
  <c r="E576"/>
  <c r="D576"/>
  <c r="F576" s="1"/>
  <c r="E575"/>
  <c r="D575"/>
  <c r="F575" s="1"/>
  <c r="E574"/>
  <c r="D574"/>
  <c r="F574" s="1"/>
  <c r="E573"/>
  <c r="D573"/>
  <c r="F573" s="1"/>
  <c r="E572"/>
  <c r="D572"/>
  <c r="F572" s="1"/>
  <c r="E571"/>
  <c r="D571"/>
  <c r="F571" s="1"/>
  <c r="E570"/>
  <c r="D570"/>
  <c r="F570" s="1"/>
  <c r="E569"/>
  <c r="D569"/>
  <c r="F569" s="1"/>
  <c r="E568"/>
  <c r="D568"/>
  <c r="F568" s="1"/>
  <c r="E567"/>
  <c r="D567"/>
  <c r="F567" s="1"/>
  <c r="E566"/>
  <c r="D566"/>
  <c r="F566" s="1"/>
  <c r="E565"/>
  <c r="D565"/>
  <c r="F565" s="1"/>
  <c r="E564"/>
  <c r="D564"/>
  <c r="F564" s="1"/>
  <c r="E563"/>
  <c r="D563"/>
  <c r="F563" s="1"/>
  <c r="E562"/>
  <c r="D562"/>
  <c r="F562" s="1"/>
  <c r="E561"/>
  <c r="D561"/>
  <c r="F561" s="1"/>
  <c r="E560"/>
  <c r="D560"/>
  <c r="F560" s="1"/>
  <c r="E559"/>
  <c r="D559"/>
  <c r="F559" s="1"/>
  <c r="E558"/>
  <c r="D558"/>
  <c r="F558" s="1"/>
  <c r="E557"/>
  <c r="D557"/>
  <c r="F557" s="1"/>
  <c r="E556"/>
  <c r="D556"/>
  <c r="F556" s="1"/>
  <c r="E555"/>
  <c r="D555"/>
  <c r="F555" s="1"/>
  <c r="E554"/>
  <c r="D554"/>
  <c r="F554" s="1"/>
  <c r="E553"/>
  <c r="D553"/>
  <c r="F553" s="1"/>
  <c r="E552"/>
  <c r="D552"/>
  <c r="F552" s="1"/>
  <c r="E551"/>
  <c r="D551"/>
  <c r="F551" s="1"/>
  <c r="E550"/>
  <c r="D550"/>
  <c r="F550" s="1"/>
  <c r="E549"/>
  <c r="D549"/>
  <c r="F549" s="1"/>
  <c r="E548"/>
  <c r="D548"/>
  <c r="F548" s="1"/>
  <c r="E547"/>
  <c r="D547"/>
  <c r="F547" s="1"/>
  <c r="E546"/>
  <c r="D546"/>
  <c r="F546" s="1"/>
  <c r="E545"/>
  <c r="D545"/>
  <c r="F545" s="1"/>
  <c r="E544"/>
  <c r="D544"/>
  <c r="F544" s="1"/>
  <c r="E543"/>
  <c r="D543"/>
  <c r="F543" s="1"/>
  <c r="E542"/>
  <c r="D542"/>
  <c r="F542" s="1"/>
  <c r="E541"/>
  <c r="D541"/>
  <c r="F541" s="1"/>
  <c r="E540"/>
  <c r="D540"/>
  <c r="F540" s="1"/>
  <c r="E539"/>
  <c r="D539"/>
  <c r="F539" s="1"/>
  <c r="E538"/>
  <c r="D538"/>
  <c r="F538" s="1"/>
  <c r="E537"/>
  <c r="D537"/>
  <c r="F537" s="1"/>
  <c r="E536"/>
  <c r="D536"/>
  <c r="F536" s="1"/>
  <c r="E535"/>
  <c r="D535"/>
  <c r="F535" s="1"/>
  <c r="E534"/>
  <c r="D534"/>
  <c r="F534" s="1"/>
  <c r="E533"/>
  <c r="D533"/>
  <c r="F533" s="1"/>
  <c r="E532"/>
  <c r="D532"/>
  <c r="F532" s="1"/>
  <c r="E531"/>
  <c r="D531"/>
  <c r="F531" s="1"/>
  <c r="E530"/>
  <c r="D530"/>
  <c r="F530" s="1"/>
  <c r="E529"/>
  <c r="D529"/>
  <c r="F529" s="1"/>
  <c r="E528"/>
  <c r="D528"/>
  <c r="F528" s="1"/>
  <c r="E527"/>
  <c r="D527"/>
  <c r="F527" s="1"/>
  <c r="E526"/>
  <c r="D526"/>
  <c r="F526" s="1"/>
  <c r="G526" s="1"/>
  <c r="E525"/>
  <c r="D525"/>
  <c r="F525" s="1"/>
  <c r="E524"/>
  <c r="D524"/>
  <c r="F524" s="1"/>
  <c r="G524" s="1"/>
  <c r="E523"/>
  <c r="D523"/>
  <c r="F523" s="1"/>
  <c r="E522"/>
  <c r="D522"/>
  <c r="F522" s="1"/>
  <c r="G522" s="1"/>
  <c r="E521"/>
  <c r="D521"/>
  <c r="F521" s="1"/>
  <c r="E520"/>
  <c r="D520"/>
  <c r="F520" s="1"/>
  <c r="G520" s="1"/>
  <c r="E519"/>
  <c r="D519"/>
  <c r="F519" s="1"/>
  <c r="E518"/>
  <c r="D518"/>
  <c r="F518" s="1"/>
  <c r="G518" s="1"/>
  <c r="E517"/>
  <c r="D517"/>
  <c r="F517" s="1"/>
  <c r="E516"/>
  <c r="D516"/>
  <c r="F516" s="1"/>
  <c r="G516" s="1"/>
  <c r="E515"/>
  <c r="D515"/>
  <c r="F515" s="1"/>
  <c r="E514"/>
  <c r="D514"/>
  <c r="F514" s="1"/>
  <c r="G514" s="1"/>
  <c r="E513"/>
  <c r="D513"/>
  <c r="F513" s="1"/>
  <c r="E512"/>
  <c r="D512"/>
  <c r="F512" s="1"/>
  <c r="G512" s="1"/>
  <c r="E511"/>
  <c r="D511"/>
  <c r="F511" s="1"/>
  <c r="E510"/>
  <c r="D510"/>
  <c r="F510" s="1"/>
  <c r="G510" s="1"/>
  <c r="E509"/>
  <c r="D509"/>
  <c r="F509" s="1"/>
  <c r="E508"/>
  <c r="D508"/>
  <c r="F508" s="1"/>
  <c r="G508" s="1"/>
  <c r="E507"/>
  <c r="D507"/>
  <c r="F507" s="1"/>
  <c r="E506"/>
  <c r="D506"/>
  <c r="F506" s="1"/>
  <c r="G506" s="1"/>
  <c r="E505"/>
  <c r="D505"/>
  <c r="F505" s="1"/>
  <c r="E504"/>
  <c r="D504"/>
  <c r="F504" s="1"/>
  <c r="G504" s="1"/>
  <c r="E503"/>
  <c r="D503"/>
  <c r="F503" s="1"/>
  <c r="E502"/>
  <c r="D502"/>
  <c r="F502" s="1"/>
  <c r="G502" s="1"/>
  <c r="E501"/>
  <c r="D501"/>
  <c r="F501" s="1"/>
  <c r="E500"/>
  <c r="D500"/>
  <c r="F500" s="1"/>
  <c r="G500" s="1"/>
  <c r="E499"/>
  <c r="D499"/>
  <c r="F499" s="1"/>
  <c r="E498"/>
  <c r="D498"/>
  <c r="F498" s="1"/>
  <c r="G498" s="1"/>
  <c r="E497"/>
  <c r="D497"/>
  <c r="F497" s="1"/>
  <c r="E496"/>
  <c r="D496"/>
  <c r="F496" s="1"/>
  <c r="G496" s="1"/>
  <c r="E495"/>
  <c r="D495"/>
  <c r="F495" s="1"/>
  <c r="E494"/>
  <c r="D494"/>
  <c r="F494" s="1"/>
  <c r="E493"/>
  <c r="D493"/>
  <c r="F493" s="1"/>
  <c r="E492"/>
  <c r="D492"/>
  <c r="F492" s="1"/>
  <c r="E491"/>
  <c r="D491"/>
  <c r="F491" s="1"/>
  <c r="E490"/>
  <c r="D490"/>
  <c r="F490" s="1"/>
  <c r="E489"/>
  <c r="D489"/>
  <c r="F489" s="1"/>
  <c r="E488"/>
  <c r="D488"/>
  <c r="F488" s="1"/>
  <c r="E487"/>
  <c r="D487"/>
  <c r="F487" s="1"/>
  <c r="E486"/>
  <c r="D486"/>
  <c r="F486" s="1"/>
  <c r="E485"/>
  <c r="D485"/>
  <c r="F485" s="1"/>
  <c r="E484"/>
  <c r="D484"/>
  <c r="F484" s="1"/>
  <c r="E483"/>
  <c r="D483"/>
  <c r="F483" s="1"/>
  <c r="E482"/>
  <c r="D482"/>
  <c r="F482" s="1"/>
  <c r="E481"/>
  <c r="D481"/>
  <c r="F481" s="1"/>
  <c r="E480"/>
  <c r="D480"/>
  <c r="F480" s="1"/>
  <c r="E479"/>
  <c r="D479"/>
  <c r="F479" s="1"/>
  <c r="E478"/>
  <c r="D478"/>
  <c r="F478" s="1"/>
  <c r="E477"/>
  <c r="D477"/>
  <c r="F477" s="1"/>
  <c r="E476"/>
  <c r="D476"/>
  <c r="F476" s="1"/>
  <c r="E475"/>
  <c r="D475"/>
  <c r="F475" s="1"/>
  <c r="E474"/>
  <c r="D474"/>
  <c r="F474" s="1"/>
  <c r="E473"/>
  <c r="D473"/>
  <c r="F473" s="1"/>
  <c r="E472"/>
  <c r="D472"/>
  <c r="F472" s="1"/>
  <c r="E471"/>
  <c r="D471"/>
  <c r="F471" s="1"/>
  <c r="E470"/>
  <c r="D470"/>
  <c r="F470" s="1"/>
  <c r="E469"/>
  <c r="D469"/>
  <c r="F469" s="1"/>
  <c r="E468"/>
  <c r="D468"/>
  <c r="F468" s="1"/>
  <c r="E467"/>
  <c r="D467"/>
  <c r="F467" s="1"/>
  <c r="E466"/>
  <c r="D466"/>
  <c r="F466" s="1"/>
  <c r="E465"/>
  <c r="D465"/>
  <c r="F465" s="1"/>
  <c r="E464"/>
  <c r="D464"/>
  <c r="F464" s="1"/>
  <c r="E463"/>
  <c r="D463"/>
  <c r="F463" s="1"/>
  <c r="E462"/>
  <c r="D462"/>
  <c r="F462" s="1"/>
  <c r="E461"/>
  <c r="D461"/>
  <c r="F461" s="1"/>
  <c r="E460"/>
  <c r="D460"/>
  <c r="F460" s="1"/>
  <c r="E459"/>
  <c r="D459"/>
  <c r="F459" s="1"/>
  <c r="E458"/>
  <c r="D458"/>
  <c r="F458" s="1"/>
  <c r="E457"/>
  <c r="D457"/>
  <c r="F457" s="1"/>
  <c r="E456"/>
  <c r="D456"/>
  <c r="F456" s="1"/>
  <c r="E455"/>
  <c r="D455"/>
  <c r="F455" s="1"/>
  <c r="E454"/>
  <c r="D454"/>
  <c r="F454" s="1"/>
  <c r="E453"/>
  <c r="D453"/>
  <c r="F453" s="1"/>
  <c r="E452"/>
  <c r="D452"/>
  <c r="F452" s="1"/>
  <c r="E451"/>
  <c r="D451"/>
  <c r="F451" s="1"/>
  <c r="E450"/>
  <c r="D450"/>
  <c r="F450" s="1"/>
  <c r="E449"/>
  <c r="D449"/>
  <c r="F449" s="1"/>
  <c r="E448"/>
  <c r="D448"/>
  <c r="F448" s="1"/>
  <c r="E447"/>
  <c r="D447"/>
  <c r="F447" s="1"/>
  <c r="E446"/>
  <c r="D446"/>
  <c r="F446" s="1"/>
  <c r="E445"/>
  <c r="D445"/>
  <c r="F445" s="1"/>
  <c r="E444"/>
  <c r="D444"/>
  <c r="F444" s="1"/>
  <c r="E443"/>
  <c r="D443"/>
  <c r="F443" s="1"/>
  <c r="E442"/>
  <c r="D442"/>
  <c r="F442" s="1"/>
  <c r="E441"/>
  <c r="D441"/>
  <c r="F441" s="1"/>
  <c r="E440"/>
  <c r="D440"/>
  <c r="F440" s="1"/>
  <c r="E439"/>
  <c r="D439"/>
  <c r="F439" s="1"/>
  <c r="E438"/>
  <c r="D438"/>
  <c r="F438" s="1"/>
  <c r="E437"/>
  <c r="D437"/>
  <c r="F437" s="1"/>
  <c r="E436"/>
  <c r="D436"/>
  <c r="F436" s="1"/>
  <c r="E435"/>
  <c r="D435"/>
  <c r="F435" s="1"/>
  <c r="E434"/>
  <c r="D434"/>
  <c r="F434" s="1"/>
  <c r="E433"/>
  <c r="D433"/>
  <c r="F433" s="1"/>
  <c r="E432"/>
  <c r="D432"/>
  <c r="F432" s="1"/>
  <c r="E431"/>
  <c r="D431"/>
  <c r="F431" s="1"/>
  <c r="E430"/>
  <c r="D430"/>
  <c r="F430" s="1"/>
  <c r="E429"/>
  <c r="D429"/>
  <c r="F429" s="1"/>
  <c r="E428"/>
  <c r="D428"/>
  <c r="F428" s="1"/>
  <c r="E427"/>
  <c r="D427"/>
  <c r="F427" s="1"/>
  <c r="E426"/>
  <c r="D426"/>
  <c r="F426" s="1"/>
  <c r="E425"/>
  <c r="D425"/>
  <c r="F425" s="1"/>
  <c r="E424"/>
  <c r="D424"/>
  <c r="F424" s="1"/>
  <c r="E423"/>
  <c r="D423"/>
  <c r="F423" s="1"/>
  <c r="E422"/>
  <c r="D422"/>
  <c r="F422" s="1"/>
  <c r="E421"/>
  <c r="D421"/>
  <c r="F421" s="1"/>
  <c r="E420"/>
  <c r="D420"/>
  <c r="F420" s="1"/>
  <c r="E419"/>
  <c r="D419"/>
  <c r="F419" s="1"/>
  <c r="E418"/>
  <c r="D418"/>
  <c r="F418" s="1"/>
  <c r="E417"/>
  <c r="D417"/>
  <c r="F417" s="1"/>
  <c r="E416"/>
  <c r="D416"/>
  <c r="F416" s="1"/>
  <c r="E415"/>
  <c r="D415"/>
  <c r="F415" s="1"/>
  <c r="E414"/>
  <c r="D414"/>
  <c r="F414" s="1"/>
  <c r="E413"/>
  <c r="D413"/>
  <c r="F413" s="1"/>
  <c r="E412"/>
  <c r="D412"/>
  <c r="F412" s="1"/>
  <c r="E411"/>
  <c r="D411"/>
  <c r="F411" s="1"/>
  <c r="E410"/>
  <c r="D410"/>
  <c r="F410" s="1"/>
  <c r="E409"/>
  <c r="D409"/>
  <c r="F409" s="1"/>
  <c r="E408"/>
  <c r="D408"/>
  <c r="F408" s="1"/>
  <c r="E407"/>
  <c r="D407"/>
  <c r="F407" s="1"/>
  <c r="E406"/>
  <c r="D406"/>
  <c r="F406" s="1"/>
  <c r="E405"/>
  <c r="D405"/>
  <c r="F405" s="1"/>
  <c r="E404"/>
  <c r="D404"/>
  <c r="F404" s="1"/>
  <c r="E403"/>
  <c r="D403"/>
  <c r="F403" s="1"/>
  <c r="E402"/>
  <c r="D402"/>
  <c r="F402" s="1"/>
  <c r="E401"/>
  <c r="D401"/>
  <c r="F401" s="1"/>
  <c r="E400"/>
  <c r="D400"/>
  <c r="F400" s="1"/>
  <c r="E399"/>
  <c r="D399"/>
  <c r="F399" s="1"/>
  <c r="E398"/>
  <c r="D398"/>
  <c r="F398" s="1"/>
  <c r="E397"/>
  <c r="D397"/>
  <c r="F397" s="1"/>
  <c r="E396"/>
  <c r="D396"/>
  <c r="F396" s="1"/>
  <c r="E395"/>
  <c r="D395"/>
  <c r="F395" s="1"/>
  <c r="E394"/>
  <c r="D394"/>
  <c r="F394" s="1"/>
  <c r="E393"/>
  <c r="D393"/>
  <c r="F393" s="1"/>
  <c r="E392"/>
  <c r="D392"/>
  <c r="F392" s="1"/>
  <c r="E391"/>
  <c r="D391"/>
  <c r="F391" s="1"/>
  <c r="E390"/>
  <c r="D390"/>
  <c r="F390" s="1"/>
  <c r="E389"/>
  <c r="D389"/>
  <c r="F389" s="1"/>
  <c r="E388"/>
  <c r="D388"/>
  <c r="F388" s="1"/>
  <c r="E387"/>
  <c r="D387"/>
  <c r="F387" s="1"/>
  <c r="E386"/>
  <c r="D386"/>
  <c r="F386" s="1"/>
  <c r="E385"/>
  <c r="D385"/>
  <c r="F385" s="1"/>
  <c r="E384"/>
  <c r="D384"/>
  <c r="F384" s="1"/>
  <c r="E383"/>
  <c r="D383"/>
  <c r="F383" s="1"/>
  <c r="E382"/>
  <c r="D382"/>
  <c r="F382" s="1"/>
  <c r="E381"/>
  <c r="D381"/>
  <c r="F381" s="1"/>
  <c r="E380"/>
  <c r="D380"/>
  <c r="F380" s="1"/>
  <c r="E379"/>
  <c r="D379"/>
  <c r="F379" s="1"/>
  <c r="E378"/>
  <c r="D378"/>
  <c r="F378" s="1"/>
  <c r="E377"/>
  <c r="D377"/>
  <c r="F377" s="1"/>
  <c r="E376"/>
  <c r="D376"/>
  <c r="F376" s="1"/>
  <c r="E375"/>
  <c r="D375"/>
  <c r="F375" s="1"/>
  <c r="E374"/>
  <c r="D374"/>
  <c r="F374" s="1"/>
  <c r="E373"/>
  <c r="D373"/>
  <c r="F373" s="1"/>
  <c r="E372"/>
  <c r="D372"/>
  <c r="F372" s="1"/>
  <c r="E371"/>
  <c r="D371"/>
  <c r="F371" s="1"/>
  <c r="E370"/>
  <c r="D370"/>
  <c r="F370" s="1"/>
  <c r="E369"/>
  <c r="D369"/>
  <c r="F369" s="1"/>
  <c r="E368"/>
  <c r="D368"/>
  <c r="F368" s="1"/>
  <c r="E367"/>
  <c r="D367"/>
  <c r="F367" s="1"/>
  <c r="E366"/>
  <c r="D366"/>
  <c r="F366" s="1"/>
  <c r="E365"/>
  <c r="D365"/>
  <c r="F365" s="1"/>
  <c r="E364"/>
  <c r="D364"/>
  <c r="F364" s="1"/>
  <c r="E363"/>
  <c r="D363"/>
  <c r="F363" s="1"/>
  <c r="E362"/>
  <c r="D362"/>
  <c r="F362" s="1"/>
  <c r="E361"/>
  <c r="D361"/>
  <c r="F361" s="1"/>
  <c r="E360"/>
  <c r="D360"/>
  <c r="F360" s="1"/>
  <c r="E359"/>
  <c r="D359"/>
  <c r="F359" s="1"/>
  <c r="E358"/>
  <c r="D358"/>
  <c r="F358" s="1"/>
  <c r="E357"/>
  <c r="D357"/>
  <c r="F357" s="1"/>
  <c r="E356"/>
  <c r="D356"/>
  <c r="F356" s="1"/>
  <c r="E355"/>
  <c r="D355"/>
  <c r="F355" s="1"/>
  <c r="E354"/>
  <c r="D354"/>
  <c r="F354" s="1"/>
  <c r="E353"/>
  <c r="D353"/>
  <c r="F353" s="1"/>
  <c r="E352"/>
  <c r="D352"/>
  <c r="F352" s="1"/>
  <c r="E351"/>
  <c r="D351"/>
  <c r="F351" s="1"/>
  <c r="E350"/>
  <c r="D350"/>
  <c r="F350" s="1"/>
  <c r="E349"/>
  <c r="D349"/>
  <c r="F349" s="1"/>
  <c r="E348"/>
  <c r="D348"/>
  <c r="F348" s="1"/>
  <c r="E347"/>
  <c r="D347"/>
  <c r="F347" s="1"/>
  <c r="E346"/>
  <c r="D346"/>
  <c r="F346" s="1"/>
  <c r="E345"/>
  <c r="D345"/>
  <c r="F345" s="1"/>
  <c r="E344"/>
  <c r="D344"/>
  <c r="F344" s="1"/>
  <c r="E343"/>
  <c r="D343"/>
  <c r="F343" s="1"/>
  <c r="E342"/>
  <c r="D342"/>
  <c r="F342" s="1"/>
  <c r="E341"/>
  <c r="D341"/>
  <c r="F341" s="1"/>
  <c r="E340"/>
  <c r="D340"/>
  <c r="F340" s="1"/>
  <c r="E339"/>
  <c r="D339"/>
  <c r="F339" s="1"/>
  <c r="E338"/>
  <c r="D338"/>
  <c r="F338" s="1"/>
  <c r="E337"/>
  <c r="D337"/>
  <c r="F337" s="1"/>
  <c r="E336"/>
  <c r="D336"/>
  <c r="F336" s="1"/>
  <c r="E335"/>
  <c r="D335"/>
  <c r="F335" s="1"/>
  <c r="E334"/>
  <c r="D334"/>
  <c r="F334" s="1"/>
  <c r="E333"/>
  <c r="D333"/>
  <c r="F333" s="1"/>
  <c r="E332"/>
  <c r="D332"/>
  <c r="F332" s="1"/>
  <c r="E331"/>
  <c r="D331"/>
  <c r="F331" s="1"/>
  <c r="E330"/>
  <c r="D330"/>
  <c r="F330" s="1"/>
  <c r="E329"/>
  <c r="D329"/>
  <c r="F329" s="1"/>
  <c r="E328"/>
  <c r="D328"/>
  <c r="F328" s="1"/>
  <c r="E327"/>
  <c r="D327"/>
  <c r="F327" s="1"/>
  <c r="E326"/>
  <c r="D326"/>
  <c r="F326" s="1"/>
  <c r="E325"/>
  <c r="D325"/>
  <c r="F325" s="1"/>
  <c r="E324"/>
  <c r="D324"/>
  <c r="F324" s="1"/>
  <c r="E323"/>
  <c r="D323"/>
  <c r="F323" s="1"/>
  <c r="E322"/>
  <c r="D322"/>
  <c r="F322" s="1"/>
  <c r="E321"/>
  <c r="D321"/>
  <c r="F321" s="1"/>
  <c r="E320"/>
  <c r="D320"/>
  <c r="F320" s="1"/>
  <c r="E319"/>
  <c r="D319"/>
  <c r="F319" s="1"/>
  <c r="E318"/>
  <c r="D318"/>
  <c r="F318" s="1"/>
  <c r="E317"/>
  <c r="D317"/>
  <c r="F317" s="1"/>
  <c r="E316"/>
  <c r="D316"/>
  <c r="F316" s="1"/>
  <c r="E315"/>
  <c r="D315"/>
  <c r="F315" s="1"/>
  <c r="E314"/>
  <c r="D314"/>
  <c r="F314" s="1"/>
  <c r="E313"/>
  <c r="D313"/>
  <c r="F313" s="1"/>
  <c r="E312"/>
  <c r="D312"/>
  <c r="F312" s="1"/>
  <c r="E311"/>
  <c r="D311"/>
  <c r="F311" s="1"/>
  <c r="E310"/>
  <c r="D310"/>
  <c r="F310" s="1"/>
  <c r="E309"/>
  <c r="D309"/>
  <c r="F309" s="1"/>
  <c r="E308"/>
  <c r="D308"/>
  <c r="F308" s="1"/>
  <c r="E307"/>
  <c r="D307"/>
  <c r="F307" s="1"/>
  <c r="E306"/>
  <c r="D306"/>
  <c r="F306" s="1"/>
  <c r="E305"/>
  <c r="D305"/>
  <c r="F305" s="1"/>
  <c r="E304"/>
  <c r="D304"/>
  <c r="F304" s="1"/>
  <c r="E303"/>
  <c r="D303"/>
  <c r="F303" s="1"/>
  <c r="E302"/>
  <c r="D302"/>
  <c r="F302" s="1"/>
  <c r="E301"/>
  <c r="D301"/>
  <c r="F301" s="1"/>
  <c r="E300"/>
  <c r="D300"/>
  <c r="F300" s="1"/>
  <c r="E299"/>
  <c r="D299"/>
  <c r="F299" s="1"/>
  <c r="E298"/>
  <c r="D298"/>
  <c r="F298" s="1"/>
  <c r="E297"/>
  <c r="D297"/>
  <c r="F297" s="1"/>
  <c r="E296"/>
  <c r="D296"/>
  <c r="F296" s="1"/>
  <c r="E295"/>
  <c r="D295"/>
  <c r="F295" s="1"/>
  <c r="E294"/>
  <c r="D294"/>
  <c r="F294" s="1"/>
  <c r="E293"/>
  <c r="D293"/>
  <c r="F293" s="1"/>
  <c r="E292"/>
  <c r="D292"/>
  <c r="F292" s="1"/>
  <c r="E291"/>
  <c r="D291"/>
  <c r="F291" s="1"/>
  <c r="E290"/>
  <c r="D290"/>
  <c r="F290" s="1"/>
  <c r="E289"/>
  <c r="D289"/>
  <c r="F289" s="1"/>
  <c r="E288"/>
  <c r="D288"/>
  <c r="F288" s="1"/>
  <c r="E287"/>
  <c r="D287"/>
  <c r="F287" s="1"/>
  <c r="E286"/>
  <c r="D286"/>
  <c r="F286" s="1"/>
  <c r="E285"/>
  <c r="D285"/>
  <c r="F285" s="1"/>
  <c r="E284"/>
  <c r="D284"/>
  <c r="F284" s="1"/>
  <c r="E283"/>
  <c r="D283"/>
  <c r="F283" s="1"/>
  <c r="E282"/>
  <c r="D282"/>
  <c r="F282" s="1"/>
  <c r="E281"/>
  <c r="D281"/>
  <c r="F281" s="1"/>
  <c r="E280"/>
  <c r="D280"/>
  <c r="F280" s="1"/>
  <c r="E279"/>
  <c r="D279"/>
  <c r="F279" s="1"/>
  <c r="E278"/>
  <c r="D278"/>
  <c r="F278" s="1"/>
  <c r="E277"/>
  <c r="D277"/>
  <c r="F277" s="1"/>
  <c r="E276"/>
  <c r="D276"/>
  <c r="F276" s="1"/>
  <c r="E275"/>
  <c r="D275"/>
  <c r="F275" s="1"/>
  <c r="E274"/>
  <c r="D274"/>
  <c r="F274" s="1"/>
  <c r="E273"/>
  <c r="D273"/>
  <c r="F273" s="1"/>
  <c r="E272"/>
  <c r="D272"/>
  <c r="F272" s="1"/>
  <c r="E271"/>
  <c r="D271"/>
  <c r="F271" s="1"/>
  <c r="E270"/>
  <c r="D270"/>
  <c r="F270" s="1"/>
  <c r="E269"/>
  <c r="D269"/>
  <c r="F269" s="1"/>
  <c r="E268"/>
  <c r="D268"/>
  <c r="F268" s="1"/>
  <c r="E267"/>
  <c r="D267"/>
  <c r="F267" s="1"/>
  <c r="G267" s="1"/>
  <c r="E266"/>
  <c r="D266"/>
  <c r="F266" s="1"/>
  <c r="E265"/>
  <c r="D265"/>
  <c r="F265" s="1"/>
  <c r="G265" s="1"/>
  <c r="E264"/>
  <c r="D264"/>
  <c r="F264" s="1"/>
  <c r="E263"/>
  <c r="D263"/>
  <c r="F263" s="1"/>
  <c r="G263" s="1"/>
  <c r="E262"/>
  <c r="D262"/>
  <c r="F262" s="1"/>
  <c r="E261"/>
  <c r="D261"/>
  <c r="F261" s="1"/>
  <c r="G261" s="1"/>
  <c r="E260"/>
  <c r="D260"/>
  <c r="F260" s="1"/>
  <c r="E259"/>
  <c r="D259"/>
  <c r="F259" s="1"/>
  <c r="G259" s="1"/>
  <c r="E258"/>
  <c r="D258"/>
  <c r="F258" s="1"/>
  <c r="E257"/>
  <c r="D257"/>
  <c r="F257" s="1"/>
  <c r="G257" s="1"/>
  <c r="E256"/>
  <c r="D256"/>
  <c r="F256" s="1"/>
  <c r="E255"/>
  <c r="D255"/>
  <c r="F255" s="1"/>
  <c r="G255" s="1"/>
  <c r="E254"/>
  <c r="D254"/>
  <c r="F254" s="1"/>
  <c r="E253"/>
  <c r="D253"/>
  <c r="F253" s="1"/>
  <c r="G253" s="1"/>
  <c r="E252"/>
  <c r="D252"/>
  <c r="F252" s="1"/>
  <c r="E251"/>
  <c r="D251"/>
  <c r="F251" s="1"/>
  <c r="G251" s="1"/>
  <c r="E250"/>
  <c r="D250"/>
  <c r="F250" s="1"/>
  <c r="E249"/>
  <c r="D249"/>
  <c r="F249" s="1"/>
  <c r="G249" s="1"/>
  <c r="E248"/>
  <c r="D248"/>
  <c r="F248" s="1"/>
  <c r="E247"/>
  <c r="D247"/>
  <c r="F247" s="1"/>
  <c r="G247" s="1"/>
  <c r="E246"/>
  <c r="D246"/>
  <c r="F246" s="1"/>
  <c r="E245"/>
  <c r="D245"/>
  <c r="F245" s="1"/>
  <c r="G245" s="1"/>
  <c r="E244"/>
  <c r="D244"/>
  <c r="F244" s="1"/>
  <c r="E243"/>
  <c r="D243"/>
  <c r="F243" s="1"/>
  <c r="G243" s="1"/>
  <c r="E242"/>
  <c r="D242"/>
  <c r="F242" s="1"/>
  <c r="E241"/>
  <c r="D241"/>
  <c r="F241" s="1"/>
  <c r="G241" s="1"/>
  <c r="E240"/>
  <c r="D240"/>
  <c r="F240" s="1"/>
  <c r="E239"/>
  <c r="D239"/>
  <c r="F239" s="1"/>
  <c r="G239" s="1"/>
  <c r="E238"/>
  <c r="D238"/>
  <c r="F238" s="1"/>
  <c r="E237"/>
  <c r="D237"/>
  <c r="F237" s="1"/>
  <c r="G237" s="1"/>
  <c r="E236"/>
  <c r="D236"/>
  <c r="F236" s="1"/>
  <c r="E235"/>
  <c r="D235"/>
  <c r="F235" s="1"/>
  <c r="G235" s="1"/>
  <c r="E234"/>
  <c r="D234"/>
  <c r="F234" s="1"/>
  <c r="E233"/>
  <c r="D233"/>
  <c r="F233" s="1"/>
  <c r="G233" s="1"/>
  <c r="E232"/>
  <c r="D232"/>
  <c r="F232" s="1"/>
  <c r="E231"/>
  <c r="D231"/>
  <c r="F231" s="1"/>
  <c r="G231" s="1"/>
  <c r="E230"/>
  <c r="D230"/>
  <c r="F230" s="1"/>
  <c r="E229"/>
  <c r="D229"/>
  <c r="F229" s="1"/>
  <c r="G229" s="1"/>
  <c r="E228"/>
  <c r="D228"/>
  <c r="F228" s="1"/>
  <c r="E227"/>
  <c r="D227"/>
  <c r="F227" s="1"/>
  <c r="G227" s="1"/>
  <c r="E226"/>
  <c r="D226"/>
  <c r="F226" s="1"/>
  <c r="E225"/>
  <c r="D225"/>
  <c r="F225" s="1"/>
  <c r="G225" s="1"/>
  <c r="E224"/>
  <c r="D224"/>
  <c r="F224" s="1"/>
  <c r="E223"/>
  <c r="D223"/>
  <c r="F223" s="1"/>
  <c r="G223" s="1"/>
  <c r="E222"/>
  <c r="D222"/>
  <c r="F222" s="1"/>
  <c r="E221"/>
  <c r="D221"/>
  <c r="F221" s="1"/>
  <c r="G221" s="1"/>
  <c r="E220"/>
  <c r="D220"/>
  <c r="F220" s="1"/>
  <c r="E219"/>
  <c r="D219"/>
  <c r="F219" s="1"/>
  <c r="G219" s="1"/>
  <c r="E218"/>
  <c r="D218"/>
  <c r="F218" s="1"/>
  <c r="E217"/>
  <c r="D217"/>
  <c r="F217" s="1"/>
  <c r="G217" s="1"/>
  <c r="E216"/>
  <c r="D216"/>
  <c r="F216" s="1"/>
  <c r="E215"/>
  <c r="D215"/>
  <c r="F215" s="1"/>
  <c r="G215" s="1"/>
  <c r="E214"/>
  <c r="D214"/>
  <c r="F214" s="1"/>
  <c r="E213"/>
  <c r="D213"/>
  <c r="F213" s="1"/>
  <c r="G213" s="1"/>
  <c r="E212"/>
  <c r="D212"/>
  <c r="F212" s="1"/>
  <c r="E211"/>
  <c r="D211"/>
  <c r="F211" s="1"/>
  <c r="G211" s="1"/>
  <c r="E210"/>
  <c r="D210"/>
  <c r="F210" s="1"/>
  <c r="E209"/>
  <c r="D209"/>
  <c r="F209" s="1"/>
  <c r="G209" s="1"/>
  <c r="E208"/>
  <c r="D208"/>
  <c r="F208" s="1"/>
  <c r="E207"/>
  <c r="D207"/>
  <c r="F207" s="1"/>
  <c r="G207" s="1"/>
  <c r="E206"/>
  <c r="D206"/>
  <c r="F206" s="1"/>
  <c r="E205"/>
  <c r="D205"/>
  <c r="F205" s="1"/>
  <c r="G205" s="1"/>
  <c r="E204"/>
  <c r="D204"/>
  <c r="F204" s="1"/>
  <c r="E203"/>
  <c r="D203"/>
  <c r="F203" s="1"/>
  <c r="G203" s="1"/>
  <c r="E202"/>
  <c r="D202"/>
  <c r="F202" s="1"/>
  <c r="E201"/>
  <c r="D201"/>
  <c r="F201" s="1"/>
  <c r="G201" s="1"/>
  <c r="E200"/>
  <c r="D200"/>
  <c r="F200" s="1"/>
  <c r="E199"/>
  <c r="D199"/>
  <c r="F199" s="1"/>
  <c r="G199" s="1"/>
  <c r="E198"/>
  <c r="D198"/>
  <c r="F198" s="1"/>
  <c r="E197"/>
  <c r="D197"/>
  <c r="F197" s="1"/>
  <c r="G197" s="1"/>
  <c r="E196"/>
  <c r="D196"/>
  <c r="F196" s="1"/>
  <c r="E195"/>
  <c r="D195"/>
  <c r="F195" s="1"/>
  <c r="G195" s="1"/>
  <c r="E194"/>
  <c r="D194"/>
  <c r="F194" s="1"/>
  <c r="E193"/>
  <c r="D193"/>
  <c r="F193" s="1"/>
  <c r="G193" s="1"/>
  <c r="E192"/>
  <c r="D192"/>
  <c r="F192" s="1"/>
  <c r="E191"/>
  <c r="D191"/>
  <c r="F191" s="1"/>
  <c r="G191" s="1"/>
  <c r="E190"/>
  <c r="D190"/>
  <c r="F190" s="1"/>
  <c r="E189"/>
  <c r="D189"/>
  <c r="F189" s="1"/>
  <c r="G189" s="1"/>
  <c r="E188"/>
  <c r="D188"/>
  <c r="F188" s="1"/>
  <c r="E187"/>
  <c r="D187"/>
  <c r="F187" s="1"/>
  <c r="G187" s="1"/>
  <c r="E186"/>
  <c r="D186"/>
  <c r="F186" s="1"/>
  <c r="E185"/>
  <c r="D185"/>
  <c r="F185" s="1"/>
  <c r="G185" s="1"/>
  <c r="E184"/>
  <c r="D184"/>
  <c r="F184" s="1"/>
  <c r="E183"/>
  <c r="D183"/>
  <c r="F183" s="1"/>
  <c r="G183" s="1"/>
  <c r="E182"/>
  <c r="D182"/>
  <c r="F182" s="1"/>
  <c r="E181"/>
  <c r="D181"/>
  <c r="F181" s="1"/>
  <c r="G181" s="1"/>
  <c r="E180"/>
  <c r="D180"/>
  <c r="F180" s="1"/>
  <c r="E179"/>
  <c r="D179"/>
  <c r="F179" s="1"/>
  <c r="G179" s="1"/>
  <c r="E178"/>
  <c r="D178"/>
  <c r="F178" s="1"/>
  <c r="E177"/>
  <c r="D177"/>
  <c r="F177" s="1"/>
  <c r="G177" s="1"/>
  <c r="E176"/>
  <c r="D176"/>
  <c r="F176" s="1"/>
  <c r="E175"/>
  <c r="D175"/>
  <c r="F175" s="1"/>
  <c r="G175" s="1"/>
  <c r="E174"/>
  <c r="D174"/>
  <c r="F174" s="1"/>
  <c r="E173"/>
  <c r="D173"/>
  <c r="F173" s="1"/>
  <c r="E172"/>
  <c r="D172"/>
  <c r="F172" s="1"/>
  <c r="E171"/>
  <c r="D171"/>
  <c r="F171" s="1"/>
  <c r="E170"/>
  <c r="D170"/>
  <c r="F170" s="1"/>
  <c r="E169"/>
  <c r="D169"/>
  <c r="F169" s="1"/>
  <c r="E168"/>
  <c r="D168"/>
  <c r="F168" s="1"/>
  <c r="E167"/>
  <c r="D167"/>
  <c r="F167" s="1"/>
  <c r="E166"/>
  <c r="D166"/>
  <c r="F166" s="1"/>
  <c r="E165"/>
  <c r="D165"/>
  <c r="F165" s="1"/>
  <c r="E164"/>
  <c r="D164"/>
  <c r="F164" s="1"/>
  <c r="E163"/>
  <c r="D163"/>
  <c r="F163" s="1"/>
  <c r="E162"/>
  <c r="D162"/>
  <c r="F162" s="1"/>
  <c r="E161"/>
  <c r="D161"/>
  <c r="F161" s="1"/>
  <c r="E160"/>
  <c r="D160"/>
  <c r="F160" s="1"/>
  <c r="E159"/>
  <c r="D159"/>
  <c r="F159" s="1"/>
  <c r="E158"/>
  <c r="D158"/>
  <c r="F158" s="1"/>
  <c r="E157"/>
  <c r="D157"/>
  <c r="F157" s="1"/>
  <c r="E156"/>
  <c r="D156"/>
  <c r="F156" s="1"/>
  <c r="E155"/>
  <c r="D155"/>
  <c r="F155" s="1"/>
  <c r="E154"/>
  <c r="D154"/>
  <c r="F154" s="1"/>
  <c r="E153"/>
  <c r="D153"/>
  <c r="F153" s="1"/>
  <c r="E152"/>
  <c r="D152"/>
  <c r="F152" s="1"/>
  <c r="E151"/>
  <c r="D151"/>
  <c r="F151" s="1"/>
  <c r="E150"/>
  <c r="D150"/>
  <c r="F150" s="1"/>
  <c r="E149"/>
  <c r="D149"/>
  <c r="F149" s="1"/>
  <c r="E148"/>
  <c r="D148"/>
  <c r="F148" s="1"/>
  <c r="E147"/>
  <c r="D147"/>
  <c r="F147" s="1"/>
  <c r="E146"/>
  <c r="D146"/>
  <c r="F146" s="1"/>
  <c r="E145"/>
  <c r="D145"/>
  <c r="F145" s="1"/>
  <c r="E144"/>
  <c r="D144"/>
  <c r="F144" s="1"/>
  <c r="E143"/>
  <c r="D143"/>
  <c r="F143" s="1"/>
  <c r="E142"/>
  <c r="D142"/>
  <c r="F142" s="1"/>
  <c r="E141"/>
  <c r="D141"/>
  <c r="F141" s="1"/>
  <c r="E140"/>
  <c r="D140"/>
  <c r="F140" s="1"/>
  <c r="E139"/>
  <c r="D139"/>
  <c r="F139" s="1"/>
  <c r="E138"/>
  <c r="D138"/>
  <c r="F138" s="1"/>
  <c r="E137"/>
  <c r="D137"/>
  <c r="F137" s="1"/>
  <c r="E136"/>
  <c r="D136"/>
  <c r="F136" s="1"/>
  <c r="E135"/>
  <c r="D135"/>
  <c r="F135" s="1"/>
  <c r="E134"/>
  <c r="D134"/>
  <c r="F134" s="1"/>
  <c r="E133"/>
  <c r="D133"/>
  <c r="F133" s="1"/>
  <c r="E132"/>
  <c r="D132"/>
  <c r="F132" s="1"/>
  <c r="E131"/>
  <c r="D131"/>
  <c r="F131" s="1"/>
  <c r="E130"/>
  <c r="D130"/>
  <c r="F130" s="1"/>
  <c r="E129"/>
  <c r="D129"/>
  <c r="F129" s="1"/>
  <c r="E128"/>
  <c r="D128"/>
  <c r="F128" s="1"/>
  <c r="E127"/>
  <c r="D127"/>
  <c r="F127" s="1"/>
  <c r="E126"/>
  <c r="D126"/>
  <c r="F126" s="1"/>
  <c r="E125"/>
  <c r="D125"/>
  <c r="F125" s="1"/>
  <c r="E124"/>
  <c r="D124"/>
  <c r="F124" s="1"/>
  <c r="E123"/>
  <c r="D123"/>
  <c r="F123" s="1"/>
  <c r="E122"/>
  <c r="D122"/>
  <c r="F122" s="1"/>
  <c r="E121"/>
  <c r="D121"/>
  <c r="F121" s="1"/>
  <c r="E120"/>
  <c r="D120"/>
  <c r="F120" s="1"/>
  <c r="E119"/>
  <c r="D119"/>
  <c r="F119" s="1"/>
  <c r="E118"/>
  <c r="D118"/>
  <c r="F118" s="1"/>
  <c r="E117"/>
  <c r="D117"/>
  <c r="F117" s="1"/>
  <c r="E116"/>
  <c r="D116"/>
  <c r="F116" s="1"/>
  <c r="E115"/>
  <c r="D115"/>
  <c r="F115" s="1"/>
  <c r="E114"/>
  <c r="D114"/>
  <c r="F114" s="1"/>
  <c r="E113"/>
  <c r="D113"/>
  <c r="F113" s="1"/>
  <c r="E112"/>
  <c r="D112"/>
  <c r="F112" s="1"/>
  <c r="E111"/>
  <c r="D111"/>
  <c r="F111" s="1"/>
  <c r="E110"/>
  <c r="D110"/>
  <c r="F110" s="1"/>
  <c r="E109"/>
  <c r="D109"/>
  <c r="F109" s="1"/>
  <c r="E108"/>
  <c r="D108"/>
  <c r="F108" s="1"/>
  <c r="E107"/>
  <c r="D107"/>
  <c r="F107" s="1"/>
  <c r="E106"/>
  <c r="D106"/>
  <c r="F106" s="1"/>
  <c r="E105"/>
  <c r="D105"/>
  <c r="F105" s="1"/>
  <c r="E104"/>
  <c r="D104"/>
  <c r="F104" s="1"/>
  <c r="E103"/>
  <c r="D103"/>
  <c r="F103" s="1"/>
  <c r="E102"/>
  <c r="D102"/>
  <c r="F102" s="1"/>
  <c r="E101"/>
  <c r="D101"/>
  <c r="F101" s="1"/>
  <c r="E100"/>
  <c r="D100"/>
  <c r="F100" s="1"/>
  <c r="E99"/>
  <c r="D99"/>
  <c r="F99" s="1"/>
  <c r="E98"/>
  <c r="D98"/>
  <c r="F98" s="1"/>
  <c r="E97"/>
  <c r="D97"/>
  <c r="F97" s="1"/>
  <c r="E96"/>
  <c r="D96"/>
  <c r="F96" s="1"/>
  <c r="E95"/>
  <c r="D95"/>
  <c r="F95" s="1"/>
  <c r="E94"/>
  <c r="D94"/>
  <c r="F94" s="1"/>
  <c r="E93"/>
  <c r="D93"/>
  <c r="F93" s="1"/>
  <c r="E92"/>
  <c r="D92"/>
  <c r="F92" s="1"/>
  <c r="E91"/>
  <c r="D91"/>
  <c r="F91" s="1"/>
  <c r="E90"/>
  <c r="D90"/>
  <c r="F90" s="1"/>
  <c r="E89"/>
  <c r="D89"/>
  <c r="F89" s="1"/>
  <c r="E88"/>
  <c r="D88"/>
  <c r="F88" s="1"/>
  <c r="E87"/>
  <c r="D87"/>
  <c r="F87" s="1"/>
  <c r="E86"/>
  <c r="D86"/>
  <c r="F86" s="1"/>
  <c r="E85"/>
  <c r="D85"/>
  <c r="F85" s="1"/>
  <c r="E84"/>
  <c r="D84"/>
  <c r="F84" s="1"/>
  <c r="E83"/>
  <c r="D83"/>
  <c r="F83" s="1"/>
  <c r="E82"/>
  <c r="D82"/>
  <c r="F82" s="1"/>
  <c r="E81"/>
  <c r="D81"/>
  <c r="F81" s="1"/>
  <c r="E80"/>
  <c r="D80"/>
  <c r="F80" s="1"/>
  <c r="E79"/>
  <c r="D79"/>
  <c r="F79" s="1"/>
  <c r="E78"/>
  <c r="D78"/>
  <c r="F78" s="1"/>
  <c r="E77"/>
  <c r="D77"/>
  <c r="F77" s="1"/>
  <c r="E76"/>
  <c r="D76"/>
  <c r="F76" s="1"/>
  <c r="E75"/>
  <c r="D75"/>
  <c r="F75" s="1"/>
  <c r="E74"/>
  <c r="D74"/>
  <c r="F74" s="1"/>
  <c r="E73"/>
  <c r="D73"/>
  <c r="F73" s="1"/>
  <c r="E72"/>
  <c r="D72"/>
  <c r="F72" s="1"/>
  <c r="E71"/>
  <c r="D71"/>
  <c r="F71" s="1"/>
  <c r="E70"/>
  <c r="D70"/>
  <c r="F70" s="1"/>
  <c r="E69"/>
  <c r="D69"/>
  <c r="F69" s="1"/>
  <c r="E68"/>
  <c r="D68"/>
  <c r="F68" s="1"/>
  <c r="E67"/>
  <c r="D67"/>
  <c r="F67" s="1"/>
  <c r="E66"/>
  <c r="D66"/>
  <c r="F66" s="1"/>
  <c r="E65"/>
  <c r="D65"/>
  <c r="F65" s="1"/>
  <c r="E64"/>
  <c r="D64"/>
  <c r="F64" s="1"/>
  <c r="E63"/>
  <c r="D63"/>
  <c r="F63" s="1"/>
  <c r="E62"/>
  <c r="D62"/>
  <c r="F62" s="1"/>
  <c r="E61"/>
  <c r="D61"/>
  <c r="F61" s="1"/>
  <c r="E60"/>
  <c r="D60"/>
  <c r="F60" s="1"/>
  <c r="E59"/>
  <c r="D59"/>
  <c r="F59" s="1"/>
  <c r="E58"/>
  <c r="D58"/>
  <c r="F58" s="1"/>
  <c r="E57"/>
  <c r="D57"/>
  <c r="F57" s="1"/>
  <c r="E56"/>
  <c r="D56"/>
  <c r="F56" s="1"/>
  <c r="E55"/>
  <c r="D55"/>
  <c r="F55" s="1"/>
  <c r="E54"/>
  <c r="D54"/>
  <c r="F54" s="1"/>
  <c r="E53"/>
  <c r="D53"/>
  <c r="F53" s="1"/>
  <c r="E52"/>
  <c r="D52"/>
  <c r="F52" s="1"/>
  <c r="E51"/>
  <c r="D51"/>
  <c r="F51" s="1"/>
  <c r="E50"/>
  <c r="D50"/>
  <c r="F50" s="1"/>
  <c r="E49"/>
  <c r="D49"/>
  <c r="F49" s="1"/>
  <c r="E48"/>
  <c r="D48"/>
  <c r="F48" s="1"/>
  <c r="E47"/>
  <c r="D47"/>
  <c r="F47" s="1"/>
  <c r="E46"/>
  <c r="D46"/>
  <c r="F46" s="1"/>
  <c r="E45"/>
  <c r="D45"/>
  <c r="F45" s="1"/>
  <c r="E44"/>
  <c r="D44"/>
  <c r="F44" s="1"/>
  <c r="E43"/>
  <c r="D43"/>
  <c r="F43" s="1"/>
  <c r="E42"/>
  <c r="D42"/>
  <c r="F42" s="1"/>
  <c r="E41"/>
  <c r="D41"/>
  <c r="F41" s="1"/>
  <c r="E40"/>
  <c r="D40"/>
  <c r="F40" s="1"/>
  <c r="E39"/>
  <c r="D39"/>
  <c r="F39" s="1"/>
  <c r="E38"/>
  <c r="D38"/>
  <c r="F38" s="1"/>
  <c r="E37"/>
  <c r="D37"/>
  <c r="F37" s="1"/>
  <c r="E36"/>
  <c r="D36"/>
  <c r="F36" s="1"/>
  <c r="E35"/>
  <c r="D35"/>
  <c r="F35" s="1"/>
  <c r="E34"/>
  <c r="D34"/>
  <c r="F34" s="1"/>
  <c r="E33"/>
  <c r="D33"/>
  <c r="F33" s="1"/>
  <c r="E32"/>
  <c r="D32"/>
  <c r="F32" s="1"/>
  <c r="E31"/>
  <c r="D31"/>
  <c r="F31" s="1"/>
  <c r="E30"/>
  <c r="D30"/>
  <c r="F30" s="1"/>
  <c r="E29"/>
  <c r="D29"/>
  <c r="F29" s="1"/>
  <c r="E28"/>
  <c r="D28"/>
  <c r="F28" s="1"/>
  <c r="E27"/>
  <c r="D27"/>
  <c r="F27" s="1"/>
  <c r="E26"/>
  <c r="D26"/>
  <c r="F26" s="1"/>
  <c r="E25"/>
  <c r="D25"/>
  <c r="F25" s="1"/>
  <c r="E24"/>
  <c r="D24"/>
  <c r="F24" s="1"/>
  <c r="E23"/>
  <c r="D23"/>
  <c r="F23" s="1"/>
  <c r="E22"/>
  <c r="D22"/>
  <c r="F22" s="1"/>
  <c r="E21"/>
  <c r="D21"/>
  <c r="F21" s="1"/>
  <c r="E20"/>
  <c r="D20"/>
  <c r="F20" s="1"/>
  <c r="E19"/>
  <c r="D19"/>
  <c r="F19" s="1"/>
  <c r="E18"/>
  <c r="D18"/>
  <c r="F18" s="1"/>
  <c r="E17"/>
  <c r="D17"/>
  <c r="F17" s="1"/>
  <c r="E16"/>
  <c r="D16"/>
  <c r="F16" s="1"/>
  <c r="E15"/>
  <c r="D15"/>
  <c r="F15" s="1"/>
  <c r="E14"/>
  <c r="D14"/>
  <c r="F14" s="1"/>
  <c r="E13"/>
  <c r="D13"/>
  <c r="F13" s="1"/>
  <c r="E12"/>
  <c r="D12"/>
  <c r="F12" s="1"/>
  <c r="E11"/>
  <c r="D11"/>
  <c r="F11" s="1"/>
  <c r="E10"/>
  <c r="D10"/>
  <c r="F10" s="1"/>
  <c r="E9"/>
  <c r="D9"/>
  <c r="F9" s="1"/>
  <c r="E8"/>
  <c r="D8"/>
  <c r="F8" s="1"/>
  <c r="E7"/>
  <c r="D7"/>
  <c r="E869" i="4"/>
  <c r="D869"/>
  <c r="F869" s="1"/>
  <c r="E868"/>
  <c r="D868"/>
  <c r="F868" s="1"/>
  <c r="E867"/>
  <c r="D867"/>
  <c r="F867" s="1"/>
  <c r="E866"/>
  <c r="D866"/>
  <c r="F866" s="1"/>
  <c r="E865"/>
  <c r="D865"/>
  <c r="F865" s="1"/>
  <c r="E864"/>
  <c r="D864"/>
  <c r="F864" s="1"/>
  <c r="E863"/>
  <c r="D863"/>
  <c r="F863" s="1"/>
  <c r="E862"/>
  <c r="D862"/>
  <c r="F862" s="1"/>
  <c r="E861"/>
  <c r="D861"/>
  <c r="F861" s="1"/>
  <c r="E860"/>
  <c r="D860"/>
  <c r="F860" s="1"/>
  <c r="E859"/>
  <c r="D859"/>
  <c r="F859" s="1"/>
  <c r="E858"/>
  <c r="D858"/>
  <c r="F858" s="1"/>
  <c r="E857"/>
  <c r="D857"/>
  <c r="F857" s="1"/>
  <c r="E856"/>
  <c r="D856"/>
  <c r="F856" s="1"/>
  <c r="E855"/>
  <c r="D855"/>
  <c r="F855" s="1"/>
  <c r="E854"/>
  <c r="D854"/>
  <c r="F854" s="1"/>
  <c r="E853"/>
  <c r="D853"/>
  <c r="F853" s="1"/>
  <c r="E852"/>
  <c r="D852"/>
  <c r="F852" s="1"/>
  <c r="E851"/>
  <c r="D851"/>
  <c r="F851" s="1"/>
  <c r="E850"/>
  <c r="D850"/>
  <c r="F850" s="1"/>
  <c r="E849"/>
  <c r="D849"/>
  <c r="F849" s="1"/>
  <c r="E848"/>
  <c r="D848"/>
  <c r="F848" s="1"/>
  <c r="E847"/>
  <c r="D847"/>
  <c r="F847" s="1"/>
  <c r="E846"/>
  <c r="D846"/>
  <c r="F846" s="1"/>
  <c r="E845"/>
  <c r="D845"/>
  <c r="F845" s="1"/>
  <c r="E844"/>
  <c r="D844"/>
  <c r="F844" s="1"/>
  <c r="E843"/>
  <c r="D843"/>
  <c r="F843" s="1"/>
  <c r="E842"/>
  <c r="D842"/>
  <c r="F842" s="1"/>
  <c r="E841"/>
  <c r="D841"/>
  <c r="F841" s="1"/>
  <c r="E840"/>
  <c r="D840"/>
  <c r="F840" s="1"/>
  <c r="E839"/>
  <c r="D839"/>
  <c r="F839" s="1"/>
  <c r="E838"/>
  <c r="D838"/>
  <c r="F838" s="1"/>
  <c r="E837"/>
  <c r="D837"/>
  <c r="F837" s="1"/>
  <c r="E836"/>
  <c r="D836"/>
  <c r="F836" s="1"/>
  <c r="E835"/>
  <c r="D835"/>
  <c r="F835" s="1"/>
  <c r="E834"/>
  <c r="D834"/>
  <c r="F834" s="1"/>
  <c r="E833"/>
  <c r="D833"/>
  <c r="F833" s="1"/>
  <c r="E832"/>
  <c r="D832"/>
  <c r="F832" s="1"/>
  <c r="E831"/>
  <c r="D831"/>
  <c r="F831" s="1"/>
  <c r="E830"/>
  <c r="D830"/>
  <c r="F830" s="1"/>
  <c r="E829"/>
  <c r="D829"/>
  <c r="F829" s="1"/>
  <c r="E828"/>
  <c r="D828"/>
  <c r="F828" s="1"/>
  <c r="E827"/>
  <c r="D827"/>
  <c r="F827" s="1"/>
  <c r="E826"/>
  <c r="D826"/>
  <c r="F826" s="1"/>
  <c r="E825"/>
  <c r="D825"/>
  <c r="F825" s="1"/>
  <c r="E824"/>
  <c r="D824"/>
  <c r="F824" s="1"/>
  <c r="E823"/>
  <c r="D823"/>
  <c r="F823" s="1"/>
  <c r="E822"/>
  <c r="D822"/>
  <c r="F822" s="1"/>
  <c r="E821"/>
  <c r="D821"/>
  <c r="F821" s="1"/>
  <c r="E820"/>
  <c r="D820"/>
  <c r="F820" s="1"/>
  <c r="E819"/>
  <c r="D819"/>
  <c r="F819" s="1"/>
  <c r="E818"/>
  <c r="D818"/>
  <c r="F818" s="1"/>
  <c r="E817"/>
  <c r="D817"/>
  <c r="F817" s="1"/>
  <c r="E816"/>
  <c r="D816"/>
  <c r="F816" s="1"/>
  <c r="E815"/>
  <c r="D815"/>
  <c r="F815" s="1"/>
  <c r="E814"/>
  <c r="D814"/>
  <c r="F814" s="1"/>
  <c r="E813"/>
  <c r="D813"/>
  <c r="F813" s="1"/>
  <c r="E812"/>
  <c r="D812"/>
  <c r="F812" s="1"/>
  <c r="E811"/>
  <c r="D811"/>
  <c r="F811" s="1"/>
  <c r="E810"/>
  <c r="D810"/>
  <c r="F810" s="1"/>
  <c r="E809"/>
  <c r="D809"/>
  <c r="F809" s="1"/>
  <c r="E808"/>
  <c r="D808"/>
  <c r="F808" s="1"/>
  <c r="E807"/>
  <c r="D807"/>
  <c r="F807" s="1"/>
  <c r="E806"/>
  <c r="D806"/>
  <c r="F806" s="1"/>
  <c r="E805"/>
  <c r="D805"/>
  <c r="F805" s="1"/>
  <c r="E804"/>
  <c r="D804"/>
  <c r="F804" s="1"/>
  <c r="E803"/>
  <c r="D803"/>
  <c r="F803" s="1"/>
  <c r="E802"/>
  <c r="D802"/>
  <c r="F802" s="1"/>
  <c r="E801"/>
  <c r="D801"/>
  <c r="F801" s="1"/>
  <c r="E800"/>
  <c r="D800"/>
  <c r="F800" s="1"/>
  <c r="E799"/>
  <c r="D799"/>
  <c r="F799" s="1"/>
  <c r="E798"/>
  <c r="D798"/>
  <c r="F798" s="1"/>
  <c r="E797"/>
  <c r="D797"/>
  <c r="F797" s="1"/>
  <c r="E796"/>
  <c r="D796"/>
  <c r="F796" s="1"/>
  <c r="E795"/>
  <c r="D795"/>
  <c r="F795" s="1"/>
  <c r="E794"/>
  <c r="D794"/>
  <c r="F794" s="1"/>
  <c r="E793"/>
  <c r="D793"/>
  <c r="F793" s="1"/>
  <c r="E792"/>
  <c r="D792"/>
  <c r="F792" s="1"/>
  <c r="E791"/>
  <c r="D791"/>
  <c r="F791" s="1"/>
  <c r="E790"/>
  <c r="D790"/>
  <c r="F790" s="1"/>
  <c r="E789"/>
  <c r="D789"/>
  <c r="F789" s="1"/>
  <c r="E788"/>
  <c r="D788"/>
  <c r="F788" s="1"/>
  <c r="E787"/>
  <c r="D787"/>
  <c r="F787" s="1"/>
  <c r="E786"/>
  <c r="D786"/>
  <c r="F786" s="1"/>
  <c r="E785"/>
  <c r="D785"/>
  <c r="F785" s="1"/>
  <c r="E784"/>
  <c r="D784"/>
  <c r="F784" s="1"/>
  <c r="E783"/>
  <c r="D783"/>
  <c r="F783" s="1"/>
  <c r="E782"/>
  <c r="D782"/>
  <c r="F782" s="1"/>
  <c r="E781"/>
  <c r="D781"/>
  <c r="F781" s="1"/>
  <c r="E780"/>
  <c r="D780"/>
  <c r="F780" s="1"/>
  <c r="E779"/>
  <c r="D779"/>
  <c r="F779" s="1"/>
  <c r="E778"/>
  <c r="D778"/>
  <c r="F778" s="1"/>
  <c r="E777"/>
  <c r="D777"/>
  <c r="F777" s="1"/>
  <c r="E776"/>
  <c r="D776"/>
  <c r="F776" s="1"/>
  <c r="E775"/>
  <c r="D775"/>
  <c r="F775" s="1"/>
  <c r="E774"/>
  <c r="D774"/>
  <c r="F774" s="1"/>
  <c r="E773"/>
  <c r="D773"/>
  <c r="F773" s="1"/>
  <c r="E772"/>
  <c r="D772"/>
  <c r="F772" s="1"/>
  <c r="E771"/>
  <c r="D771"/>
  <c r="F771" s="1"/>
  <c r="E770"/>
  <c r="D770"/>
  <c r="F770" s="1"/>
  <c r="E769"/>
  <c r="D769"/>
  <c r="F769" s="1"/>
  <c r="E768"/>
  <c r="D768"/>
  <c r="F768" s="1"/>
  <c r="E767"/>
  <c r="D767"/>
  <c r="F767" s="1"/>
  <c r="E766"/>
  <c r="D766"/>
  <c r="F766" s="1"/>
  <c r="E765"/>
  <c r="D765"/>
  <c r="F765" s="1"/>
  <c r="E764"/>
  <c r="D764"/>
  <c r="F764" s="1"/>
  <c r="E763"/>
  <c r="D763"/>
  <c r="F763" s="1"/>
  <c r="E762"/>
  <c r="D762"/>
  <c r="F762" s="1"/>
  <c r="E761"/>
  <c r="D761"/>
  <c r="F761" s="1"/>
  <c r="E760"/>
  <c r="D760"/>
  <c r="F760" s="1"/>
  <c r="E759"/>
  <c r="D759"/>
  <c r="F759" s="1"/>
  <c r="E758"/>
  <c r="D758"/>
  <c r="F758" s="1"/>
  <c r="E757"/>
  <c r="D757"/>
  <c r="F757" s="1"/>
  <c r="E756"/>
  <c r="D756"/>
  <c r="F756" s="1"/>
  <c r="E755"/>
  <c r="D755"/>
  <c r="F755" s="1"/>
  <c r="E754"/>
  <c r="D754"/>
  <c r="F754" s="1"/>
  <c r="E753"/>
  <c r="D753"/>
  <c r="F753" s="1"/>
  <c r="E752"/>
  <c r="D752"/>
  <c r="F752" s="1"/>
  <c r="E751"/>
  <c r="D751"/>
  <c r="F751" s="1"/>
  <c r="E750"/>
  <c r="D750"/>
  <c r="F750" s="1"/>
  <c r="E749"/>
  <c r="D749"/>
  <c r="F749" s="1"/>
  <c r="E748"/>
  <c r="D748"/>
  <c r="F748" s="1"/>
  <c r="E747"/>
  <c r="D747"/>
  <c r="F747" s="1"/>
  <c r="E746"/>
  <c r="D746"/>
  <c r="F746" s="1"/>
  <c r="E745"/>
  <c r="D745"/>
  <c r="F745" s="1"/>
  <c r="E744"/>
  <c r="D744"/>
  <c r="F744" s="1"/>
  <c r="E743"/>
  <c r="D743"/>
  <c r="F743" s="1"/>
  <c r="E742"/>
  <c r="D742"/>
  <c r="F742" s="1"/>
  <c r="E741"/>
  <c r="D741"/>
  <c r="F741" s="1"/>
  <c r="E740"/>
  <c r="D740"/>
  <c r="F740" s="1"/>
  <c r="E739"/>
  <c r="D739"/>
  <c r="F739" s="1"/>
  <c r="E738"/>
  <c r="D738"/>
  <c r="F738" s="1"/>
  <c r="E737"/>
  <c r="D737"/>
  <c r="F737" s="1"/>
  <c r="E736"/>
  <c r="D736"/>
  <c r="F736" s="1"/>
  <c r="E735"/>
  <c r="D735"/>
  <c r="F735" s="1"/>
  <c r="E734"/>
  <c r="D734"/>
  <c r="F734" s="1"/>
  <c r="E733"/>
  <c r="D733"/>
  <c r="F733" s="1"/>
  <c r="E732"/>
  <c r="D732"/>
  <c r="F732" s="1"/>
  <c r="E731"/>
  <c r="D731"/>
  <c r="F731" s="1"/>
  <c r="E730"/>
  <c r="D730"/>
  <c r="F730" s="1"/>
  <c r="E729"/>
  <c r="D729"/>
  <c r="F729" s="1"/>
  <c r="E728"/>
  <c r="D728"/>
  <c r="F728" s="1"/>
  <c r="E727"/>
  <c r="D727"/>
  <c r="F727" s="1"/>
  <c r="E726"/>
  <c r="D726"/>
  <c r="F726" s="1"/>
  <c r="E725"/>
  <c r="D725"/>
  <c r="F725" s="1"/>
  <c r="E724"/>
  <c r="D724"/>
  <c r="F724" s="1"/>
  <c r="E723"/>
  <c r="D723"/>
  <c r="F723" s="1"/>
  <c r="E722"/>
  <c r="D722"/>
  <c r="F722" s="1"/>
  <c r="E721"/>
  <c r="D721"/>
  <c r="F721" s="1"/>
  <c r="E720"/>
  <c r="D720"/>
  <c r="F720" s="1"/>
  <c r="E719"/>
  <c r="D719"/>
  <c r="F719" s="1"/>
  <c r="E718"/>
  <c r="D718"/>
  <c r="F718" s="1"/>
  <c r="E717"/>
  <c r="D717"/>
  <c r="F717" s="1"/>
  <c r="E716"/>
  <c r="D716"/>
  <c r="F716" s="1"/>
  <c r="E715"/>
  <c r="D715"/>
  <c r="F715" s="1"/>
  <c r="E714"/>
  <c r="D714"/>
  <c r="F714" s="1"/>
  <c r="E713"/>
  <c r="D713"/>
  <c r="F713" s="1"/>
  <c r="E712"/>
  <c r="D712"/>
  <c r="F712" s="1"/>
  <c r="E711"/>
  <c r="D711"/>
  <c r="F711" s="1"/>
  <c r="E710"/>
  <c r="D710"/>
  <c r="F710" s="1"/>
  <c r="E709"/>
  <c r="D709"/>
  <c r="F709" s="1"/>
  <c r="E708"/>
  <c r="D708"/>
  <c r="F708" s="1"/>
  <c r="E707"/>
  <c r="D707"/>
  <c r="F707" s="1"/>
  <c r="E706"/>
  <c r="D706"/>
  <c r="F706" s="1"/>
  <c r="E705"/>
  <c r="D705"/>
  <c r="F705" s="1"/>
  <c r="E704"/>
  <c r="D704"/>
  <c r="F704" s="1"/>
  <c r="E703"/>
  <c r="D703"/>
  <c r="F703" s="1"/>
  <c r="E702"/>
  <c r="D702"/>
  <c r="F702" s="1"/>
  <c r="E701"/>
  <c r="D701"/>
  <c r="F701" s="1"/>
  <c r="E700"/>
  <c r="D700"/>
  <c r="F700" s="1"/>
  <c r="E699"/>
  <c r="D699"/>
  <c r="F699" s="1"/>
  <c r="E698"/>
  <c r="D698"/>
  <c r="F698" s="1"/>
  <c r="E697"/>
  <c r="D697"/>
  <c r="F697" s="1"/>
  <c r="E696"/>
  <c r="D696"/>
  <c r="F696" s="1"/>
  <c r="E695"/>
  <c r="D695"/>
  <c r="F695" s="1"/>
  <c r="E694"/>
  <c r="D694"/>
  <c r="F694" s="1"/>
  <c r="E693"/>
  <c r="D693"/>
  <c r="F693" s="1"/>
  <c r="E692"/>
  <c r="D692"/>
  <c r="F692" s="1"/>
  <c r="E691"/>
  <c r="D691"/>
  <c r="F691" s="1"/>
  <c r="E690"/>
  <c r="D690"/>
  <c r="F690" s="1"/>
  <c r="E689"/>
  <c r="D689"/>
  <c r="F689" s="1"/>
  <c r="E688"/>
  <c r="D688"/>
  <c r="F688" s="1"/>
  <c r="E687"/>
  <c r="D687"/>
  <c r="F687" s="1"/>
  <c r="E686"/>
  <c r="D686"/>
  <c r="F686" s="1"/>
  <c r="E685"/>
  <c r="D685"/>
  <c r="F685" s="1"/>
  <c r="E684"/>
  <c r="D684"/>
  <c r="F684" s="1"/>
  <c r="E683"/>
  <c r="D683"/>
  <c r="F683" s="1"/>
  <c r="E682"/>
  <c r="D682"/>
  <c r="F682" s="1"/>
  <c r="E681"/>
  <c r="D681"/>
  <c r="F681" s="1"/>
  <c r="E680"/>
  <c r="D680"/>
  <c r="F680" s="1"/>
  <c r="E679"/>
  <c r="D679"/>
  <c r="F679" s="1"/>
  <c r="E678"/>
  <c r="D678"/>
  <c r="F678" s="1"/>
  <c r="E677"/>
  <c r="D677"/>
  <c r="F677" s="1"/>
  <c r="E676"/>
  <c r="D676"/>
  <c r="F676" s="1"/>
  <c r="E675"/>
  <c r="D675"/>
  <c r="F675" s="1"/>
  <c r="E674"/>
  <c r="D674"/>
  <c r="F674" s="1"/>
  <c r="E673"/>
  <c r="D673"/>
  <c r="F673" s="1"/>
  <c r="E672"/>
  <c r="D672"/>
  <c r="F672" s="1"/>
  <c r="E671"/>
  <c r="D671"/>
  <c r="F671" s="1"/>
  <c r="E670"/>
  <c r="D670"/>
  <c r="F670" s="1"/>
  <c r="E669"/>
  <c r="D669"/>
  <c r="F669" s="1"/>
  <c r="E668"/>
  <c r="D668"/>
  <c r="F668" s="1"/>
  <c r="E667"/>
  <c r="D667"/>
  <c r="F667" s="1"/>
  <c r="E666"/>
  <c r="D666"/>
  <c r="F666" s="1"/>
  <c r="E665"/>
  <c r="D665"/>
  <c r="F665" s="1"/>
  <c r="E664"/>
  <c r="D664"/>
  <c r="F664" s="1"/>
  <c r="E663"/>
  <c r="D663"/>
  <c r="F663" s="1"/>
  <c r="E662"/>
  <c r="D662"/>
  <c r="F662" s="1"/>
  <c r="E661"/>
  <c r="D661"/>
  <c r="F661" s="1"/>
  <c r="E660"/>
  <c r="D660"/>
  <c r="F660" s="1"/>
  <c r="E659"/>
  <c r="D659"/>
  <c r="F659" s="1"/>
  <c r="E658"/>
  <c r="D658"/>
  <c r="F658" s="1"/>
  <c r="E657"/>
  <c r="D657"/>
  <c r="F657" s="1"/>
  <c r="E656"/>
  <c r="D656"/>
  <c r="F656" s="1"/>
  <c r="E655"/>
  <c r="D655"/>
  <c r="F655" s="1"/>
  <c r="E654"/>
  <c r="D654"/>
  <c r="F654" s="1"/>
  <c r="E653"/>
  <c r="D653"/>
  <c r="F653" s="1"/>
  <c r="E652"/>
  <c r="D652"/>
  <c r="F652" s="1"/>
  <c r="E651"/>
  <c r="D651"/>
  <c r="F651" s="1"/>
  <c r="E650"/>
  <c r="D650"/>
  <c r="F650" s="1"/>
  <c r="E649"/>
  <c r="D649"/>
  <c r="F649" s="1"/>
  <c r="E648"/>
  <c r="D648"/>
  <c r="F648" s="1"/>
  <c r="E647"/>
  <c r="D647"/>
  <c r="F647" s="1"/>
  <c r="E646"/>
  <c r="D646"/>
  <c r="F646" s="1"/>
  <c r="E645"/>
  <c r="D645"/>
  <c r="F645" s="1"/>
  <c r="E644"/>
  <c r="D644"/>
  <c r="F644" s="1"/>
  <c r="E643"/>
  <c r="D643"/>
  <c r="F643" s="1"/>
  <c r="E642"/>
  <c r="D642"/>
  <c r="F642" s="1"/>
  <c r="E641"/>
  <c r="D641"/>
  <c r="F641" s="1"/>
  <c r="E640"/>
  <c r="D640"/>
  <c r="F640" s="1"/>
  <c r="E639"/>
  <c r="D639"/>
  <c r="F639" s="1"/>
  <c r="E638"/>
  <c r="D638"/>
  <c r="F638" s="1"/>
  <c r="E637"/>
  <c r="D637"/>
  <c r="F637" s="1"/>
  <c r="E636"/>
  <c r="D636"/>
  <c r="F636" s="1"/>
  <c r="E635"/>
  <c r="D635"/>
  <c r="F635" s="1"/>
  <c r="E634"/>
  <c r="D634"/>
  <c r="F634" s="1"/>
  <c r="E633"/>
  <c r="D633"/>
  <c r="F633" s="1"/>
  <c r="E632"/>
  <c r="D632"/>
  <c r="F632" s="1"/>
  <c r="E631"/>
  <c r="D631"/>
  <c r="F631" s="1"/>
  <c r="E630"/>
  <c r="D630"/>
  <c r="F630" s="1"/>
  <c r="E629"/>
  <c r="D629"/>
  <c r="F629" s="1"/>
  <c r="E628"/>
  <c r="D628"/>
  <c r="F628" s="1"/>
  <c r="E627"/>
  <c r="D627"/>
  <c r="F627" s="1"/>
  <c r="E626"/>
  <c r="D626"/>
  <c r="F626" s="1"/>
  <c r="E625"/>
  <c r="D625"/>
  <c r="F625" s="1"/>
  <c r="E624"/>
  <c r="D624"/>
  <c r="F624" s="1"/>
  <c r="E623"/>
  <c r="D623"/>
  <c r="F623" s="1"/>
  <c r="E622"/>
  <c r="D622"/>
  <c r="F622" s="1"/>
  <c r="E621"/>
  <c r="D621"/>
  <c r="F621" s="1"/>
  <c r="E620"/>
  <c r="D620"/>
  <c r="F620" s="1"/>
  <c r="E619"/>
  <c r="D619"/>
  <c r="F619" s="1"/>
  <c r="E618"/>
  <c r="D618"/>
  <c r="F618" s="1"/>
  <c r="E617"/>
  <c r="D617"/>
  <c r="F617" s="1"/>
  <c r="E616"/>
  <c r="D616"/>
  <c r="F616" s="1"/>
  <c r="E615"/>
  <c r="D615"/>
  <c r="F615" s="1"/>
  <c r="E614"/>
  <c r="D614"/>
  <c r="F614" s="1"/>
  <c r="E613"/>
  <c r="D613"/>
  <c r="F613" s="1"/>
  <c r="E612"/>
  <c r="D612"/>
  <c r="F612" s="1"/>
  <c r="E611"/>
  <c r="D611"/>
  <c r="F611" s="1"/>
  <c r="E610"/>
  <c r="D610"/>
  <c r="F610" s="1"/>
  <c r="E609"/>
  <c r="D609"/>
  <c r="F609" s="1"/>
  <c r="E608"/>
  <c r="D608"/>
  <c r="F608" s="1"/>
  <c r="E607"/>
  <c r="D607"/>
  <c r="F607" s="1"/>
  <c r="E606"/>
  <c r="D606"/>
  <c r="F606" s="1"/>
  <c r="E605"/>
  <c r="D605"/>
  <c r="F605" s="1"/>
  <c r="E604"/>
  <c r="D604"/>
  <c r="F604" s="1"/>
  <c r="E603"/>
  <c r="D603"/>
  <c r="F603" s="1"/>
  <c r="E602"/>
  <c r="D602"/>
  <c r="F602" s="1"/>
  <c r="E601"/>
  <c r="D601"/>
  <c r="F601" s="1"/>
  <c r="E600"/>
  <c r="D600"/>
  <c r="F600" s="1"/>
  <c r="E599"/>
  <c r="D599"/>
  <c r="F599" s="1"/>
  <c r="E598"/>
  <c r="D598"/>
  <c r="F598" s="1"/>
  <c r="E597"/>
  <c r="D597"/>
  <c r="F597" s="1"/>
  <c r="E596"/>
  <c r="D596"/>
  <c r="F596" s="1"/>
  <c r="E595"/>
  <c r="D595"/>
  <c r="F595" s="1"/>
  <c r="E594"/>
  <c r="D594"/>
  <c r="F594" s="1"/>
  <c r="E593"/>
  <c r="D593"/>
  <c r="F593" s="1"/>
  <c r="E592"/>
  <c r="D592"/>
  <c r="F592" s="1"/>
  <c r="E591"/>
  <c r="D591"/>
  <c r="F591" s="1"/>
  <c r="E590"/>
  <c r="D590"/>
  <c r="F590" s="1"/>
  <c r="E589"/>
  <c r="D589"/>
  <c r="F589" s="1"/>
  <c r="E588"/>
  <c r="D588"/>
  <c r="F588" s="1"/>
  <c r="E587"/>
  <c r="D587"/>
  <c r="F587" s="1"/>
  <c r="E586"/>
  <c r="D586"/>
  <c r="F586" s="1"/>
  <c r="E585"/>
  <c r="D585"/>
  <c r="F585" s="1"/>
  <c r="E584"/>
  <c r="D584"/>
  <c r="F584" s="1"/>
  <c r="E583"/>
  <c r="D583"/>
  <c r="F583" s="1"/>
  <c r="E582"/>
  <c r="D582"/>
  <c r="F582" s="1"/>
  <c r="E581"/>
  <c r="D581"/>
  <c r="F581" s="1"/>
  <c r="E580"/>
  <c r="D580"/>
  <c r="F580" s="1"/>
  <c r="E579"/>
  <c r="D579"/>
  <c r="F579" s="1"/>
  <c r="E578"/>
  <c r="D578"/>
  <c r="F578" s="1"/>
  <c r="E577"/>
  <c r="D577"/>
  <c r="F577" s="1"/>
  <c r="E576"/>
  <c r="D576"/>
  <c r="F576" s="1"/>
  <c r="E575"/>
  <c r="D575"/>
  <c r="F575" s="1"/>
  <c r="E574"/>
  <c r="D574"/>
  <c r="F574" s="1"/>
  <c r="E573"/>
  <c r="D573"/>
  <c r="F573" s="1"/>
  <c r="E572"/>
  <c r="D572"/>
  <c r="F572" s="1"/>
  <c r="E571"/>
  <c r="D571"/>
  <c r="F571" s="1"/>
  <c r="E570"/>
  <c r="D570"/>
  <c r="F570" s="1"/>
  <c r="E569"/>
  <c r="D569"/>
  <c r="F569" s="1"/>
  <c r="E568"/>
  <c r="D568"/>
  <c r="F568" s="1"/>
  <c r="E567"/>
  <c r="D567"/>
  <c r="F567" s="1"/>
  <c r="E566"/>
  <c r="D566"/>
  <c r="F566" s="1"/>
  <c r="E565"/>
  <c r="D565"/>
  <c r="F565" s="1"/>
  <c r="E564"/>
  <c r="D564"/>
  <c r="F564" s="1"/>
  <c r="E563"/>
  <c r="D563"/>
  <c r="F563" s="1"/>
  <c r="E562"/>
  <c r="D562"/>
  <c r="F562" s="1"/>
  <c r="E561"/>
  <c r="D561"/>
  <c r="F561" s="1"/>
  <c r="E560"/>
  <c r="D560"/>
  <c r="F560" s="1"/>
  <c r="E559"/>
  <c r="D559"/>
  <c r="F559" s="1"/>
  <c r="E558"/>
  <c r="D558"/>
  <c r="F558" s="1"/>
  <c r="E557"/>
  <c r="D557"/>
  <c r="F557" s="1"/>
  <c r="E556"/>
  <c r="D556"/>
  <c r="F556" s="1"/>
  <c r="E555"/>
  <c r="D555"/>
  <c r="F555" s="1"/>
  <c r="E554"/>
  <c r="D554"/>
  <c r="F554" s="1"/>
  <c r="E553"/>
  <c r="D553"/>
  <c r="F553" s="1"/>
  <c r="E552"/>
  <c r="D552"/>
  <c r="F552" s="1"/>
  <c r="E551"/>
  <c r="D551"/>
  <c r="F551" s="1"/>
  <c r="E550"/>
  <c r="D550"/>
  <c r="F550" s="1"/>
  <c r="E549"/>
  <c r="D549"/>
  <c r="F549" s="1"/>
  <c r="E548"/>
  <c r="D548"/>
  <c r="F548" s="1"/>
  <c r="E547"/>
  <c r="D547"/>
  <c r="F547" s="1"/>
  <c r="E546"/>
  <c r="D546"/>
  <c r="F546" s="1"/>
  <c r="E545"/>
  <c r="D545"/>
  <c r="F545" s="1"/>
  <c r="E544"/>
  <c r="D544"/>
  <c r="F544" s="1"/>
  <c r="E543"/>
  <c r="D543"/>
  <c r="F543" s="1"/>
  <c r="E542"/>
  <c r="D542"/>
  <c r="F542" s="1"/>
  <c r="E541"/>
  <c r="D541"/>
  <c r="F541" s="1"/>
  <c r="E540"/>
  <c r="D540"/>
  <c r="F540" s="1"/>
  <c r="E539"/>
  <c r="D539"/>
  <c r="F539" s="1"/>
  <c r="E538"/>
  <c r="D538"/>
  <c r="F538" s="1"/>
  <c r="E537"/>
  <c r="D537"/>
  <c r="F537" s="1"/>
  <c r="E536"/>
  <c r="D536"/>
  <c r="F536" s="1"/>
  <c r="E535"/>
  <c r="D535"/>
  <c r="F535" s="1"/>
  <c r="E534"/>
  <c r="D534"/>
  <c r="F534" s="1"/>
  <c r="E533"/>
  <c r="D533"/>
  <c r="F533" s="1"/>
  <c r="E532"/>
  <c r="D532"/>
  <c r="F532" s="1"/>
  <c r="E531"/>
  <c r="D531"/>
  <c r="F531" s="1"/>
  <c r="E530"/>
  <c r="D530"/>
  <c r="F530" s="1"/>
  <c r="E529"/>
  <c r="D529"/>
  <c r="F529" s="1"/>
  <c r="E528"/>
  <c r="D528"/>
  <c r="F528" s="1"/>
  <c r="E527"/>
  <c r="D527"/>
  <c r="F527" s="1"/>
  <c r="E526"/>
  <c r="D526"/>
  <c r="F526" s="1"/>
  <c r="E525"/>
  <c r="D525"/>
  <c r="F525" s="1"/>
  <c r="E524"/>
  <c r="D524"/>
  <c r="F524" s="1"/>
  <c r="E523"/>
  <c r="D523"/>
  <c r="F523" s="1"/>
  <c r="E522"/>
  <c r="D522"/>
  <c r="F522" s="1"/>
  <c r="E521"/>
  <c r="D521"/>
  <c r="F521" s="1"/>
  <c r="E520"/>
  <c r="D520"/>
  <c r="F520" s="1"/>
  <c r="E519"/>
  <c r="D519"/>
  <c r="F519" s="1"/>
  <c r="E518"/>
  <c r="D518"/>
  <c r="F518" s="1"/>
  <c r="E517"/>
  <c r="D517"/>
  <c r="F517" s="1"/>
  <c r="E516"/>
  <c r="D516"/>
  <c r="F516" s="1"/>
  <c r="E515"/>
  <c r="D515"/>
  <c r="F515" s="1"/>
  <c r="E514"/>
  <c r="D514"/>
  <c r="F514" s="1"/>
  <c r="E513"/>
  <c r="D513"/>
  <c r="F513" s="1"/>
  <c r="E512"/>
  <c r="D512"/>
  <c r="F512" s="1"/>
  <c r="E511"/>
  <c r="D511"/>
  <c r="F511" s="1"/>
  <c r="E510"/>
  <c r="D510"/>
  <c r="F510" s="1"/>
  <c r="E509"/>
  <c r="D509"/>
  <c r="F509" s="1"/>
  <c r="E508"/>
  <c r="D508"/>
  <c r="F508" s="1"/>
  <c r="E507"/>
  <c r="D507"/>
  <c r="F507" s="1"/>
  <c r="E506"/>
  <c r="D506"/>
  <c r="F506" s="1"/>
  <c r="E505"/>
  <c r="D505"/>
  <c r="F505" s="1"/>
  <c r="E504"/>
  <c r="D504"/>
  <c r="F504" s="1"/>
  <c r="E503"/>
  <c r="D503"/>
  <c r="F503" s="1"/>
  <c r="E502"/>
  <c r="D502"/>
  <c r="F502" s="1"/>
  <c r="E501"/>
  <c r="D501"/>
  <c r="F501" s="1"/>
  <c r="E500"/>
  <c r="D500"/>
  <c r="F500" s="1"/>
  <c r="E499"/>
  <c r="D499"/>
  <c r="F499" s="1"/>
  <c r="E498"/>
  <c r="D498"/>
  <c r="F498" s="1"/>
  <c r="E497"/>
  <c r="D497"/>
  <c r="F497" s="1"/>
  <c r="E496"/>
  <c r="D496"/>
  <c r="F496" s="1"/>
  <c r="E495"/>
  <c r="D495"/>
  <c r="F495" s="1"/>
  <c r="E494"/>
  <c r="D494"/>
  <c r="F494" s="1"/>
  <c r="E493"/>
  <c r="D493"/>
  <c r="F493" s="1"/>
  <c r="E492"/>
  <c r="D492"/>
  <c r="F492" s="1"/>
  <c r="E491"/>
  <c r="D491"/>
  <c r="F491" s="1"/>
  <c r="E490"/>
  <c r="D490"/>
  <c r="F490" s="1"/>
  <c r="E489"/>
  <c r="D489"/>
  <c r="F489" s="1"/>
  <c r="E488"/>
  <c r="D488"/>
  <c r="F488" s="1"/>
  <c r="E487"/>
  <c r="D487"/>
  <c r="F487" s="1"/>
  <c r="E486"/>
  <c r="D486"/>
  <c r="F486" s="1"/>
  <c r="E485"/>
  <c r="D485"/>
  <c r="F485" s="1"/>
  <c r="E484"/>
  <c r="D484"/>
  <c r="F484" s="1"/>
  <c r="E483"/>
  <c r="D483"/>
  <c r="F483" s="1"/>
  <c r="E482"/>
  <c r="D482"/>
  <c r="F482" s="1"/>
  <c r="E481"/>
  <c r="D481"/>
  <c r="F481" s="1"/>
  <c r="E480"/>
  <c r="D480"/>
  <c r="F480" s="1"/>
  <c r="E479"/>
  <c r="D479"/>
  <c r="F479" s="1"/>
  <c r="E478"/>
  <c r="D478"/>
  <c r="F478" s="1"/>
  <c r="E477"/>
  <c r="D477"/>
  <c r="F477" s="1"/>
  <c r="E476"/>
  <c r="D476"/>
  <c r="F476" s="1"/>
  <c r="E475"/>
  <c r="D475"/>
  <c r="F475" s="1"/>
  <c r="E474"/>
  <c r="D474"/>
  <c r="F474" s="1"/>
  <c r="E473"/>
  <c r="D473"/>
  <c r="F473" s="1"/>
  <c r="E472"/>
  <c r="D472"/>
  <c r="F472" s="1"/>
  <c r="E471"/>
  <c r="D471"/>
  <c r="F471" s="1"/>
  <c r="E470"/>
  <c r="D470"/>
  <c r="F470" s="1"/>
  <c r="E469"/>
  <c r="D469"/>
  <c r="F469" s="1"/>
  <c r="E468"/>
  <c r="D468"/>
  <c r="F468" s="1"/>
  <c r="E467"/>
  <c r="D467"/>
  <c r="F467" s="1"/>
  <c r="E466"/>
  <c r="D466"/>
  <c r="F466" s="1"/>
  <c r="E465"/>
  <c r="D465"/>
  <c r="F465" s="1"/>
  <c r="E464"/>
  <c r="D464"/>
  <c r="F464" s="1"/>
  <c r="E463"/>
  <c r="D463"/>
  <c r="F463" s="1"/>
  <c r="E462"/>
  <c r="D462"/>
  <c r="F462" s="1"/>
  <c r="E461"/>
  <c r="D461"/>
  <c r="F461" s="1"/>
  <c r="E460"/>
  <c r="D460"/>
  <c r="F460" s="1"/>
  <c r="E459"/>
  <c r="D459"/>
  <c r="F459" s="1"/>
  <c r="E458"/>
  <c r="D458"/>
  <c r="F458" s="1"/>
  <c r="E457"/>
  <c r="D457"/>
  <c r="F457" s="1"/>
  <c r="G457" s="1"/>
  <c r="E456"/>
  <c r="D456"/>
  <c r="F456" s="1"/>
  <c r="E455"/>
  <c r="D455"/>
  <c r="F455" s="1"/>
  <c r="G455" s="1"/>
  <c r="E454"/>
  <c r="D454"/>
  <c r="F454" s="1"/>
  <c r="E453"/>
  <c r="D453"/>
  <c r="F453" s="1"/>
  <c r="G453" s="1"/>
  <c r="E452"/>
  <c r="D452"/>
  <c r="F452" s="1"/>
  <c r="E451"/>
  <c r="D451"/>
  <c r="F451" s="1"/>
  <c r="G451" s="1"/>
  <c r="E450"/>
  <c r="D450"/>
  <c r="F450" s="1"/>
  <c r="E449"/>
  <c r="D449"/>
  <c r="F449" s="1"/>
  <c r="G449" s="1"/>
  <c r="E448"/>
  <c r="D448"/>
  <c r="F448" s="1"/>
  <c r="E447"/>
  <c r="D447"/>
  <c r="F447" s="1"/>
  <c r="G447" s="1"/>
  <c r="E446"/>
  <c r="D446"/>
  <c r="F446" s="1"/>
  <c r="E445"/>
  <c r="D445"/>
  <c r="F445" s="1"/>
  <c r="G445" s="1"/>
  <c r="E444"/>
  <c r="D444"/>
  <c r="F444" s="1"/>
  <c r="E443"/>
  <c r="D443"/>
  <c r="F443" s="1"/>
  <c r="G443" s="1"/>
  <c r="E442"/>
  <c r="D442"/>
  <c r="F442" s="1"/>
  <c r="E441"/>
  <c r="D441"/>
  <c r="F441" s="1"/>
  <c r="G441" s="1"/>
  <c r="E440"/>
  <c r="D440"/>
  <c r="F440" s="1"/>
  <c r="E439"/>
  <c r="D439"/>
  <c r="F439" s="1"/>
  <c r="G439" s="1"/>
  <c r="E438"/>
  <c r="D438"/>
  <c r="F438" s="1"/>
  <c r="E437"/>
  <c r="D437"/>
  <c r="F437" s="1"/>
  <c r="G437" s="1"/>
  <c r="E436"/>
  <c r="D436"/>
  <c r="F436" s="1"/>
  <c r="E435"/>
  <c r="D435"/>
  <c r="F435" s="1"/>
  <c r="G435" s="1"/>
  <c r="E434"/>
  <c r="D434"/>
  <c r="F434" s="1"/>
  <c r="E433"/>
  <c r="D433"/>
  <c r="F433" s="1"/>
  <c r="G433" s="1"/>
  <c r="E432"/>
  <c r="D432"/>
  <c r="F432" s="1"/>
  <c r="E431"/>
  <c r="D431"/>
  <c r="F431" s="1"/>
  <c r="G431" s="1"/>
  <c r="E430"/>
  <c r="D430"/>
  <c r="F430" s="1"/>
  <c r="E429"/>
  <c r="D429"/>
  <c r="F429" s="1"/>
  <c r="G429" s="1"/>
  <c r="E428"/>
  <c r="D428"/>
  <c r="F428" s="1"/>
  <c r="E427"/>
  <c r="D427"/>
  <c r="F427" s="1"/>
  <c r="G427" s="1"/>
  <c r="E426"/>
  <c r="D426"/>
  <c r="F426" s="1"/>
  <c r="E425"/>
  <c r="D425"/>
  <c r="F425" s="1"/>
  <c r="G425" s="1"/>
  <c r="E424"/>
  <c r="D424"/>
  <c r="F424" s="1"/>
  <c r="E423"/>
  <c r="D423"/>
  <c r="F423" s="1"/>
  <c r="G423" s="1"/>
  <c r="E422"/>
  <c r="D422"/>
  <c r="F422" s="1"/>
  <c r="E421"/>
  <c r="D421"/>
  <c r="F421" s="1"/>
  <c r="G421" s="1"/>
  <c r="E420"/>
  <c r="D420"/>
  <c r="F420" s="1"/>
  <c r="E419"/>
  <c r="D419"/>
  <c r="F419" s="1"/>
  <c r="G419" s="1"/>
  <c r="E418"/>
  <c r="D418"/>
  <c r="F418" s="1"/>
  <c r="E417"/>
  <c r="D417"/>
  <c r="F417" s="1"/>
  <c r="G417" s="1"/>
  <c r="E416"/>
  <c r="D416"/>
  <c r="F416" s="1"/>
  <c r="E415"/>
  <c r="D415"/>
  <c r="F415" s="1"/>
  <c r="G415" s="1"/>
  <c r="E414"/>
  <c r="D414"/>
  <c r="F414" s="1"/>
  <c r="E413"/>
  <c r="D413"/>
  <c r="F413" s="1"/>
  <c r="G413" s="1"/>
  <c r="E412"/>
  <c r="D412"/>
  <c r="F412" s="1"/>
  <c r="E411"/>
  <c r="D411"/>
  <c r="F411" s="1"/>
  <c r="G411" s="1"/>
  <c r="E410"/>
  <c r="D410"/>
  <c r="F410" s="1"/>
  <c r="E409"/>
  <c r="D409"/>
  <c r="F409" s="1"/>
  <c r="E408"/>
  <c r="D408"/>
  <c r="F408" s="1"/>
  <c r="E407"/>
  <c r="D407"/>
  <c r="F407" s="1"/>
  <c r="E406"/>
  <c r="D406"/>
  <c r="F406" s="1"/>
  <c r="E405"/>
  <c r="D405"/>
  <c r="F405" s="1"/>
  <c r="E404"/>
  <c r="D404"/>
  <c r="F404" s="1"/>
  <c r="E403"/>
  <c r="D403"/>
  <c r="F403" s="1"/>
  <c r="E402"/>
  <c r="D402"/>
  <c r="F402" s="1"/>
  <c r="E401"/>
  <c r="D401"/>
  <c r="F401" s="1"/>
  <c r="E400"/>
  <c r="D400"/>
  <c r="F400" s="1"/>
  <c r="E399"/>
  <c r="D399"/>
  <c r="F399" s="1"/>
  <c r="E398"/>
  <c r="D398"/>
  <c r="F398" s="1"/>
  <c r="E397"/>
  <c r="D397"/>
  <c r="F397" s="1"/>
  <c r="E396"/>
  <c r="D396"/>
  <c r="F396" s="1"/>
  <c r="E395"/>
  <c r="D395"/>
  <c r="F395" s="1"/>
  <c r="E394"/>
  <c r="D394"/>
  <c r="F394" s="1"/>
  <c r="E393"/>
  <c r="D393"/>
  <c r="F393" s="1"/>
  <c r="E392"/>
  <c r="D392"/>
  <c r="F392" s="1"/>
  <c r="E391"/>
  <c r="D391"/>
  <c r="F391" s="1"/>
  <c r="E390"/>
  <c r="D390"/>
  <c r="F390" s="1"/>
  <c r="E389"/>
  <c r="D389"/>
  <c r="F389" s="1"/>
  <c r="E388"/>
  <c r="D388"/>
  <c r="F388" s="1"/>
  <c r="E387"/>
  <c r="D387"/>
  <c r="F387" s="1"/>
  <c r="E386"/>
  <c r="D386"/>
  <c r="F386" s="1"/>
  <c r="E385"/>
  <c r="D385"/>
  <c r="F385" s="1"/>
  <c r="E384"/>
  <c r="D384"/>
  <c r="F384" s="1"/>
  <c r="E383"/>
  <c r="D383"/>
  <c r="F383" s="1"/>
  <c r="E382"/>
  <c r="D382"/>
  <c r="F382" s="1"/>
  <c r="E381"/>
  <c r="D381"/>
  <c r="F381" s="1"/>
  <c r="E380"/>
  <c r="D380"/>
  <c r="F380" s="1"/>
  <c r="E379"/>
  <c r="D379"/>
  <c r="F379" s="1"/>
  <c r="E378"/>
  <c r="D378"/>
  <c r="F378" s="1"/>
  <c r="E377"/>
  <c r="D377"/>
  <c r="F377" s="1"/>
  <c r="E376"/>
  <c r="D376"/>
  <c r="F376" s="1"/>
  <c r="E375"/>
  <c r="D375"/>
  <c r="F375" s="1"/>
  <c r="E374"/>
  <c r="D374"/>
  <c r="F374" s="1"/>
  <c r="E373"/>
  <c r="D373"/>
  <c r="F373" s="1"/>
  <c r="E372"/>
  <c r="D372"/>
  <c r="F372" s="1"/>
  <c r="E371"/>
  <c r="D371"/>
  <c r="F371" s="1"/>
  <c r="E370"/>
  <c r="D370"/>
  <c r="F370" s="1"/>
  <c r="E369"/>
  <c r="D369"/>
  <c r="F369" s="1"/>
  <c r="E368"/>
  <c r="D368"/>
  <c r="F368" s="1"/>
  <c r="E367"/>
  <c r="D367"/>
  <c r="F367" s="1"/>
  <c r="E366"/>
  <c r="D366"/>
  <c r="F366" s="1"/>
  <c r="E365"/>
  <c r="D365"/>
  <c r="F365" s="1"/>
  <c r="E364"/>
  <c r="D364"/>
  <c r="F364" s="1"/>
  <c r="E363"/>
  <c r="D363"/>
  <c r="F363" s="1"/>
  <c r="E362"/>
  <c r="D362"/>
  <c r="F362" s="1"/>
  <c r="E361"/>
  <c r="D361"/>
  <c r="F361" s="1"/>
  <c r="E360"/>
  <c r="D360"/>
  <c r="F360" s="1"/>
  <c r="E359"/>
  <c r="D359"/>
  <c r="F359" s="1"/>
  <c r="E358"/>
  <c r="D358"/>
  <c r="F358" s="1"/>
  <c r="E357"/>
  <c r="D357"/>
  <c r="F357" s="1"/>
  <c r="E356"/>
  <c r="D356"/>
  <c r="F356" s="1"/>
  <c r="E355"/>
  <c r="D355"/>
  <c r="F355" s="1"/>
  <c r="E354"/>
  <c r="D354"/>
  <c r="F354" s="1"/>
  <c r="E353"/>
  <c r="D353"/>
  <c r="F353" s="1"/>
  <c r="E352"/>
  <c r="D352"/>
  <c r="F352" s="1"/>
  <c r="E351"/>
  <c r="D351"/>
  <c r="F351" s="1"/>
  <c r="E350"/>
  <c r="D350"/>
  <c r="F350" s="1"/>
  <c r="E349"/>
  <c r="D349"/>
  <c r="F349" s="1"/>
  <c r="E348"/>
  <c r="D348"/>
  <c r="F348" s="1"/>
  <c r="E347"/>
  <c r="D347"/>
  <c r="F347" s="1"/>
  <c r="E346"/>
  <c r="D346"/>
  <c r="F346" s="1"/>
  <c r="E345"/>
  <c r="D345"/>
  <c r="F345" s="1"/>
  <c r="E344"/>
  <c r="D344"/>
  <c r="F344" s="1"/>
  <c r="E343"/>
  <c r="D343"/>
  <c r="F343" s="1"/>
  <c r="E342"/>
  <c r="D342"/>
  <c r="F342" s="1"/>
  <c r="E341"/>
  <c r="D341"/>
  <c r="F341" s="1"/>
  <c r="E340"/>
  <c r="D340"/>
  <c r="F340" s="1"/>
  <c r="E339"/>
  <c r="D339"/>
  <c r="F339" s="1"/>
  <c r="E338"/>
  <c r="D338"/>
  <c r="F338" s="1"/>
  <c r="E337"/>
  <c r="D337"/>
  <c r="F337" s="1"/>
  <c r="E336"/>
  <c r="D336"/>
  <c r="F336" s="1"/>
  <c r="E335"/>
  <c r="D335"/>
  <c r="F335" s="1"/>
  <c r="E334"/>
  <c r="D334"/>
  <c r="F334" s="1"/>
  <c r="E333"/>
  <c r="D333"/>
  <c r="F333" s="1"/>
  <c r="E332"/>
  <c r="D332"/>
  <c r="F332" s="1"/>
  <c r="E331"/>
  <c r="D331"/>
  <c r="F331" s="1"/>
  <c r="E330"/>
  <c r="D330"/>
  <c r="F330" s="1"/>
  <c r="E329"/>
  <c r="D329"/>
  <c r="F329" s="1"/>
  <c r="E328"/>
  <c r="D328"/>
  <c r="F328" s="1"/>
  <c r="E327"/>
  <c r="D327"/>
  <c r="F327" s="1"/>
  <c r="E326"/>
  <c r="D326"/>
  <c r="F326" s="1"/>
  <c r="E325"/>
  <c r="D325"/>
  <c r="F325" s="1"/>
  <c r="E324"/>
  <c r="D324"/>
  <c r="F324" s="1"/>
  <c r="E323"/>
  <c r="D323"/>
  <c r="F323" s="1"/>
  <c r="E322"/>
  <c r="D322"/>
  <c r="F322" s="1"/>
  <c r="E321"/>
  <c r="D321"/>
  <c r="F321" s="1"/>
  <c r="E320"/>
  <c r="D320"/>
  <c r="F320" s="1"/>
  <c r="E319"/>
  <c r="D319"/>
  <c r="F319" s="1"/>
  <c r="E318"/>
  <c r="D318"/>
  <c r="F318" s="1"/>
  <c r="E317"/>
  <c r="D317"/>
  <c r="F317" s="1"/>
  <c r="E316"/>
  <c r="D316"/>
  <c r="F316" s="1"/>
  <c r="E315"/>
  <c r="D315"/>
  <c r="F315" s="1"/>
  <c r="E314"/>
  <c r="D314"/>
  <c r="F314" s="1"/>
  <c r="E313"/>
  <c r="D313"/>
  <c r="F313" s="1"/>
  <c r="E312"/>
  <c r="D312"/>
  <c r="F312" s="1"/>
  <c r="E311"/>
  <c r="D311"/>
  <c r="F311" s="1"/>
  <c r="E310"/>
  <c r="D310"/>
  <c r="F310" s="1"/>
  <c r="E309"/>
  <c r="D309"/>
  <c r="F309" s="1"/>
  <c r="E308"/>
  <c r="D308"/>
  <c r="F308" s="1"/>
  <c r="E307"/>
  <c r="D307"/>
  <c r="F307" s="1"/>
  <c r="E306"/>
  <c r="D306"/>
  <c r="F306" s="1"/>
  <c r="E305"/>
  <c r="D305"/>
  <c r="F305" s="1"/>
  <c r="E304"/>
  <c r="D304"/>
  <c r="F304" s="1"/>
  <c r="E303"/>
  <c r="D303"/>
  <c r="F303" s="1"/>
  <c r="E302"/>
  <c r="D302"/>
  <c r="F302" s="1"/>
  <c r="E301"/>
  <c r="D301"/>
  <c r="F301" s="1"/>
  <c r="E300"/>
  <c r="D300"/>
  <c r="F300" s="1"/>
  <c r="E299"/>
  <c r="D299"/>
  <c r="F299" s="1"/>
  <c r="E298"/>
  <c r="D298"/>
  <c r="F298" s="1"/>
  <c r="E297"/>
  <c r="D297"/>
  <c r="F297" s="1"/>
  <c r="E296"/>
  <c r="D296"/>
  <c r="F296" s="1"/>
  <c r="E295"/>
  <c r="D295"/>
  <c r="F295" s="1"/>
  <c r="E294"/>
  <c r="D294"/>
  <c r="F294" s="1"/>
  <c r="E293"/>
  <c r="D293"/>
  <c r="F293" s="1"/>
  <c r="E292"/>
  <c r="D292"/>
  <c r="F292" s="1"/>
  <c r="E291"/>
  <c r="D291"/>
  <c r="F291" s="1"/>
  <c r="E290"/>
  <c r="D290"/>
  <c r="F290" s="1"/>
  <c r="E289"/>
  <c r="D289"/>
  <c r="F289" s="1"/>
  <c r="E288"/>
  <c r="D288"/>
  <c r="F288" s="1"/>
  <c r="E287"/>
  <c r="D287"/>
  <c r="F287" s="1"/>
  <c r="E286"/>
  <c r="D286"/>
  <c r="F286" s="1"/>
  <c r="E285"/>
  <c r="D285"/>
  <c r="F285" s="1"/>
  <c r="E284"/>
  <c r="D284"/>
  <c r="F284" s="1"/>
  <c r="E283"/>
  <c r="D283"/>
  <c r="F283" s="1"/>
  <c r="E282"/>
  <c r="D282"/>
  <c r="F282" s="1"/>
  <c r="E281"/>
  <c r="D281"/>
  <c r="F281" s="1"/>
  <c r="E280"/>
  <c r="D280"/>
  <c r="F280" s="1"/>
  <c r="E279"/>
  <c r="D279"/>
  <c r="F279" s="1"/>
  <c r="E278"/>
  <c r="D278"/>
  <c r="F278" s="1"/>
  <c r="E277"/>
  <c r="D277"/>
  <c r="F277" s="1"/>
  <c r="E276"/>
  <c r="D276"/>
  <c r="F276" s="1"/>
  <c r="E275"/>
  <c r="D275"/>
  <c r="F275" s="1"/>
  <c r="E274"/>
  <c r="D274"/>
  <c r="F274" s="1"/>
  <c r="E273"/>
  <c r="D273"/>
  <c r="F273" s="1"/>
  <c r="E272"/>
  <c r="D272"/>
  <c r="F272" s="1"/>
  <c r="E271"/>
  <c r="D271"/>
  <c r="F271" s="1"/>
  <c r="E270"/>
  <c r="D270"/>
  <c r="F270" s="1"/>
  <c r="E269"/>
  <c r="D269"/>
  <c r="F269" s="1"/>
  <c r="E268"/>
  <c r="D268"/>
  <c r="F268" s="1"/>
  <c r="E267"/>
  <c r="D267"/>
  <c r="F267" s="1"/>
  <c r="E266"/>
  <c r="D266"/>
  <c r="F266" s="1"/>
  <c r="E265"/>
  <c r="D265"/>
  <c r="F265" s="1"/>
  <c r="E264"/>
  <c r="D264"/>
  <c r="F264" s="1"/>
  <c r="E263"/>
  <c r="D263"/>
  <c r="F263" s="1"/>
  <c r="E262"/>
  <c r="D262"/>
  <c r="F262" s="1"/>
  <c r="E261"/>
  <c r="D261"/>
  <c r="F261" s="1"/>
  <c r="E260"/>
  <c r="D260"/>
  <c r="F260" s="1"/>
  <c r="E259"/>
  <c r="D259"/>
  <c r="F259" s="1"/>
  <c r="E258"/>
  <c r="D258"/>
  <c r="F258" s="1"/>
  <c r="E257"/>
  <c r="D257"/>
  <c r="F257" s="1"/>
  <c r="E256"/>
  <c r="D256"/>
  <c r="F256" s="1"/>
  <c r="E255"/>
  <c r="D255"/>
  <c r="F255" s="1"/>
  <c r="E254"/>
  <c r="D254"/>
  <c r="F254" s="1"/>
  <c r="E253"/>
  <c r="D253"/>
  <c r="F253" s="1"/>
  <c r="E252"/>
  <c r="D252"/>
  <c r="F252" s="1"/>
  <c r="E251"/>
  <c r="D251"/>
  <c r="F251" s="1"/>
  <c r="E250"/>
  <c r="D250"/>
  <c r="F250" s="1"/>
  <c r="E249"/>
  <c r="D249"/>
  <c r="F249" s="1"/>
  <c r="E248"/>
  <c r="D248"/>
  <c r="F248" s="1"/>
  <c r="E247"/>
  <c r="D247"/>
  <c r="F247" s="1"/>
  <c r="E246"/>
  <c r="D246"/>
  <c r="F246" s="1"/>
  <c r="E245"/>
  <c r="D245"/>
  <c r="F245" s="1"/>
  <c r="E244"/>
  <c r="D244"/>
  <c r="F244" s="1"/>
  <c r="E243"/>
  <c r="D243"/>
  <c r="F243" s="1"/>
  <c r="E242"/>
  <c r="D242"/>
  <c r="F242" s="1"/>
  <c r="E241"/>
  <c r="D241"/>
  <c r="F241" s="1"/>
  <c r="E240"/>
  <c r="D240"/>
  <c r="F240" s="1"/>
  <c r="E239"/>
  <c r="D239"/>
  <c r="F239" s="1"/>
  <c r="E238"/>
  <c r="D238"/>
  <c r="F238" s="1"/>
  <c r="E237"/>
  <c r="D237"/>
  <c r="F237" s="1"/>
  <c r="E236"/>
  <c r="D236"/>
  <c r="F236" s="1"/>
  <c r="E235"/>
  <c r="D235"/>
  <c r="F235" s="1"/>
  <c r="E234"/>
  <c r="D234"/>
  <c r="F234" s="1"/>
  <c r="E233"/>
  <c r="D233"/>
  <c r="F233" s="1"/>
  <c r="E232"/>
  <c r="D232"/>
  <c r="F232" s="1"/>
  <c r="E231"/>
  <c r="D231"/>
  <c r="F231" s="1"/>
  <c r="E230"/>
  <c r="D230"/>
  <c r="F230" s="1"/>
  <c r="E229"/>
  <c r="D229"/>
  <c r="F229" s="1"/>
  <c r="E228"/>
  <c r="D228"/>
  <c r="F228" s="1"/>
  <c r="E227"/>
  <c r="D227"/>
  <c r="F227" s="1"/>
  <c r="E226"/>
  <c r="D226"/>
  <c r="F226" s="1"/>
  <c r="E225"/>
  <c r="D225"/>
  <c r="F225" s="1"/>
  <c r="E224"/>
  <c r="D224"/>
  <c r="F224" s="1"/>
  <c r="E223"/>
  <c r="D223"/>
  <c r="F223" s="1"/>
  <c r="E222"/>
  <c r="D222"/>
  <c r="F222" s="1"/>
  <c r="E221"/>
  <c r="D221"/>
  <c r="F221" s="1"/>
  <c r="E220"/>
  <c r="D220"/>
  <c r="F220" s="1"/>
  <c r="E219"/>
  <c r="D219"/>
  <c r="F219" s="1"/>
  <c r="E218"/>
  <c r="D218"/>
  <c r="F218" s="1"/>
  <c r="E217"/>
  <c r="D217"/>
  <c r="F217" s="1"/>
  <c r="E216"/>
  <c r="D216"/>
  <c r="F216" s="1"/>
  <c r="E215"/>
  <c r="D215"/>
  <c r="F215" s="1"/>
  <c r="E214"/>
  <c r="D214"/>
  <c r="F214" s="1"/>
  <c r="E213"/>
  <c r="D213"/>
  <c r="F213" s="1"/>
  <c r="E212"/>
  <c r="D212"/>
  <c r="F212" s="1"/>
  <c r="E211"/>
  <c r="D211"/>
  <c r="F211" s="1"/>
  <c r="E210"/>
  <c r="D210"/>
  <c r="F210" s="1"/>
  <c r="E209"/>
  <c r="D209"/>
  <c r="F209" s="1"/>
  <c r="E208"/>
  <c r="D208"/>
  <c r="F208" s="1"/>
  <c r="E207"/>
  <c r="D207"/>
  <c r="F207" s="1"/>
  <c r="E206"/>
  <c r="D206"/>
  <c r="F206" s="1"/>
  <c r="E205"/>
  <c r="D205"/>
  <c r="F205" s="1"/>
  <c r="E204"/>
  <c r="D204"/>
  <c r="F204" s="1"/>
  <c r="E203"/>
  <c r="D203"/>
  <c r="F203" s="1"/>
  <c r="E202"/>
  <c r="D202"/>
  <c r="F202" s="1"/>
  <c r="E201"/>
  <c r="D201"/>
  <c r="F201" s="1"/>
  <c r="E200"/>
  <c r="D200"/>
  <c r="F200" s="1"/>
  <c r="E199"/>
  <c r="D199"/>
  <c r="F199" s="1"/>
  <c r="E198"/>
  <c r="D198"/>
  <c r="F198" s="1"/>
  <c r="E197"/>
  <c r="D197"/>
  <c r="F197" s="1"/>
  <c r="E196"/>
  <c r="D196"/>
  <c r="F196" s="1"/>
  <c r="E195"/>
  <c r="D195"/>
  <c r="F195" s="1"/>
  <c r="E194"/>
  <c r="D194"/>
  <c r="F194" s="1"/>
  <c r="E193"/>
  <c r="D193"/>
  <c r="F193" s="1"/>
  <c r="E192"/>
  <c r="D192"/>
  <c r="F192" s="1"/>
  <c r="E191"/>
  <c r="D191"/>
  <c r="F191" s="1"/>
  <c r="E190"/>
  <c r="D190"/>
  <c r="F190" s="1"/>
  <c r="E189"/>
  <c r="D189"/>
  <c r="F189" s="1"/>
  <c r="E188"/>
  <c r="D188"/>
  <c r="F188" s="1"/>
  <c r="E187"/>
  <c r="D187"/>
  <c r="F187" s="1"/>
  <c r="E186"/>
  <c r="D186"/>
  <c r="F186" s="1"/>
  <c r="E185"/>
  <c r="D185"/>
  <c r="F185" s="1"/>
  <c r="E184"/>
  <c r="D184"/>
  <c r="F184" s="1"/>
  <c r="E183"/>
  <c r="D183"/>
  <c r="F183" s="1"/>
  <c r="E182"/>
  <c r="D182"/>
  <c r="F182" s="1"/>
  <c r="E181"/>
  <c r="D181"/>
  <c r="F181" s="1"/>
  <c r="E180"/>
  <c r="D180"/>
  <c r="F180" s="1"/>
  <c r="E179"/>
  <c r="D179"/>
  <c r="F179" s="1"/>
  <c r="E178"/>
  <c r="D178"/>
  <c r="F178" s="1"/>
  <c r="E177"/>
  <c r="D177"/>
  <c r="F177" s="1"/>
  <c r="E176"/>
  <c r="D176"/>
  <c r="F176" s="1"/>
  <c r="E175"/>
  <c r="D175"/>
  <c r="F175" s="1"/>
  <c r="E174"/>
  <c r="D174"/>
  <c r="F174" s="1"/>
  <c r="E173"/>
  <c r="D173"/>
  <c r="F173" s="1"/>
  <c r="E172"/>
  <c r="D172"/>
  <c r="F172" s="1"/>
  <c r="E171"/>
  <c r="D171"/>
  <c r="F171" s="1"/>
  <c r="E170"/>
  <c r="D170"/>
  <c r="F170" s="1"/>
  <c r="E169"/>
  <c r="D169"/>
  <c r="F169" s="1"/>
  <c r="E168"/>
  <c r="D168"/>
  <c r="F168" s="1"/>
  <c r="E167"/>
  <c r="D167"/>
  <c r="F167" s="1"/>
  <c r="E166"/>
  <c r="D166"/>
  <c r="F166" s="1"/>
  <c r="E165"/>
  <c r="D165"/>
  <c r="F165" s="1"/>
  <c r="E164"/>
  <c r="D164"/>
  <c r="F164" s="1"/>
  <c r="E163"/>
  <c r="D163"/>
  <c r="F163" s="1"/>
  <c r="E162"/>
  <c r="D162"/>
  <c r="F162" s="1"/>
  <c r="E161"/>
  <c r="D161"/>
  <c r="F161" s="1"/>
  <c r="E160"/>
  <c r="D160"/>
  <c r="F160" s="1"/>
  <c r="E159"/>
  <c r="D159"/>
  <c r="F159" s="1"/>
  <c r="E158"/>
  <c r="D158"/>
  <c r="F158" s="1"/>
  <c r="E157"/>
  <c r="D157"/>
  <c r="F157" s="1"/>
  <c r="E156"/>
  <c r="D156"/>
  <c r="F156" s="1"/>
  <c r="E155"/>
  <c r="D155"/>
  <c r="F155" s="1"/>
  <c r="E154"/>
  <c r="D154"/>
  <c r="F154" s="1"/>
  <c r="E153"/>
  <c r="D153"/>
  <c r="F153" s="1"/>
  <c r="E152"/>
  <c r="D152"/>
  <c r="F152" s="1"/>
  <c r="E151"/>
  <c r="D151"/>
  <c r="F151" s="1"/>
  <c r="E150"/>
  <c r="D150"/>
  <c r="F150" s="1"/>
  <c r="E149"/>
  <c r="D149"/>
  <c r="F149" s="1"/>
  <c r="E148"/>
  <c r="D148"/>
  <c r="F148" s="1"/>
  <c r="E147"/>
  <c r="D147"/>
  <c r="F147" s="1"/>
  <c r="E146"/>
  <c r="D146"/>
  <c r="F146" s="1"/>
  <c r="E145"/>
  <c r="D145"/>
  <c r="F145" s="1"/>
  <c r="E144"/>
  <c r="D144"/>
  <c r="F144" s="1"/>
  <c r="E143"/>
  <c r="D143"/>
  <c r="F143" s="1"/>
  <c r="E142"/>
  <c r="D142"/>
  <c r="F142" s="1"/>
  <c r="E141"/>
  <c r="D141"/>
  <c r="F141" s="1"/>
  <c r="E140"/>
  <c r="D140"/>
  <c r="F140" s="1"/>
  <c r="E139"/>
  <c r="D139"/>
  <c r="F139" s="1"/>
  <c r="E138"/>
  <c r="D138"/>
  <c r="F138" s="1"/>
  <c r="E137"/>
  <c r="D137"/>
  <c r="F137" s="1"/>
  <c r="E136"/>
  <c r="D136"/>
  <c r="F136" s="1"/>
  <c r="E135"/>
  <c r="D135"/>
  <c r="F135" s="1"/>
  <c r="E134"/>
  <c r="D134"/>
  <c r="F134" s="1"/>
  <c r="E133"/>
  <c r="D133"/>
  <c r="F133" s="1"/>
  <c r="E132"/>
  <c r="D132"/>
  <c r="F132" s="1"/>
  <c r="E131"/>
  <c r="D131"/>
  <c r="F131" s="1"/>
  <c r="E130"/>
  <c r="D130"/>
  <c r="F130" s="1"/>
  <c r="E129"/>
  <c r="D129"/>
  <c r="F129" s="1"/>
  <c r="E128"/>
  <c r="D128"/>
  <c r="F128" s="1"/>
  <c r="E127"/>
  <c r="D127"/>
  <c r="F127" s="1"/>
  <c r="E126"/>
  <c r="D126"/>
  <c r="F126" s="1"/>
  <c r="E125"/>
  <c r="D125"/>
  <c r="F125" s="1"/>
  <c r="E124"/>
  <c r="D124"/>
  <c r="F124" s="1"/>
  <c r="E123"/>
  <c r="D123"/>
  <c r="F123" s="1"/>
  <c r="E122"/>
  <c r="D122"/>
  <c r="F122" s="1"/>
  <c r="E121"/>
  <c r="D121"/>
  <c r="F121" s="1"/>
  <c r="E120"/>
  <c r="D120"/>
  <c r="F120" s="1"/>
  <c r="E119"/>
  <c r="D119"/>
  <c r="F119" s="1"/>
  <c r="E118"/>
  <c r="D118"/>
  <c r="F118" s="1"/>
  <c r="E117"/>
  <c r="D117"/>
  <c r="F117" s="1"/>
  <c r="E116"/>
  <c r="D116"/>
  <c r="F116" s="1"/>
  <c r="E115"/>
  <c r="D115"/>
  <c r="F115" s="1"/>
  <c r="E114"/>
  <c r="D114"/>
  <c r="F114" s="1"/>
  <c r="E113"/>
  <c r="D113"/>
  <c r="F113" s="1"/>
  <c r="E112"/>
  <c r="D112"/>
  <c r="F112" s="1"/>
  <c r="E111"/>
  <c r="D111"/>
  <c r="F111" s="1"/>
  <c r="E110"/>
  <c r="D110"/>
  <c r="F110" s="1"/>
  <c r="E109"/>
  <c r="D109"/>
  <c r="F109" s="1"/>
  <c r="E108"/>
  <c r="D108"/>
  <c r="F108" s="1"/>
  <c r="E107"/>
  <c r="D107"/>
  <c r="F107" s="1"/>
  <c r="E106"/>
  <c r="D106"/>
  <c r="F106" s="1"/>
  <c r="E105"/>
  <c r="D105"/>
  <c r="F105" s="1"/>
  <c r="E104"/>
  <c r="D104"/>
  <c r="F104" s="1"/>
  <c r="E103"/>
  <c r="D103"/>
  <c r="F103" s="1"/>
  <c r="E102"/>
  <c r="D102"/>
  <c r="F102" s="1"/>
  <c r="E101"/>
  <c r="D101"/>
  <c r="F101" s="1"/>
  <c r="E100"/>
  <c r="D100"/>
  <c r="F100" s="1"/>
  <c r="E99"/>
  <c r="D99"/>
  <c r="F99" s="1"/>
  <c r="E98"/>
  <c r="D98"/>
  <c r="F98" s="1"/>
  <c r="E97"/>
  <c r="D97"/>
  <c r="F97" s="1"/>
  <c r="E96"/>
  <c r="D96"/>
  <c r="F96" s="1"/>
  <c r="E95"/>
  <c r="D95"/>
  <c r="F95" s="1"/>
  <c r="E94"/>
  <c r="D94"/>
  <c r="F94" s="1"/>
  <c r="E93"/>
  <c r="D93"/>
  <c r="F93" s="1"/>
  <c r="E92"/>
  <c r="D92"/>
  <c r="F92" s="1"/>
  <c r="E91"/>
  <c r="D91"/>
  <c r="F91" s="1"/>
  <c r="E90"/>
  <c r="D90"/>
  <c r="F90" s="1"/>
  <c r="E89"/>
  <c r="D89"/>
  <c r="F89" s="1"/>
  <c r="E88"/>
  <c r="D88"/>
  <c r="F88" s="1"/>
  <c r="E87"/>
  <c r="D87"/>
  <c r="F87" s="1"/>
  <c r="E86"/>
  <c r="D86"/>
  <c r="F86" s="1"/>
  <c r="E85"/>
  <c r="D85"/>
  <c r="F85" s="1"/>
  <c r="E84"/>
  <c r="D84"/>
  <c r="F84" s="1"/>
  <c r="E83"/>
  <c r="D83"/>
  <c r="F83" s="1"/>
  <c r="E82"/>
  <c r="D82"/>
  <c r="F82" s="1"/>
  <c r="E81"/>
  <c r="D81"/>
  <c r="F81" s="1"/>
  <c r="E80"/>
  <c r="D80"/>
  <c r="F80" s="1"/>
  <c r="E79"/>
  <c r="D79"/>
  <c r="F79" s="1"/>
  <c r="E78"/>
  <c r="D78"/>
  <c r="F78" s="1"/>
  <c r="E77"/>
  <c r="D77"/>
  <c r="F77" s="1"/>
  <c r="E76"/>
  <c r="D76"/>
  <c r="F76" s="1"/>
  <c r="E75"/>
  <c r="D75"/>
  <c r="F75" s="1"/>
  <c r="E74"/>
  <c r="D74"/>
  <c r="F74" s="1"/>
  <c r="E73"/>
  <c r="D73"/>
  <c r="F73" s="1"/>
  <c r="E72"/>
  <c r="D72"/>
  <c r="F72" s="1"/>
  <c r="E71"/>
  <c r="D71"/>
  <c r="F71" s="1"/>
  <c r="E70"/>
  <c r="D70"/>
  <c r="F70" s="1"/>
  <c r="E69"/>
  <c r="D69"/>
  <c r="F69" s="1"/>
  <c r="E68"/>
  <c r="D68"/>
  <c r="F68" s="1"/>
  <c r="E67"/>
  <c r="D67"/>
  <c r="F67" s="1"/>
  <c r="E66"/>
  <c r="D66"/>
  <c r="F66" s="1"/>
  <c r="E65"/>
  <c r="D65"/>
  <c r="F65" s="1"/>
  <c r="E64"/>
  <c r="D64"/>
  <c r="F64" s="1"/>
  <c r="E63"/>
  <c r="D63"/>
  <c r="F63" s="1"/>
  <c r="E62"/>
  <c r="D62"/>
  <c r="F62" s="1"/>
  <c r="E61"/>
  <c r="D61"/>
  <c r="F61" s="1"/>
  <c r="E60"/>
  <c r="D60"/>
  <c r="F60" s="1"/>
  <c r="E59"/>
  <c r="D59"/>
  <c r="F59" s="1"/>
  <c r="E58"/>
  <c r="D58"/>
  <c r="F58" s="1"/>
  <c r="E57"/>
  <c r="D57"/>
  <c r="F57" s="1"/>
  <c r="E56"/>
  <c r="D56"/>
  <c r="F56" s="1"/>
  <c r="E55"/>
  <c r="D55"/>
  <c r="F55" s="1"/>
  <c r="E54"/>
  <c r="D54"/>
  <c r="F54" s="1"/>
  <c r="E53"/>
  <c r="D53"/>
  <c r="F53" s="1"/>
  <c r="E52"/>
  <c r="D52"/>
  <c r="F52" s="1"/>
  <c r="E51"/>
  <c r="D51"/>
  <c r="F51" s="1"/>
  <c r="E50"/>
  <c r="D50"/>
  <c r="F50" s="1"/>
  <c r="E49"/>
  <c r="D49"/>
  <c r="F49" s="1"/>
  <c r="E48"/>
  <c r="D48"/>
  <c r="F48" s="1"/>
  <c r="E47"/>
  <c r="D47"/>
  <c r="F47" s="1"/>
  <c r="E46"/>
  <c r="D46"/>
  <c r="F46" s="1"/>
  <c r="E45"/>
  <c r="D45"/>
  <c r="F45" s="1"/>
  <c r="E44"/>
  <c r="D44"/>
  <c r="F44" s="1"/>
  <c r="E43"/>
  <c r="D43"/>
  <c r="F43" s="1"/>
  <c r="E42"/>
  <c r="D42"/>
  <c r="F42" s="1"/>
  <c r="E41"/>
  <c r="D41"/>
  <c r="F41" s="1"/>
  <c r="E40"/>
  <c r="D40"/>
  <c r="F40" s="1"/>
  <c r="E39"/>
  <c r="D39"/>
  <c r="F39" s="1"/>
  <c r="E38"/>
  <c r="D38"/>
  <c r="F38" s="1"/>
  <c r="E37"/>
  <c r="D37"/>
  <c r="F37" s="1"/>
  <c r="E36"/>
  <c r="D36"/>
  <c r="F36" s="1"/>
  <c r="E35"/>
  <c r="D35"/>
  <c r="F35" s="1"/>
  <c r="E34"/>
  <c r="D34"/>
  <c r="F34" s="1"/>
  <c r="E33"/>
  <c r="D33"/>
  <c r="F33" s="1"/>
  <c r="E32"/>
  <c r="D32"/>
  <c r="F32" s="1"/>
  <c r="E31"/>
  <c r="D31"/>
  <c r="F31" s="1"/>
  <c r="E30"/>
  <c r="D30"/>
  <c r="F30" s="1"/>
  <c r="E29"/>
  <c r="D29"/>
  <c r="F29" s="1"/>
  <c r="E28"/>
  <c r="D28"/>
  <c r="F28" s="1"/>
  <c r="E27"/>
  <c r="D27"/>
  <c r="F27" s="1"/>
  <c r="E26"/>
  <c r="D26"/>
  <c r="F26" s="1"/>
  <c r="E25"/>
  <c r="D25"/>
  <c r="F25" s="1"/>
  <c r="E24"/>
  <c r="D24"/>
  <c r="F24" s="1"/>
  <c r="E23"/>
  <c r="D23"/>
  <c r="F23" s="1"/>
  <c r="E22"/>
  <c r="D22"/>
  <c r="F22" s="1"/>
  <c r="E21"/>
  <c r="D21"/>
  <c r="F21" s="1"/>
  <c r="E20"/>
  <c r="D20"/>
  <c r="F20" s="1"/>
  <c r="E19"/>
  <c r="D19"/>
  <c r="F19" s="1"/>
  <c r="E18"/>
  <c r="D18"/>
  <c r="F18" s="1"/>
  <c r="E17"/>
  <c r="D17"/>
  <c r="F17" s="1"/>
  <c r="E16"/>
  <c r="D16"/>
  <c r="F16" s="1"/>
  <c r="E15"/>
  <c r="D15"/>
  <c r="F15" s="1"/>
  <c r="E14"/>
  <c r="D14"/>
  <c r="F14" s="1"/>
  <c r="E13"/>
  <c r="D13"/>
  <c r="F13" s="1"/>
  <c r="E12"/>
  <c r="D12"/>
  <c r="F12" s="1"/>
  <c r="E11"/>
  <c r="D11"/>
  <c r="F11" s="1"/>
  <c r="E10"/>
  <c r="D10"/>
  <c r="F10" s="1"/>
  <c r="E9"/>
  <c r="D9"/>
  <c r="F9" s="1"/>
  <c r="E8"/>
  <c r="D8"/>
  <c r="E855" i="11"/>
  <c r="D855"/>
  <c r="F855" s="1"/>
  <c r="E854"/>
  <c r="D854"/>
  <c r="F854" s="1"/>
  <c r="E853"/>
  <c r="D853"/>
  <c r="F853" s="1"/>
  <c r="E852"/>
  <c r="D852"/>
  <c r="F852" s="1"/>
  <c r="E851"/>
  <c r="D851"/>
  <c r="F851" s="1"/>
  <c r="E850"/>
  <c r="D850"/>
  <c r="F850" s="1"/>
  <c r="E849"/>
  <c r="D849"/>
  <c r="F849" s="1"/>
  <c r="E848"/>
  <c r="D848"/>
  <c r="F848" s="1"/>
  <c r="E847"/>
  <c r="D847"/>
  <c r="F847" s="1"/>
  <c r="E846"/>
  <c r="D846"/>
  <c r="F846" s="1"/>
  <c r="E845"/>
  <c r="D845"/>
  <c r="F845" s="1"/>
  <c r="E844"/>
  <c r="D844"/>
  <c r="F844" s="1"/>
  <c r="E843"/>
  <c r="D843"/>
  <c r="F843" s="1"/>
  <c r="E842"/>
  <c r="D842"/>
  <c r="F842" s="1"/>
  <c r="E841"/>
  <c r="D841"/>
  <c r="F841" s="1"/>
  <c r="E840"/>
  <c r="D840"/>
  <c r="F840" s="1"/>
  <c r="E839"/>
  <c r="D839"/>
  <c r="F839" s="1"/>
  <c r="E838"/>
  <c r="D838"/>
  <c r="F838" s="1"/>
  <c r="E837"/>
  <c r="D837"/>
  <c r="F837" s="1"/>
  <c r="E836"/>
  <c r="D836"/>
  <c r="F836" s="1"/>
  <c r="E835"/>
  <c r="D835"/>
  <c r="F835" s="1"/>
  <c r="E834"/>
  <c r="D834"/>
  <c r="F834" s="1"/>
  <c r="E833"/>
  <c r="D833"/>
  <c r="F833" s="1"/>
  <c r="E832"/>
  <c r="D832"/>
  <c r="F832" s="1"/>
  <c r="E831"/>
  <c r="D831"/>
  <c r="F831" s="1"/>
  <c r="E830"/>
  <c r="D830"/>
  <c r="F830" s="1"/>
  <c r="E829"/>
  <c r="D829"/>
  <c r="F829" s="1"/>
  <c r="E828"/>
  <c r="D828"/>
  <c r="F828" s="1"/>
  <c r="E827"/>
  <c r="D827"/>
  <c r="F827" s="1"/>
  <c r="E826"/>
  <c r="D826"/>
  <c r="F826" s="1"/>
  <c r="E825"/>
  <c r="D825"/>
  <c r="F825" s="1"/>
  <c r="E824"/>
  <c r="D824"/>
  <c r="F824" s="1"/>
  <c r="E823"/>
  <c r="D823"/>
  <c r="F823" s="1"/>
  <c r="E822"/>
  <c r="D822"/>
  <c r="F822" s="1"/>
  <c r="E821"/>
  <c r="D821"/>
  <c r="F821" s="1"/>
  <c r="E820"/>
  <c r="D820"/>
  <c r="F820" s="1"/>
  <c r="E819"/>
  <c r="D819"/>
  <c r="F819" s="1"/>
  <c r="E818"/>
  <c r="D818"/>
  <c r="F818" s="1"/>
  <c r="E817"/>
  <c r="D817"/>
  <c r="F817" s="1"/>
  <c r="E816"/>
  <c r="D816"/>
  <c r="F816" s="1"/>
  <c r="E815"/>
  <c r="D815"/>
  <c r="F815" s="1"/>
  <c r="E814"/>
  <c r="D814"/>
  <c r="F814" s="1"/>
  <c r="E813"/>
  <c r="D813"/>
  <c r="F813" s="1"/>
  <c r="E812"/>
  <c r="D812"/>
  <c r="F812" s="1"/>
  <c r="E811"/>
  <c r="D811"/>
  <c r="F811" s="1"/>
  <c r="E810"/>
  <c r="D810"/>
  <c r="F810" s="1"/>
  <c r="E809"/>
  <c r="D809"/>
  <c r="F809" s="1"/>
  <c r="E808"/>
  <c r="D808"/>
  <c r="F808" s="1"/>
  <c r="E807"/>
  <c r="D807"/>
  <c r="F807" s="1"/>
  <c r="E806"/>
  <c r="D806"/>
  <c r="F806" s="1"/>
  <c r="E805"/>
  <c r="D805"/>
  <c r="F805" s="1"/>
  <c r="E804"/>
  <c r="D804"/>
  <c r="F804" s="1"/>
  <c r="E803"/>
  <c r="D803"/>
  <c r="F803" s="1"/>
  <c r="E802"/>
  <c r="D802"/>
  <c r="F802" s="1"/>
  <c r="E801"/>
  <c r="D801"/>
  <c r="F801" s="1"/>
  <c r="E800"/>
  <c r="D800"/>
  <c r="F800" s="1"/>
  <c r="E799"/>
  <c r="D799"/>
  <c r="F799" s="1"/>
  <c r="E798"/>
  <c r="D798"/>
  <c r="F798" s="1"/>
  <c r="E797"/>
  <c r="D797"/>
  <c r="F797" s="1"/>
  <c r="E796"/>
  <c r="D796"/>
  <c r="F796" s="1"/>
  <c r="E795"/>
  <c r="D795"/>
  <c r="F795" s="1"/>
  <c r="E794"/>
  <c r="D794"/>
  <c r="F794" s="1"/>
  <c r="E793"/>
  <c r="D793"/>
  <c r="F793" s="1"/>
  <c r="E792"/>
  <c r="D792"/>
  <c r="F792" s="1"/>
  <c r="E791"/>
  <c r="D791"/>
  <c r="F791" s="1"/>
  <c r="E790"/>
  <c r="D790"/>
  <c r="F790" s="1"/>
  <c r="E789"/>
  <c r="D789"/>
  <c r="F789" s="1"/>
  <c r="E788"/>
  <c r="D788"/>
  <c r="F788" s="1"/>
  <c r="E787"/>
  <c r="D787"/>
  <c r="F787" s="1"/>
  <c r="E786"/>
  <c r="D786"/>
  <c r="F786" s="1"/>
  <c r="E785"/>
  <c r="D785"/>
  <c r="F785" s="1"/>
  <c r="E784"/>
  <c r="D784"/>
  <c r="F784" s="1"/>
  <c r="E783"/>
  <c r="D783"/>
  <c r="F783" s="1"/>
  <c r="E782"/>
  <c r="D782"/>
  <c r="F782" s="1"/>
  <c r="E781"/>
  <c r="D781"/>
  <c r="F781" s="1"/>
  <c r="E780"/>
  <c r="D780"/>
  <c r="F780" s="1"/>
  <c r="E779"/>
  <c r="D779"/>
  <c r="F779" s="1"/>
  <c r="E778"/>
  <c r="D778"/>
  <c r="F778" s="1"/>
  <c r="E777"/>
  <c r="D777"/>
  <c r="F777" s="1"/>
  <c r="E776"/>
  <c r="D776"/>
  <c r="F776" s="1"/>
  <c r="E775"/>
  <c r="D775"/>
  <c r="F775" s="1"/>
  <c r="E774"/>
  <c r="D774"/>
  <c r="F774" s="1"/>
  <c r="E773"/>
  <c r="D773"/>
  <c r="F773" s="1"/>
  <c r="E772"/>
  <c r="D772"/>
  <c r="F772" s="1"/>
  <c r="E771"/>
  <c r="D771"/>
  <c r="F771" s="1"/>
  <c r="E770"/>
  <c r="D770"/>
  <c r="F770" s="1"/>
  <c r="E769"/>
  <c r="D769"/>
  <c r="F769" s="1"/>
  <c r="E768"/>
  <c r="D768"/>
  <c r="F768" s="1"/>
  <c r="E767"/>
  <c r="D767"/>
  <c r="F767" s="1"/>
  <c r="E766"/>
  <c r="D766"/>
  <c r="F766" s="1"/>
  <c r="E765"/>
  <c r="D765"/>
  <c r="F765" s="1"/>
  <c r="E764"/>
  <c r="D764"/>
  <c r="F764" s="1"/>
  <c r="E763"/>
  <c r="D763"/>
  <c r="F763" s="1"/>
  <c r="E762"/>
  <c r="D762"/>
  <c r="F762" s="1"/>
  <c r="E761"/>
  <c r="D761"/>
  <c r="F761" s="1"/>
  <c r="E760"/>
  <c r="D760"/>
  <c r="F760" s="1"/>
  <c r="E759"/>
  <c r="D759"/>
  <c r="F759" s="1"/>
  <c r="E758"/>
  <c r="D758"/>
  <c r="F758" s="1"/>
  <c r="E757"/>
  <c r="D757"/>
  <c r="F757" s="1"/>
  <c r="E756"/>
  <c r="D756"/>
  <c r="F756" s="1"/>
  <c r="E755"/>
  <c r="D755"/>
  <c r="F755" s="1"/>
  <c r="E754"/>
  <c r="D754"/>
  <c r="F754" s="1"/>
  <c r="E753"/>
  <c r="D753"/>
  <c r="F753" s="1"/>
  <c r="E752"/>
  <c r="D752"/>
  <c r="F752" s="1"/>
  <c r="E751"/>
  <c r="D751"/>
  <c r="F751" s="1"/>
  <c r="E750"/>
  <c r="D750"/>
  <c r="F750" s="1"/>
  <c r="E749"/>
  <c r="D749"/>
  <c r="F749" s="1"/>
  <c r="E748"/>
  <c r="D748"/>
  <c r="F748" s="1"/>
  <c r="E747"/>
  <c r="D747"/>
  <c r="F747" s="1"/>
  <c r="E746"/>
  <c r="D746"/>
  <c r="F746" s="1"/>
  <c r="E745"/>
  <c r="D745"/>
  <c r="F745" s="1"/>
  <c r="E744"/>
  <c r="D744"/>
  <c r="F744" s="1"/>
  <c r="E743"/>
  <c r="D743"/>
  <c r="F743" s="1"/>
  <c r="E742"/>
  <c r="D742"/>
  <c r="F742" s="1"/>
  <c r="E741"/>
  <c r="D741"/>
  <c r="F741" s="1"/>
  <c r="E740"/>
  <c r="D740"/>
  <c r="F740" s="1"/>
  <c r="E739"/>
  <c r="D739"/>
  <c r="F739" s="1"/>
  <c r="E738"/>
  <c r="D738"/>
  <c r="F738" s="1"/>
  <c r="E737"/>
  <c r="D737"/>
  <c r="F737" s="1"/>
  <c r="E736"/>
  <c r="D736"/>
  <c r="F736" s="1"/>
  <c r="E735"/>
  <c r="D735"/>
  <c r="F735" s="1"/>
  <c r="E734"/>
  <c r="D734"/>
  <c r="F734" s="1"/>
  <c r="E733"/>
  <c r="D733"/>
  <c r="F733" s="1"/>
  <c r="E732"/>
  <c r="D732"/>
  <c r="F732" s="1"/>
  <c r="E731"/>
  <c r="D731"/>
  <c r="F731" s="1"/>
  <c r="E730"/>
  <c r="D730"/>
  <c r="F730" s="1"/>
  <c r="E729"/>
  <c r="D729"/>
  <c r="F729" s="1"/>
  <c r="E728"/>
  <c r="D728"/>
  <c r="F728" s="1"/>
  <c r="E727"/>
  <c r="D727"/>
  <c r="F727" s="1"/>
  <c r="E726"/>
  <c r="D726"/>
  <c r="F726" s="1"/>
  <c r="E725"/>
  <c r="D725"/>
  <c r="F725" s="1"/>
  <c r="E724"/>
  <c r="D724"/>
  <c r="F724" s="1"/>
  <c r="E723"/>
  <c r="D723"/>
  <c r="F723" s="1"/>
  <c r="E722"/>
  <c r="D722"/>
  <c r="F722" s="1"/>
  <c r="E721"/>
  <c r="D721"/>
  <c r="F721" s="1"/>
  <c r="E720"/>
  <c r="D720"/>
  <c r="F720" s="1"/>
  <c r="E719"/>
  <c r="D719"/>
  <c r="F719" s="1"/>
  <c r="E718"/>
  <c r="D718"/>
  <c r="F718" s="1"/>
  <c r="E717"/>
  <c r="D717"/>
  <c r="F717" s="1"/>
  <c r="E716"/>
  <c r="D716"/>
  <c r="F716" s="1"/>
  <c r="E715"/>
  <c r="D715"/>
  <c r="F715" s="1"/>
  <c r="E714"/>
  <c r="D714"/>
  <c r="F714" s="1"/>
  <c r="E713"/>
  <c r="D713"/>
  <c r="F713" s="1"/>
  <c r="E712"/>
  <c r="D712"/>
  <c r="F712" s="1"/>
  <c r="E711"/>
  <c r="D711"/>
  <c r="F711" s="1"/>
  <c r="E710"/>
  <c r="D710"/>
  <c r="F710" s="1"/>
  <c r="E709"/>
  <c r="D709"/>
  <c r="F709" s="1"/>
  <c r="E708"/>
  <c r="D708"/>
  <c r="F708" s="1"/>
  <c r="E707"/>
  <c r="D707"/>
  <c r="F707" s="1"/>
  <c r="E706"/>
  <c r="D706"/>
  <c r="F706" s="1"/>
  <c r="E705"/>
  <c r="D705"/>
  <c r="F705" s="1"/>
  <c r="E704"/>
  <c r="D704"/>
  <c r="F704" s="1"/>
  <c r="E703"/>
  <c r="D703"/>
  <c r="F703" s="1"/>
  <c r="E702"/>
  <c r="D702"/>
  <c r="F702" s="1"/>
  <c r="E701"/>
  <c r="D701"/>
  <c r="F701" s="1"/>
  <c r="E700"/>
  <c r="D700"/>
  <c r="F700" s="1"/>
  <c r="E699"/>
  <c r="D699"/>
  <c r="F699" s="1"/>
  <c r="E698"/>
  <c r="D698"/>
  <c r="F698" s="1"/>
  <c r="E697"/>
  <c r="D697"/>
  <c r="F697" s="1"/>
  <c r="E696"/>
  <c r="D696"/>
  <c r="F696" s="1"/>
  <c r="E695"/>
  <c r="D695"/>
  <c r="F695" s="1"/>
  <c r="E694"/>
  <c r="D694"/>
  <c r="F694" s="1"/>
  <c r="E693"/>
  <c r="D693"/>
  <c r="F693" s="1"/>
  <c r="E692"/>
  <c r="D692"/>
  <c r="F692" s="1"/>
  <c r="E691"/>
  <c r="D691"/>
  <c r="F691" s="1"/>
  <c r="E690"/>
  <c r="D690"/>
  <c r="F690" s="1"/>
  <c r="E689"/>
  <c r="D689"/>
  <c r="F689" s="1"/>
  <c r="E688"/>
  <c r="D688"/>
  <c r="F688" s="1"/>
  <c r="E687"/>
  <c r="D687"/>
  <c r="F687" s="1"/>
  <c r="E686"/>
  <c r="D686"/>
  <c r="F686" s="1"/>
  <c r="E685"/>
  <c r="D685"/>
  <c r="F685" s="1"/>
  <c r="E684"/>
  <c r="D684"/>
  <c r="F684" s="1"/>
  <c r="E683"/>
  <c r="D683"/>
  <c r="F683" s="1"/>
  <c r="E682"/>
  <c r="D682"/>
  <c r="F682" s="1"/>
  <c r="E681"/>
  <c r="D681"/>
  <c r="F681" s="1"/>
  <c r="E680"/>
  <c r="D680"/>
  <c r="F680" s="1"/>
  <c r="E679"/>
  <c r="D679"/>
  <c r="F679" s="1"/>
  <c r="E678"/>
  <c r="D678"/>
  <c r="F678" s="1"/>
  <c r="E677"/>
  <c r="D677"/>
  <c r="F677" s="1"/>
  <c r="E676"/>
  <c r="D676"/>
  <c r="F676" s="1"/>
  <c r="E675"/>
  <c r="D675"/>
  <c r="F675" s="1"/>
  <c r="E674"/>
  <c r="D674"/>
  <c r="F674" s="1"/>
  <c r="E673"/>
  <c r="D673"/>
  <c r="F673" s="1"/>
  <c r="E672"/>
  <c r="D672"/>
  <c r="F672" s="1"/>
  <c r="E671"/>
  <c r="D671"/>
  <c r="F671" s="1"/>
  <c r="E670"/>
  <c r="D670"/>
  <c r="F670" s="1"/>
  <c r="E669"/>
  <c r="D669"/>
  <c r="F669" s="1"/>
  <c r="E668"/>
  <c r="D668"/>
  <c r="F668" s="1"/>
  <c r="E667"/>
  <c r="D667"/>
  <c r="F667" s="1"/>
  <c r="E666"/>
  <c r="D666"/>
  <c r="F666" s="1"/>
  <c r="E665"/>
  <c r="D665"/>
  <c r="F665" s="1"/>
  <c r="E664"/>
  <c r="D664"/>
  <c r="F664" s="1"/>
  <c r="E663"/>
  <c r="D663"/>
  <c r="F663" s="1"/>
  <c r="E662"/>
  <c r="D662"/>
  <c r="F662" s="1"/>
  <c r="E661"/>
  <c r="D661"/>
  <c r="F661" s="1"/>
  <c r="E660"/>
  <c r="D660"/>
  <c r="F660" s="1"/>
  <c r="E659"/>
  <c r="D659"/>
  <c r="F659" s="1"/>
  <c r="E658"/>
  <c r="D658"/>
  <c r="F658" s="1"/>
  <c r="E657"/>
  <c r="D657"/>
  <c r="F657" s="1"/>
  <c r="E656"/>
  <c r="D656"/>
  <c r="F656" s="1"/>
  <c r="E655"/>
  <c r="D655"/>
  <c r="F655" s="1"/>
  <c r="E654"/>
  <c r="D654"/>
  <c r="F654" s="1"/>
  <c r="E653"/>
  <c r="D653"/>
  <c r="F653" s="1"/>
  <c r="E652"/>
  <c r="D652"/>
  <c r="F652" s="1"/>
  <c r="E651"/>
  <c r="D651"/>
  <c r="F651" s="1"/>
  <c r="E650"/>
  <c r="D650"/>
  <c r="F650" s="1"/>
  <c r="E649"/>
  <c r="D649"/>
  <c r="F649" s="1"/>
  <c r="E648"/>
  <c r="D648"/>
  <c r="F648" s="1"/>
  <c r="E647"/>
  <c r="D647"/>
  <c r="F647" s="1"/>
  <c r="E646"/>
  <c r="D646"/>
  <c r="F646" s="1"/>
  <c r="E645"/>
  <c r="D645"/>
  <c r="F645" s="1"/>
  <c r="E644"/>
  <c r="D644"/>
  <c r="F644" s="1"/>
  <c r="E643"/>
  <c r="D643"/>
  <c r="F643" s="1"/>
  <c r="E642"/>
  <c r="D642"/>
  <c r="F642" s="1"/>
  <c r="E641"/>
  <c r="D641"/>
  <c r="F641" s="1"/>
  <c r="E640"/>
  <c r="D640"/>
  <c r="F640" s="1"/>
  <c r="E639"/>
  <c r="D639"/>
  <c r="F639" s="1"/>
  <c r="E638"/>
  <c r="D638"/>
  <c r="F638" s="1"/>
  <c r="E637"/>
  <c r="D637"/>
  <c r="F637" s="1"/>
  <c r="E636"/>
  <c r="D636"/>
  <c r="F636" s="1"/>
  <c r="E635"/>
  <c r="D635"/>
  <c r="F635" s="1"/>
  <c r="E634"/>
  <c r="D634"/>
  <c r="F634" s="1"/>
  <c r="E633"/>
  <c r="D633"/>
  <c r="F633" s="1"/>
  <c r="E632"/>
  <c r="D632"/>
  <c r="F632" s="1"/>
  <c r="E631"/>
  <c r="D631"/>
  <c r="F631" s="1"/>
  <c r="E630"/>
  <c r="D630"/>
  <c r="F630" s="1"/>
  <c r="E629"/>
  <c r="D629"/>
  <c r="F629" s="1"/>
  <c r="E628"/>
  <c r="D628"/>
  <c r="F628" s="1"/>
  <c r="E627"/>
  <c r="D627"/>
  <c r="F627" s="1"/>
  <c r="E626"/>
  <c r="D626"/>
  <c r="F626" s="1"/>
  <c r="E625"/>
  <c r="D625"/>
  <c r="F625" s="1"/>
  <c r="E624"/>
  <c r="D624"/>
  <c r="F624" s="1"/>
  <c r="E623"/>
  <c r="D623"/>
  <c r="F623" s="1"/>
  <c r="E622"/>
  <c r="D622"/>
  <c r="F622" s="1"/>
  <c r="E621"/>
  <c r="D621"/>
  <c r="F621" s="1"/>
  <c r="E620"/>
  <c r="D620"/>
  <c r="F620" s="1"/>
  <c r="E619"/>
  <c r="D619"/>
  <c r="F619" s="1"/>
  <c r="E618"/>
  <c r="D618"/>
  <c r="F618" s="1"/>
  <c r="E617"/>
  <c r="D617"/>
  <c r="F617" s="1"/>
  <c r="E616"/>
  <c r="D616"/>
  <c r="F616" s="1"/>
  <c r="E615"/>
  <c r="D615"/>
  <c r="F615" s="1"/>
  <c r="E614"/>
  <c r="D614"/>
  <c r="F614" s="1"/>
  <c r="E613"/>
  <c r="D613"/>
  <c r="F613" s="1"/>
  <c r="E612"/>
  <c r="D612"/>
  <c r="F612" s="1"/>
  <c r="E611"/>
  <c r="D611"/>
  <c r="F611" s="1"/>
  <c r="E610"/>
  <c r="D610"/>
  <c r="F610" s="1"/>
  <c r="E609"/>
  <c r="D609"/>
  <c r="F609" s="1"/>
  <c r="E608"/>
  <c r="D608"/>
  <c r="F608" s="1"/>
  <c r="E607"/>
  <c r="D607"/>
  <c r="F607" s="1"/>
  <c r="E606"/>
  <c r="D606"/>
  <c r="F606" s="1"/>
  <c r="E605"/>
  <c r="D605"/>
  <c r="F605" s="1"/>
  <c r="E604"/>
  <c r="D604"/>
  <c r="F604" s="1"/>
  <c r="E603"/>
  <c r="D603"/>
  <c r="F603" s="1"/>
  <c r="E602"/>
  <c r="D602"/>
  <c r="F602" s="1"/>
  <c r="E601"/>
  <c r="D601"/>
  <c r="F601" s="1"/>
  <c r="E600"/>
  <c r="D600"/>
  <c r="F600" s="1"/>
  <c r="E599"/>
  <c r="D599"/>
  <c r="F599" s="1"/>
  <c r="E598"/>
  <c r="D598"/>
  <c r="F598" s="1"/>
  <c r="E597"/>
  <c r="D597"/>
  <c r="F597" s="1"/>
  <c r="E596"/>
  <c r="D596"/>
  <c r="F596" s="1"/>
  <c r="E595"/>
  <c r="D595"/>
  <c r="F595" s="1"/>
  <c r="E594"/>
  <c r="D594"/>
  <c r="F594" s="1"/>
  <c r="E593"/>
  <c r="D593"/>
  <c r="F593" s="1"/>
  <c r="E592"/>
  <c r="D592"/>
  <c r="F592" s="1"/>
  <c r="E591"/>
  <c r="D591"/>
  <c r="F591" s="1"/>
  <c r="E590"/>
  <c r="D590"/>
  <c r="F590" s="1"/>
  <c r="E589"/>
  <c r="D589"/>
  <c r="F589" s="1"/>
  <c r="E588"/>
  <c r="D588"/>
  <c r="F588" s="1"/>
  <c r="E587"/>
  <c r="D587"/>
  <c r="F587" s="1"/>
  <c r="E586"/>
  <c r="D586"/>
  <c r="F586" s="1"/>
  <c r="E585"/>
  <c r="D585"/>
  <c r="F585" s="1"/>
  <c r="E584"/>
  <c r="D584"/>
  <c r="F584" s="1"/>
  <c r="E583"/>
  <c r="D583"/>
  <c r="F583" s="1"/>
  <c r="E582"/>
  <c r="D582"/>
  <c r="F582" s="1"/>
  <c r="E581"/>
  <c r="D581"/>
  <c r="F581" s="1"/>
  <c r="E580"/>
  <c r="D580"/>
  <c r="F580" s="1"/>
  <c r="E579"/>
  <c r="D579"/>
  <c r="F579" s="1"/>
  <c r="E578"/>
  <c r="D578"/>
  <c r="F578" s="1"/>
  <c r="E577"/>
  <c r="D577"/>
  <c r="F577" s="1"/>
  <c r="E576"/>
  <c r="D576"/>
  <c r="F576" s="1"/>
  <c r="E575"/>
  <c r="D575"/>
  <c r="F575" s="1"/>
  <c r="E574"/>
  <c r="D574"/>
  <c r="F574" s="1"/>
  <c r="E573"/>
  <c r="D573"/>
  <c r="F573" s="1"/>
  <c r="E572"/>
  <c r="D572"/>
  <c r="F572" s="1"/>
  <c r="E571"/>
  <c r="D571"/>
  <c r="F571" s="1"/>
  <c r="E570"/>
  <c r="D570"/>
  <c r="F570" s="1"/>
  <c r="E569"/>
  <c r="D569"/>
  <c r="F569" s="1"/>
  <c r="E568"/>
  <c r="D568"/>
  <c r="F568" s="1"/>
  <c r="E567"/>
  <c r="D567"/>
  <c r="F567" s="1"/>
  <c r="E566"/>
  <c r="D566"/>
  <c r="F566" s="1"/>
  <c r="E565"/>
  <c r="D565"/>
  <c r="F565" s="1"/>
  <c r="E564"/>
  <c r="D564"/>
  <c r="F564" s="1"/>
  <c r="E563"/>
  <c r="D563"/>
  <c r="F563" s="1"/>
  <c r="E562"/>
  <c r="D562"/>
  <c r="F562" s="1"/>
  <c r="E561"/>
  <c r="D561"/>
  <c r="F561" s="1"/>
  <c r="E560"/>
  <c r="D560"/>
  <c r="F560" s="1"/>
  <c r="E559"/>
  <c r="D559"/>
  <c r="F559" s="1"/>
  <c r="E558"/>
  <c r="D558"/>
  <c r="F558" s="1"/>
  <c r="E557"/>
  <c r="D557"/>
  <c r="F557" s="1"/>
  <c r="E556"/>
  <c r="D556"/>
  <c r="F556" s="1"/>
  <c r="E555"/>
  <c r="D555"/>
  <c r="F555" s="1"/>
  <c r="E554"/>
  <c r="D554"/>
  <c r="F554" s="1"/>
  <c r="E553"/>
  <c r="D553"/>
  <c r="F553" s="1"/>
  <c r="E552"/>
  <c r="D552"/>
  <c r="F552" s="1"/>
  <c r="E551"/>
  <c r="D551"/>
  <c r="F551" s="1"/>
  <c r="E550"/>
  <c r="D550"/>
  <c r="F550" s="1"/>
  <c r="E549"/>
  <c r="D549"/>
  <c r="F549" s="1"/>
  <c r="E548"/>
  <c r="D548"/>
  <c r="F548" s="1"/>
  <c r="E547"/>
  <c r="D547"/>
  <c r="F547" s="1"/>
  <c r="E546"/>
  <c r="D546"/>
  <c r="F546" s="1"/>
  <c r="E545"/>
  <c r="D545"/>
  <c r="F545" s="1"/>
  <c r="E544"/>
  <c r="D544"/>
  <c r="F544" s="1"/>
  <c r="E543"/>
  <c r="D543"/>
  <c r="F543" s="1"/>
  <c r="E542"/>
  <c r="D542"/>
  <c r="F542" s="1"/>
  <c r="E541"/>
  <c r="D541"/>
  <c r="F541" s="1"/>
  <c r="E540"/>
  <c r="D540"/>
  <c r="F540" s="1"/>
  <c r="E539"/>
  <c r="D539"/>
  <c r="F539" s="1"/>
  <c r="E538"/>
  <c r="D538"/>
  <c r="F538" s="1"/>
  <c r="E537"/>
  <c r="D537"/>
  <c r="F537" s="1"/>
  <c r="E536"/>
  <c r="D536"/>
  <c r="F536" s="1"/>
  <c r="E535"/>
  <c r="D535"/>
  <c r="F535" s="1"/>
  <c r="E534"/>
  <c r="D534"/>
  <c r="F534" s="1"/>
  <c r="E533"/>
  <c r="D533"/>
  <c r="F533" s="1"/>
  <c r="E532"/>
  <c r="D532"/>
  <c r="F532" s="1"/>
  <c r="E531"/>
  <c r="D531"/>
  <c r="F531" s="1"/>
  <c r="E530"/>
  <c r="D530"/>
  <c r="F530" s="1"/>
  <c r="E529"/>
  <c r="D529"/>
  <c r="F529" s="1"/>
  <c r="E528"/>
  <c r="D528"/>
  <c r="F528" s="1"/>
  <c r="E527"/>
  <c r="D527"/>
  <c r="F527" s="1"/>
  <c r="E526"/>
  <c r="D526"/>
  <c r="F526" s="1"/>
  <c r="E525"/>
  <c r="D525"/>
  <c r="F525" s="1"/>
  <c r="E524"/>
  <c r="D524"/>
  <c r="F524" s="1"/>
  <c r="E523"/>
  <c r="D523"/>
  <c r="F523" s="1"/>
  <c r="E522"/>
  <c r="D522"/>
  <c r="F522" s="1"/>
  <c r="E521"/>
  <c r="D521"/>
  <c r="F521" s="1"/>
  <c r="E520"/>
  <c r="D520"/>
  <c r="F520" s="1"/>
  <c r="E519"/>
  <c r="D519"/>
  <c r="F519" s="1"/>
  <c r="E518"/>
  <c r="D518"/>
  <c r="F518" s="1"/>
  <c r="E517"/>
  <c r="D517"/>
  <c r="F517" s="1"/>
  <c r="E516"/>
  <c r="D516"/>
  <c r="F516" s="1"/>
  <c r="E515"/>
  <c r="D515"/>
  <c r="F515" s="1"/>
  <c r="E514"/>
  <c r="D514"/>
  <c r="F514" s="1"/>
  <c r="E513"/>
  <c r="D513"/>
  <c r="F513" s="1"/>
  <c r="E512"/>
  <c r="D512"/>
  <c r="F512" s="1"/>
  <c r="E511"/>
  <c r="D511"/>
  <c r="F511" s="1"/>
  <c r="E510"/>
  <c r="D510"/>
  <c r="F510" s="1"/>
  <c r="E509"/>
  <c r="D509"/>
  <c r="F509" s="1"/>
  <c r="E508"/>
  <c r="D508"/>
  <c r="F508" s="1"/>
  <c r="E507"/>
  <c r="D507"/>
  <c r="F507" s="1"/>
  <c r="E506"/>
  <c r="D506"/>
  <c r="F506" s="1"/>
  <c r="E505"/>
  <c r="D505"/>
  <c r="F505" s="1"/>
  <c r="E504"/>
  <c r="D504"/>
  <c r="F504" s="1"/>
  <c r="E503"/>
  <c r="D503"/>
  <c r="F503" s="1"/>
  <c r="E502"/>
  <c r="D502"/>
  <c r="F502" s="1"/>
  <c r="E501"/>
  <c r="D501"/>
  <c r="F501" s="1"/>
  <c r="E500"/>
  <c r="D500"/>
  <c r="F500" s="1"/>
  <c r="E499"/>
  <c r="D499"/>
  <c r="F499" s="1"/>
  <c r="E498"/>
  <c r="D498"/>
  <c r="F498" s="1"/>
  <c r="E497"/>
  <c r="D497"/>
  <c r="F497" s="1"/>
  <c r="E496"/>
  <c r="D496"/>
  <c r="F496" s="1"/>
  <c r="E495"/>
  <c r="D495"/>
  <c r="F495" s="1"/>
  <c r="E494"/>
  <c r="D494"/>
  <c r="F494" s="1"/>
  <c r="E493"/>
  <c r="D493"/>
  <c r="F493" s="1"/>
  <c r="E492"/>
  <c r="D492"/>
  <c r="F492" s="1"/>
  <c r="E491"/>
  <c r="D491"/>
  <c r="F491" s="1"/>
  <c r="E490"/>
  <c r="D490"/>
  <c r="F490" s="1"/>
  <c r="E489"/>
  <c r="D489"/>
  <c r="F489" s="1"/>
  <c r="E488"/>
  <c r="D488"/>
  <c r="F488" s="1"/>
  <c r="E487"/>
  <c r="D487"/>
  <c r="F487" s="1"/>
  <c r="E486"/>
  <c r="D486"/>
  <c r="F486" s="1"/>
  <c r="E485"/>
  <c r="D485"/>
  <c r="F485" s="1"/>
  <c r="E484"/>
  <c r="D484"/>
  <c r="F484" s="1"/>
  <c r="E483"/>
  <c r="D483"/>
  <c r="F483" s="1"/>
  <c r="E482"/>
  <c r="D482"/>
  <c r="F482" s="1"/>
  <c r="E481"/>
  <c r="D481"/>
  <c r="F481" s="1"/>
  <c r="E480"/>
  <c r="D480"/>
  <c r="F480" s="1"/>
  <c r="E479"/>
  <c r="D479"/>
  <c r="F479" s="1"/>
  <c r="E478"/>
  <c r="D478"/>
  <c r="F478" s="1"/>
  <c r="E477"/>
  <c r="D477"/>
  <c r="F477" s="1"/>
  <c r="E476"/>
  <c r="D476"/>
  <c r="F476" s="1"/>
  <c r="E475"/>
  <c r="D475"/>
  <c r="F475" s="1"/>
  <c r="E474"/>
  <c r="D474"/>
  <c r="F474" s="1"/>
  <c r="E473"/>
  <c r="D473"/>
  <c r="F473" s="1"/>
  <c r="E472"/>
  <c r="D472"/>
  <c r="F472" s="1"/>
  <c r="E471"/>
  <c r="D471"/>
  <c r="F471" s="1"/>
  <c r="E470"/>
  <c r="D470"/>
  <c r="F470" s="1"/>
  <c r="E469"/>
  <c r="D469"/>
  <c r="F469" s="1"/>
  <c r="E468"/>
  <c r="D468"/>
  <c r="F468" s="1"/>
  <c r="E467"/>
  <c r="D467"/>
  <c r="F467" s="1"/>
  <c r="E466"/>
  <c r="D466"/>
  <c r="F466" s="1"/>
  <c r="E465"/>
  <c r="D465"/>
  <c r="F465" s="1"/>
  <c r="E464"/>
  <c r="D464"/>
  <c r="F464" s="1"/>
  <c r="E463"/>
  <c r="D463"/>
  <c r="F463" s="1"/>
  <c r="E462"/>
  <c r="D462"/>
  <c r="F462" s="1"/>
  <c r="E461"/>
  <c r="D461"/>
  <c r="F461" s="1"/>
  <c r="E460"/>
  <c r="D460"/>
  <c r="F460" s="1"/>
  <c r="E459"/>
  <c r="D459"/>
  <c r="F459" s="1"/>
  <c r="E458"/>
  <c r="D458"/>
  <c r="F458" s="1"/>
  <c r="E457"/>
  <c r="D457"/>
  <c r="F457" s="1"/>
  <c r="E456"/>
  <c r="D456"/>
  <c r="F456" s="1"/>
  <c r="E455"/>
  <c r="D455"/>
  <c r="F455" s="1"/>
  <c r="E454"/>
  <c r="D454"/>
  <c r="F454" s="1"/>
  <c r="E453"/>
  <c r="D453"/>
  <c r="F453" s="1"/>
  <c r="E452"/>
  <c r="D452"/>
  <c r="F452" s="1"/>
  <c r="E451"/>
  <c r="D451"/>
  <c r="F451" s="1"/>
  <c r="E450"/>
  <c r="D450"/>
  <c r="F450" s="1"/>
  <c r="E449"/>
  <c r="D449"/>
  <c r="F449" s="1"/>
  <c r="E448"/>
  <c r="D448"/>
  <c r="F448" s="1"/>
  <c r="E447"/>
  <c r="D447"/>
  <c r="F447" s="1"/>
  <c r="E446"/>
  <c r="D446"/>
  <c r="F446" s="1"/>
  <c r="E445"/>
  <c r="D445"/>
  <c r="F445" s="1"/>
  <c r="E444"/>
  <c r="D444"/>
  <c r="F444" s="1"/>
  <c r="E443"/>
  <c r="D443"/>
  <c r="F443" s="1"/>
  <c r="E442"/>
  <c r="D442"/>
  <c r="F442" s="1"/>
  <c r="E441"/>
  <c r="D441"/>
  <c r="F441" s="1"/>
  <c r="E440"/>
  <c r="D440"/>
  <c r="F440" s="1"/>
  <c r="E439"/>
  <c r="D439"/>
  <c r="F439" s="1"/>
  <c r="E438"/>
  <c r="D438"/>
  <c r="F438" s="1"/>
  <c r="E437"/>
  <c r="D437"/>
  <c r="F437" s="1"/>
  <c r="E436"/>
  <c r="D436"/>
  <c r="F436" s="1"/>
  <c r="E435"/>
  <c r="D435"/>
  <c r="F435" s="1"/>
  <c r="E434"/>
  <c r="D434"/>
  <c r="F434" s="1"/>
  <c r="E433"/>
  <c r="D433"/>
  <c r="F433" s="1"/>
  <c r="E432"/>
  <c r="D432"/>
  <c r="F432" s="1"/>
  <c r="E431"/>
  <c r="D431"/>
  <c r="F431" s="1"/>
  <c r="E430"/>
  <c r="D430"/>
  <c r="F430" s="1"/>
  <c r="E429"/>
  <c r="D429"/>
  <c r="F429" s="1"/>
  <c r="E428"/>
  <c r="D428"/>
  <c r="F428" s="1"/>
  <c r="E427"/>
  <c r="D427"/>
  <c r="F427" s="1"/>
  <c r="E426"/>
  <c r="D426"/>
  <c r="F426" s="1"/>
  <c r="E425"/>
  <c r="D425"/>
  <c r="F425" s="1"/>
  <c r="E424"/>
  <c r="D424"/>
  <c r="F424" s="1"/>
  <c r="E423"/>
  <c r="D423"/>
  <c r="F423" s="1"/>
  <c r="E422"/>
  <c r="D422"/>
  <c r="F422" s="1"/>
  <c r="E421"/>
  <c r="D421"/>
  <c r="F421" s="1"/>
  <c r="E420"/>
  <c r="D420"/>
  <c r="F420" s="1"/>
  <c r="E419"/>
  <c r="D419"/>
  <c r="F419" s="1"/>
  <c r="E418"/>
  <c r="D418"/>
  <c r="F418" s="1"/>
  <c r="E417"/>
  <c r="D417"/>
  <c r="F417" s="1"/>
  <c r="E416"/>
  <c r="D416"/>
  <c r="F416" s="1"/>
  <c r="E415"/>
  <c r="D415"/>
  <c r="F415" s="1"/>
  <c r="E414"/>
  <c r="D414"/>
  <c r="F414" s="1"/>
  <c r="E413"/>
  <c r="D413"/>
  <c r="F413" s="1"/>
  <c r="E412"/>
  <c r="D412"/>
  <c r="F412" s="1"/>
  <c r="E411"/>
  <c r="D411"/>
  <c r="F411" s="1"/>
  <c r="E410"/>
  <c r="D410"/>
  <c r="F410" s="1"/>
  <c r="E409"/>
  <c r="D409"/>
  <c r="F409" s="1"/>
  <c r="E408"/>
  <c r="D408"/>
  <c r="F408" s="1"/>
  <c r="E407"/>
  <c r="D407"/>
  <c r="F407" s="1"/>
  <c r="E406"/>
  <c r="D406"/>
  <c r="F406" s="1"/>
  <c r="E405"/>
  <c r="D405"/>
  <c r="F405" s="1"/>
  <c r="E404"/>
  <c r="D404"/>
  <c r="F404" s="1"/>
  <c r="E403"/>
  <c r="D403"/>
  <c r="F403" s="1"/>
  <c r="E402"/>
  <c r="D402"/>
  <c r="F402" s="1"/>
  <c r="E401"/>
  <c r="D401"/>
  <c r="F401" s="1"/>
  <c r="E400"/>
  <c r="D400"/>
  <c r="F400" s="1"/>
  <c r="E399"/>
  <c r="D399"/>
  <c r="F399" s="1"/>
  <c r="E398"/>
  <c r="D398"/>
  <c r="F398" s="1"/>
  <c r="E397"/>
  <c r="D397"/>
  <c r="F397" s="1"/>
  <c r="E396"/>
  <c r="D396"/>
  <c r="F396" s="1"/>
  <c r="E395"/>
  <c r="D395"/>
  <c r="F395" s="1"/>
  <c r="E394"/>
  <c r="D394"/>
  <c r="F394" s="1"/>
  <c r="E393"/>
  <c r="D393"/>
  <c r="F393" s="1"/>
  <c r="E392"/>
  <c r="D392"/>
  <c r="F392" s="1"/>
  <c r="E391"/>
  <c r="D391"/>
  <c r="F391" s="1"/>
  <c r="E390"/>
  <c r="D390"/>
  <c r="F390" s="1"/>
  <c r="E389"/>
  <c r="D389"/>
  <c r="F389" s="1"/>
  <c r="E388"/>
  <c r="D388"/>
  <c r="F388" s="1"/>
  <c r="E387"/>
  <c r="D387"/>
  <c r="F387" s="1"/>
  <c r="E386"/>
  <c r="D386"/>
  <c r="F386" s="1"/>
  <c r="E385"/>
  <c r="D385"/>
  <c r="F385" s="1"/>
  <c r="E384"/>
  <c r="D384"/>
  <c r="F384" s="1"/>
  <c r="E383"/>
  <c r="D383"/>
  <c r="F383" s="1"/>
  <c r="E382"/>
  <c r="D382"/>
  <c r="F382" s="1"/>
  <c r="E381"/>
  <c r="D381"/>
  <c r="F381" s="1"/>
  <c r="E380"/>
  <c r="D380"/>
  <c r="F380" s="1"/>
  <c r="E379"/>
  <c r="D379"/>
  <c r="F379" s="1"/>
  <c r="E378"/>
  <c r="D378"/>
  <c r="F378" s="1"/>
  <c r="E377"/>
  <c r="D377"/>
  <c r="F377" s="1"/>
  <c r="E376"/>
  <c r="D376"/>
  <c r="F376" s="1"/>
  <c r="E375"/>
  <c r="D375"/>
  <c r="F375" s="1"/>
  <c r="E374"/>
  <c r="D374"/>
  <c r="F374" s="1"/>
  <c r="E373"/>
  <c r="D373"/>
  <c r="F373" s="1"/>
  <c r="E372"/>
  <c r="D372"/>
  <c r="F372" s="1"/>
  <c r="E371"/>
  <c r="D371"/>
  <c r="F371" s="1"/>
  <c r="E370"/>
  <c r="D370"/>
  <c r="F370" s="1"/>
  <c r="E369"/>
  <c r="D369"/>
  <c r="F369" s="1"/>
  <c r="E368"/>
  <c r="D368"/>
  <c r="F368" s="1"/>
  <c r="E367"/>
  <c r="D367"/>
  <c r="F367" s="1"/>
  <c r="E366"/>
  <c r="D366"/>
  <c r="F366" s="1"/>
  <c r="E365"/>
  <c r="D365"/>
  <c r="F365" s="1"/>
  <c r="E364"/>
  <c r="D364"/>
  <c r="F364" s="1"/>
  <c r="E363"/>
  <c r="D363"/>
  <c r="F363" s="1"/>
  <c r="E362"/>
  <c r="D362"/>
  <c r="F362" s="1"/>
  <c r="E361"/>
  <c r="D361"/>
  <c r="F361" s="1"/>
  <c r="E360"/>
  <c r="D360"/>
  <c r="F360" s="1"/>
  <c r="E359"/>
  <c r="D359"/>
  <c r="F359" s="1"/>
  <c r="E358"/>
  <c r="D358"/>
  <c r="F358" s="1"/>
  <c r="E357"/>
  <c r="D357"/>
  <c r="F357" s="1"/>
  <c r="E356"/>
  <c r="D356"/>
  <c r="F356" s="1"/>
  <c r="E355"/>
  <c r="D355"/>
  <c r="F355" s="1"/>
  <c r="E354"/>
  <c r="D354"/>
  <c r="F354" s="1"/>
  <c r="E353"/>
  <c r="D353"/>
  <c r="F353" s="1"/>
  <c r="E352"/>
  <c r="D352"/>
  <c r="F352" s="1"/>
  <c r="E351"/>
  <c r="D351"/>
  <c r="F351" s="1"/>
  <c r="E350"/>
  <c r="D350"/>
  <c r="F350" s="1"/>
  <c r="E349"/>
  <c r="D349"/>
  <c r="F349" s="1"/>
  <c r="E348"/>
  <c r="D348"/>
  <c r="F348" s="1"/>
  <c r="E347"/>
  <c r="D347"/>
  <c r="F347" s="1"/>
  <c r="E346"/>
  <c r="D346"/>
  <c r="F346" s="1"/>
  <c r="E345"/>
  <c r="D345"/>
  <c r="F345" s="1"/>
  <c r="E344"/>
  <c r="D344"/>
  <c r="F344" s="1"/>
  <c r="E343"/>
  <c r="D343"/>
  <c r="F343" s="1"/>
  <c r="E342"/>
  <c r="D342"/>
  <c r="F342" s="1"/>
  <c r="E341"/>
  <c r="D341"/>
  <c r="F341" s="1"/>
  <c r="E340"/>
  <c r="D340"/>
  <c r="F340" s="1"/>
  <c r="E339"/>
  <c r="D339"/>
  <c r="F339" s="1"/>
  <c r="E338"/>
  <c r="D338"/>
  <c r="F338" s="1"/>
  <c r="E337"/>
  <c r="D337"/>
  <c r="F337" s="1"/>
  <c r="E336"/>
  <c r="D336"/>
  <c r="F336" s="1"/>
  <c r="E335"/>
  <c r="D335"/>
  <c r="F335" s="1"/>
  <c r="E334"/>
  <c r="D334"/>
  <c r="F334" s="1"/>
  <c r="E333"/>
  <c r="D333"/>
  <c r="F333" s="1"/>
  <c r="E332"/>
  <c r="D332"/>
  <c r="F332" s="1"/>
  <c r="E331"/>
  <c r="D331"/>
  <c r="F331" s="1"/>
  <c r="E330"/>
  <c r="D330"/>
  <c r="F330" s="1"/>
  <c r="E329"/>
  <c r="D329"/>
  <c r="F329" s="1"/>
  <c r="E328"/>
  <c r="D328"/>
  <c r="F328" s="1"/>
  <c r="E327"/>
  <c r="D327"/>
  <c r="F327" s="1"/>
  <c r="E326"/>
  <c r="D326"/>
  <c r="F326" s="1"/>
  <c r="E325"/>
  <c r="D325"/>
  <c r="F325" s="1"/>
  <c r="E324"/>
  <c r="D324"/>
  <c r="F324" s="1"/>
  <c r="E323"/>
  <c r="D323"/>
  <c r="F323" s="1"/>
  <c r="E322"/>
  <c r="D322"/>
  <c r="F322" s="1"/>
  <c r="E321"/>
  <c r="D321"/>
  <c r="F321" s="1"/>
  <c r="E320"/>
  <c r="D320"/>
  <c r="F320" s="1"/>
  <c r="E319"/>
  <c r="D319"/>
  <c r="F319" s="1"/>
  <c r="E318"/>
  <c r="D318"/>
  <c r="F318" s="1"/>
  <c r="E317"/>
  <c r="D317"/>
  <c r="F317" s="1"/>
  <c r="E316"/>
  <c r="D316"/>
  <c r="F316" s="1"/>
  <c r="E315"/>
  <c r="D315"/>
  <c r="F315" s="1"/>
  <c r="E314"/>
  <c r="D314"/>
  <c r="F314" s="1"/>
  <c r="E313"/>
  <c r="D313"/>
  <c r="F313" s="1"/>
  <c r="E312"/>
  <c r="D312"/>
  <c r="F312" s="1"/>
  <c r="E311"/>
  <c r="D311"/>
  <c r="F311" s="1"/>
  <c r="E310"/>
  <c r="D310"/>
  <c r="F310" s="1"/>
  <c r="E309"/>
  <c r="D309"/>
  <c r="F309" s="1"/>
  <c r="E308"/>
  <c r="D308"/>
  <c r="F308" s="1"/>
  <c r="E307"/>
  <c r="D307"/>
  <c r="F307" s="1"/>
  <c r="E306"/>
  <c r="D306"/>
  <c r="F306" s="1"/>
  <c r="E305"/>
  <c r="D305"/>
  <c r="F305" s="1"/>
  <c r="E304"/>
  <c r="D304"/>
  <c r="F304" s="1"/>
  <c r="E303"/>
  <c r="D303"/>
  <c r="F303" s="1"/>
  <c r="E302"/>
  <c r="D302"/>
  <c r="F302" s="1"/>
  <c r="E301"/>
  <c r="D301"/>
  <c r="F301" s="1"/>
  <c r="E300"/>
  <c r="D300"/>
  <c r="F300" s="1"/>
  <c r="E299"/>
  <c r="D299"/>
  <c r="F299" s="1"/>
  <c r="E298"/>
  <c r="D298"/>
  <c r="F298" s="1"/>
  <c r="E297"/>
  <c r="D297"/>
  <c r="F297" s="1"/>
  <c r="E296"/>
  <c r="D296"/>
  <c r="F296" s="1"/>
  <c r="E295"/>
  <c r="D295"/>
  <c r="F295" s="1"/>
  <c r="E294"/>
  <c r="D294"/>
  <c r="F294" s="1"/>
  <c r="E293"/>
  <c r="D293"/>
  <c r="F293" s="1"/>
  <c r="E292"/>
  <c r="D292"/>
  <c r="F292" s="1"/>
  <c r="E291"/>
  <c r="D291"/>
  <c r="F291" s="1"/>
  <c r="E290"/>
  <c r="D290"/>
  <c r="F290" s="1"/>
  <c r="E289"/>
  <c r="D289"/>
  <c r="F289" s="1"/>
  <c r="E288"/>
  <c r="D288"/>
  <c r="F288" s="1"/>
  <c r="E287"/>
  <c r="D287"/>
  <c r="F287" s="1"/>
  <c r="E286"/>
  <c r="D286"/>
  <c r="F286" s="1"/>
  <c r="E285"/>
  <c r="D285"/>
  <c r="F285" s="1"/>
  <c r="E284"/>
  <c r="D284"/>
  <c r="F284" s="1"/>
  <c r="E283"/>
  <c r="D283"/>
  <c r="F283" s="1"/>
  <c r="E282"/>
  <c r="D282"/>
  <c r="F282" s="1"/>
  <c r="E281"/>
  <c r="D281"/>
  <c r="F281" s="1"/>
  <c r="E280"/>
  <c r="D280"/>
  <c r="F280" s="1"/>
  <c r="E279"/>
  <c r="D279"/>
  <c r="F279" s="1"/>
  <c r="E278"/>
  <c r="D278"/>
  <c r="F278" s="1"/>
  <c r="E277"/>
  <c r="D277"/>
  <c r="F277" s="1"/>
  <c r="E276"/>
  <c r="D276"/>
  <c r="F276" s="1"/>
  <c r="E275"/>
  <c r="D275"/>
  <c r="F275" s="1"/>
  <c r="E274"/>
  <c r="D274"/>
  <c r="F274" s="1"/>
  <c r="E273"/>
  <c r="D273"/>
  <c r="F273" s="1"/>
  <c r="E272"/>
  <c r="D272"/>
  <c r="F272" s="1"/>
  <c r="E271"/>
  <c r="D271"/>
  <c r="F271" s="1"/>
  <c r="E270"/>
  <c r="D270"/>
  <c r="F270" s="1"/>
  <c r="E269"/>
  <c r="D269"/>
  <c r="F269" s="1"/>
  <c r="E268"/>
  <c r="D268"/>
  <c r="F268" s="1"/>
  <c r="E267"/>
  <c r="D267"/>
  <c r="F267" s="1"/>
  <c r="E266"/>
  <c r="D266"/>
  <c r="F266" s="1"/>
  <c r="E265"/>
  <c r="D265"/>
  <c r="F265" s="1"/>
  <c r="E264"/>
  <c r="D264"/>
  <c r="F264" s="1"/>
  <c r="E263"/>
  <c r="D263"/>
  <c r="F263" s="1"/>
  <c r="E262"/>
  <c r="D262"/>
  <c r="F262" s="1"/>
  <c r="E261"/>
  <c r="D261"/>
  <c r="F261" s="1"/>
  <c r="E260"/>
  <c r="D260"/>
  <c r="F260" s="1"/>
  <c r="E259"/>
  <c r="D259"/>
  <c r="F259" s="1"/>
  <c r="E258"/>
  <c r="D258"/>
  <c r="F258" s="1"/>
  <c r="E257"/>
  <c r="D257"/>
  <c r="F257" s="1"/>
  <c r="E256"/>
  <c r="D256"/>
  <c r="F256" s="1"/>
  <c r="E255"/>
  <c r="D255"/>
  <c r="F255" s="1"/>
  <c r="E254"/>
  <c r="D254"/>
  <c r="F254" s="1"/>
  <c r="E253"/>
  <c r="D253"/>
  <c r="F253" s="1"/>
  <c r="E252"/>
  <c r="D252"/>
  <c r="F252" s="1"/>
  <c r="E251"/>
  <c r="D251"/>
  <c r="F251" s="1"/>
  <c r="E250"/>
  <c r="D250"/>
  <c r="F250" s="1"/>
  <c r="E249"/>
  <c r="D249"/>
  <c r="F249" s="1"/>
  <c r="E248"/>
  <c r="D248"/>
  <c r="F248" s="1"/>
  <c r="E247"/>
  <c r="D247"/>
  <c r="F247" s="1"/>
  <c r="E246"/>
  <c r="D246"/>
  <c r="F246" s="1"/>
  <c r="E245"/>
  <c r="D245"/>
  <c r="F245" s="1"/>
  <c r="E244"/>
  <c r="D244"/>
  <c r="F244" s="1"/>
  <c r="E243"/>
  <c r="D243"/>
  <c r="F243" s="1"/>
  <c r="E242"/>
  <c r="D242"/>
  <c r="F242" s="1"/>
  <c r="E241"/>
  <c r="D241"/>
  <c r="F241" s="1"/>
  <c r="E240"/>
  <c r="D240"/>
  <c r="F240" s="1"/>
  <c r="E239"/>
  <c r="D239"/>
  <c r="F239" s="1"/>
  <c r="E238"/>
  <c r="D238"/>
  <c r="F238" s="1"/>
  <c r="E237"/>
  <c r="D237"/>
  <c r="F237" s="1"/>
  <c r="E236"/>
  <c r="D236"/>
  <c r="F236" s="1"/>
  <c r="E235"/>
  <c r="D235"/>
  <c r="F235" s="1"/>
  <c r="E234"/>
  <c r="D234"/>
  <c r="F234" s="1"/>
  <c r="E233"/>
  <c r="D233"/>
  <c r="F233" s="1"/>
  <c r="E232"/>
  <c r="D232"/>
  <c r="F232" s="1"/>
  <c r="E231"/>
  <c r="D231"/>
  <c r="F231" s="1"/>
  <c r="E230"/>
  <c r="D230"/>
  <c r="F230" s="1"/>
  <c r="E229"/>
  <c r="D229"/>
  <c r="F229" s="1"/>
  <c r="E228"/>
  <c r="D228"/>
  <c r="F228" s="1"/>
  <c r="E227"/>
  <c r="D227"/>
  <c r="F227" s="1"/>
  <c r="E226"/>
  <c r="D226"/>
  <c r="F226" s="1"/>
  <c r="E225"/>
  <c r="D225"/>
  <c r="F225" s="1"/>
  <c r="E224"/>
  <c r="D224"/>
  <c r="F224" s="1"/>
  <c r="E223"/>
  <c r="D223"/>
  <c r="F223" s="1"/>
  <c r="E222"/>
  <c r="D222"/>
  <c r="F222" s="1"/>
  <c r="E221"/>
  <c r="D221"/>
  <c r="F221" s="1"/>
  <c r="E220"/>
  <c r="D220"/>
  <c r="F220" s="1"/>
  <c r="E219"/>
  <c r="D219"/>
  <c r="F219" s="1"/>
  <c r="E218"/>
  <c r="D218"/>
  <c r="F218" s="1"/>
  <c r="E217"/>
  <c r="D217"/>
  <c r="F217" s="1"/>
  <c r="E216"/>
  <c r="D216"/>
  <c r="F216" s="1"/>
  <c r="E215"/>
  <c r="D215"/>
  <c r="F215" s="1"/>
  <c r="E214"/>
  <c r="D214"/>
  <c r="F214" s="1"/>
  <c r="E213"/>
  <c r="D213"/>
  <c r="F213" s="1"/>
  <c r="E212"/>
  <c r="D212"/>
  <c r="F212" s="1"/>
  <c r="E211"/>
  <c r="D211"/>
  <c r="F211" s="1"/>
  <c r="E210"/>
  <c r="D210"/>
  <c r="F210" s="1"/>
  <c r="E209"/>
  <c r="D209"/>
  <c r="F209" s="1"/>
  <c r="E208"/>
  <c r="D208"/>
  <c r="F208" s="1"/>
  <c r="E207"/>
  <c r="D207"/>
  <c r="F207" s="1"/>
  <c r="E206"/>
  <c r="D206"/>
  <c r="F206" s="1"/>
  <c r="E205"/>
  <c r="D205"/>
  <c r="F205" s="1"/>
  <c r="E204"/>
  <c r="D204"/>
  <c r="F204" s="1"/>
  <c r="E203"/>
  <c r="D203"/>
  <c r="F203" s="1"/>
  <c r="E202"/>
  <c r="D202"/>
  <c r="F202" s="1"/>
  <c r="E201"/>
  <c r="D201"/>
  <c r="F201" s="1"/>
  <c r="E200"/>
  <c r="D200"/>
  <c r="F200" s="1"/>
  <c r="E199"/>
  <c r="D199"/>
  <c r="F199" s="1"/>
  <c r="E198"/>
  <c r="D198"/>
  <c r="F198" s="1"/>
  <c r="E197"/>
  <c r="D197"/>
  <c r="F197" s="1"/>
  <c r="E196"/>
  <c r="D196"/>
  <c r="F196" s="1"/>
  <c r="E195"/>
  <c r="D195"/>
  <c r="F195" s="1"/>
  <c r="E194"/>
  <c r="D194"/>
  <c r="F194" s="1"/>
  <c r="E193"/>
  <c r="D193"/>
  <c r="F193" s="1"/>
  <c r="E192"/>
  <c r="D192"/>
  <c r="F192" s="1"/>
  <c r="E191"/>
  <c r="D191"/>
  <c r="F191" s="1"/>
  <c r="E190"/>
  <c r="D190"/>
  <c r="F190" s="1"/>
  <c r="E189"/>
  <c r="D189"/>
  <c r="F189" s="1"/>
  <c r="E188"/>
  <c r="D188"/>
  <c r="F188" s="1"/>
  <c r="E187"/>
  <c r="D187"/>
  <c r="F187" s="1"/>
  <c r="E186"/>
  <c r="D186"/>
  <c r="F186" s="1"/>
  <c r="E185"/>
  <c r="D185"/>
  <c r="F185" s="1"/>
  <c r="E184"/>
  <c r="D184"/>
  <c r="F184" s="1"/>
  <c r="E183"/>
  <c r="D183"/>
  <c r="F183" s="1"/>
  <c r="E182"/>
  <c r="D182"/>
  <c r="F182" s="1"/>
  <c r="E181"/>
  <c r="D181"/>
  <c r="F181" s="1"/>
  <c r="E180"/>
  <c r="D180"/>
  <c r="F180" s="1"/>
  <c r="E179"/>
  <c r="D179"/>
  <c r="F179" s="1"/>
  <c r="E178"/>
  <c r="D178"/>
  <c r="F178" s="1"/>
  <c r="E177"/>
  <c r="D177"/>
  <c r="F177" s="1"/>
  <c r="E176"/>
  <c r="D176"/>
  <c r="F176" s="1"/>
  <c r="E175"/>
  <c r="D175"/>
  <c r="F175" s="1"/>
  <c r="E174"/>
  <c r="D174"/>
  <c r="F174" s="1"/>
  <c r="E173"/>
  <c r="D173"/>
  <c r="F173" s="1"/>
  <c r="E172"/>
  <c r="D172"/>
  <c r="F172" s="1"/>
  <c r="E171"/>
  <c r="D171"/>
  <c r="F171" s="1"/>
  <c r="E170"/>
  <c r="D170"/>
  <c r="F170" s="1"/>
  <c r="E169"/>
  <c r="D169"/>
  <c r="F169" s="1"/>
  <c r="E168"/>
  <c r="D168"/>
  <c r="F168" s="1"/>
  <c r="E167"/>
  <c r="D167"/>
  <c r="F167" s="1"/>
  <c r="E166"/>
  <c r="D166"/>
  <c r="F166" s="1"/>
  <c r="E165"/>
  <c r="D165"/>
  <c r="F165" s="1"/>
  <c r="E164"/>
  <c r="D164"/>
  <c r="F164" s="1"/>
  <c r="E163"/>
  <c r="D163"/>
  <c r="F163" s="1"/>
  <c r="E162"/>
  <c r="D162"/>
  <c r="F162" s="1"/>
  <c r="E161"/>
  <c r="D161"/>
  <c r="F161" s="1"/>
  <c r="E160"/>
  <c r="D160"/>
  <c r="F160" s="1"/>
  <c r="E159"/>
  <c r="D159"/>
  <c r="F159" s="1"/>
  <c r="E158"/>
  <c r="D158"/>
  <c r="F158" s="1"/>
  <c r="E157"/>
  <c r="D157"/>
  <c r="F157" s="1"/>
  <c r="E156"/>
  <c r="D156"/>
  <c r="F156" s="1"/>
  <c r="E155"/>
  <c r="D155"/>
  <c r="F155" s="1"/>
  <c r="E154"/>
  <c r="D154"/>
  <c r="F154" s="1"/>
  <c r="E153"/>
  <c r="D153"/>
  <c r="F153" s="1"/>
  <c r="E152"/>
  <c r="D152"/>
  <c r="F152" s="1"/>
  <c r="E151"/>
  <c r="D151"/>
  <c r="F151" s="1"/>
  <c r="E150"/>
  <c r="D150"/>
  <c r="F150" s="1"/>
  <c r="E149"/>
  <c r="D149"/>
  <c r="F149" s="1"/>
  <c r="E148"/>
  <c r="D148"/>
  <c r="F148" s="1"/>
  <c r="E147"/>
  <c r="D147"/>
  <c r="F147" s="1"/>
  <c r="E146"/>
  <c r="D146"/>
  <c r="F146" s="1"/>
  <c r="E145"/>
  <c r="D145"/>
  <c r="F145" s="1"/>
  <c r="E144"/>
  <c r="D144"/>
  <c r="F144" s="1"/>
  <c r="E143"/>
  <c r="D143"/>
  <c r="F143" s="1"/>
  <c r="E142"/>
  <c r="D142"/>
  <c r="F142" s="1"/>
  <c r="E141"/>
  <c r="D141"/>
  <c r="F141" s="1"/>
  <c r="E140"/>
  <c r="D140"/>
  <c r="F140" s="1"/>
  <c r="E139"/>
  <c r="D139"/>
  <c r="F139" s="1"/>
  <c r="E138"/>
  <c r="D138"/>
  <c r="F138" s="1"/>
  <c r="E137"/>
  <c r="D137"/>
  <c r="F137" s="1"/>
  <c r="E136"/>
  <c r="D136"/>
  <c r="F136" s="1"/>
  <c r="E135"/>
  <c r="D135"/>
  <c r="F135" s="1"/>
  <c r="E134"/>
  <c r="D134"/>
  <c r="F134" s="1"/>
  <c r="E133"/>
  <c r="D133"/>
  <c r="F133" s="1"/>
  <c r="E132"/>
  <c r="D132"/>
  <c r="F132" s="1"/>
  <c r="E131"/>
  <c r="D131"/>
  <c r="F131" s="1"/>
  <c r="E130"/>
  <c r="D130"/>
  <c r="F130" s="1"/>
  <c r="E129"/>
  <c r="D129"/>
  <c r="F129" s="1"/>
  <c r="E128"/>
  <c r="D128"/>
  <c r="F128" s="1"/>
  <c r="E127"/>
  <c r="D127"/>
  <c r="F127" s="1"/>
  <c r="E126"/>
  <c r="D126"/>
  <c r="F126" s="1"/>
  <c r="E125"/>
  <c r="D125"/>
  <c r="F125" s="1"/>
  <c r="E124"/>
  <c r="D124"/>
  <c r="F124" s="1"/>
  <c r="E123"/>
  <c r="D123"/>
  <c r="F123" s="1"/>
  <c r="E122"/>
  <c r="D122"/>
  <c r="F122" s="1"/>
  <c r="E121"/>
  <c r="D121"/>
  <c r="F121" s="1"/>
  <c r="E120"/>
  <c r="D120"/>
  <c r="F120" s="1"/>
  <c r="E119"/>
  <c r="D119"/>
  <c r="F119" s="1"/>
  <c r="E118"/>
  <c r="D118"/>
  <c r="F118" s="1"/>
  <c r="E117"/>
  <c r="D117"/>
  <c r="F117" s="1"/>
  <c r="E116"/>
  <c r="D116"/>
  <c r="F116" s="1"/>
  <c r="E115"/>
  <c r="D115"/>
  <c r="F115" s="1"/>
  <c r="E114"/>
  <c r="D114"/>
  <c r="F114" s="1"/>
  <c r="E113"/>
  <c r="D113"/>
  <c r="F113" s="1"/>
  <c r="E112"/>
  <c r="D112"/>
  <c r="F112" s="1"/>
  <c r="E111"/>
  <c r="D111"/>
  <c r="F111" s="1"/>
  <c r="E110"/>
  <c r="D110"/>
  <c r="F110" s="1"/>
  <c r="E109"/>
  <c r="D109"/>
  <c r="F109" s="1"/>
  <c r="E108"/>
  <c r="D108"/>
  <c r="F108" s="1"/>
  <c r="E107"/>
  <c r="D107"/>
  <c r="F107" s="1"/>
  <c r="E106"/>
  <c r="D106"/>
  <c r="F106" s="1"/>
  <c r="E105"/>
  <c r="D105"/>
  <c r="F105" s="1"/>
  <c r="E104"/>
  <c r="D104"/>
  <c r="F104" s="1"/>
  <c r="E103"/>
  <c r="D103"/>
  <c r="F103" s="1"/>
  <c r="E102"/>
  <c r="D102"/>
  <c r="F102" s="1"/>
  <c r="E101"/>
  <c r="D101"/>
  <c r="F101" s="1"/>
  <c r="E100"/>
  <c r="D100"/>
  <c r="F100" s="1"/>
  <c r="E99"/>
  <c r="D99"/>
  <c r="F99" s="1"/>
  <c r="E98"/>
  <c r="D98"/>
  <c r="F98" s="1"/>
  <c r="E97"/>
  <c r="D97"/>
  <c r="F97" s="1"/>
  <c r="E96"/>
  <c r="D96"/>
  <c r="F96" s="1"/>
  <c r="E95"/>
  <c r="D95"/>
  <c r="F95" s="1"/>
  <c r="E94"/>
  <c r="D94"/>
  <c r="F94" s="1"/>
  <c r="E93"/>
  <c r="D93"/>
  <c r="F93" s="1"/>
  <c r="E92"/>
  <c r="D92"/>
  <c r="F92" s="1"/>
  <c r="E91"/>
  <c r="D91"/>
  <c r="F91" s="1"/>
  <c r="E90"/>
  <c r="D90"/>
  <c r="F90" s="1"/>
  <c r="E89"/>
  <c r="D89"/>
  <c r="F89" s="1"/>
  <c r="E88"/>
  <c r="D88"/>
  <c r="F88" s="1"/>
  <c r="E87"/>
  <c r="D87"/>
  <c r="F87" s="1"/>
  <c r="E86"/>
  <c r="D86"/>
  <c r="F86" s="1"/>
  <c r="E85"/>
  <c r="D85"/>
  <c r="F85" s="1"/>
  <c r="E84"/>
  <c r="D84"/>
  <c r="F84" s="1"/>
  <c r="E83"/>
  <c r="D83"/>
  <c r="F83" s="1"/>
  <c r="E82"/>
  <c r="D82"/>
  <c r="F82" s="1"/>
  <c r="E81"/>
  <c r="D81"/>
  <c r="F81" s="1"/>
  <c r="E80"/>
  <c r="D80"/>
  <c r="F80" s="1"/>
  <c r="E79"/>
  <c r="D79"/>
  <c r="F79" s="1"/>
  <c r="E78"/>
  <c r="D78"/>
  <c r="F78" s="1"/>
  <c r="E77"/>
  <c r="D77"/>
  <c r="F77" s="1"/>
  <c r="E76"/>
  <c r="D76"/>
  <c r="F76" s="1"/>
  <c r="E75"/>
  <c r="D75"/>
  <c r="F75" s="1"/>
  <c r="E74"/>
  <c r="D74"/>
  <c r="F74" s="1"/>
  <c r="E73"/>
  <c r="D73"/>
  <c r="F73" s="1"/>
  <c r="E72"/>
  <c r="D72"/>
  <c r="F72" s="1"/>
  <c r="E71"/>
  <c r="D71"/>
  <c r="F71" s="1"/>
  <c r="E70"/>
  <c r="D70"/>
  <c r="F70" s="1"/>
  <c r="E69"/>
  <c r="D69"/>
  <c r="F69" s="1"/>
  <c r="E68"/>
  <c r="D68"/>
  <c r="F68" s="1"/>
  <c r="E67"/>
  <c r="D67"/>
  <c r="F67" s="1"/>
  <c r="E66"/>
  <c r="D66"/>
  <c r="F66" s="1"/>
  <c r="E65"/>
  <c r="D65"/>
  <c r="F65" s="1"/>
  <c r="E64"/>
  <c r="D64"/>
  <c r="F64" s="1"/>
  <c r="E63"/>
  <c r="D63"/>
  <c r="F63" s="1"/>
  <c r="E62"/>
  <c r="D62"/>
  <c r="F62" s="1"/>
  <c r="E61"/>
  <c r="D61"/>
  <c r="F61" s="1"/>
  <c r="E60"/>
  <c r="D60"/>
  <c r="F60" s="1"/>
  <c r="E59"/>
  <c r="D59"/>
  <c r="F59" s="1"/>
  <c r="E58"/>
  <c r="D58"/>
  <c r="F58" s="1"/>
  <c r="E57"/>
  <c r="D57"/>
  <c r="F57" s="1"/>
  <c r="E56"/>
  <c r="D56"/>
  <c r="F56" s="1"/>
  <c r="E55"/>
  <c r="D55"/>
  <c r="F55" s="1"/>
  <c r="E54"/>
  <c r="D54"/>
  <c r="F54" s="1"/>
  <c r="E53"/>
  <c r="D53"/>
  <c r="F53" s="1"/>
  <c r="E52"/>
  <c r="D52"/>
  <c r="F52" s="1"/>
  <c r="E51"/>
  <c r="D51"/>
  <c r="F51" s="1"/>
  <c r="E50"/>
  <c r="D50"/>
  <c r="F50" s="1"/>
  <c r="E49"/>
  <c r="D49"/>
  <c r="F49" s="1"/>
  <c r="E48"/>
  <c r="D48"/>
  <c r="F48" s="1"/>
  <c r="E47"/>
  <c r="D47"/>
  <c r="F47" s="1"/>
  <c r="E46"/>
  <c r="D46"/>
  <c r="F46" s="1"/>
  <c r="E45"/>
  <c r="D45"/>
  <c r="F45" s="1"/>
  <c r="E44"/>
  <c r="D44"/>
  <c r="F44" s="1"/>
  <c r="E43"/>
  <c r="D43"/>
  <c r="F43" s="1"/>
  <c r="E42"/>
  <c r="D42"/>
  <c r="F42" s="1"/>
  <c r="E41"/>
  <c r="D41"/>
  <c r="F41" s="1"/>
  <c r="E40"/>
  <c r="D40"/>
  <c r="F40" s="1"/>
  <c r="E39"/>
  <c r="D39"/>
  <c r="F39" s="1"/>
  <c r="E38"/>
  <c r="D38"/>
  <c r="F38" s="1"/>
  <c r="E37"/>
  <c r="D37"/>
  <c r="F37" s="1"/>
  <c r="E36"/>
  <c r="D36"/>
  <c r="F36" s="1"/>
  <c r="E35"/>
  <c r="D35"/>
  <c r="F35" s="1"/>
  <c r="E34"/>
  <c r="D34"/>
  <c r="F34" s="1"/>
  <c r="E33"/>
  <c r="D33"/>
  <c r="F33" s="1"/>
  <c r="E32"/>
  <c r="D32"/>
  <c r="F32" s="1"/>
  <c r="E31"/>
  <c r="D31"/>
  <c r="F31" s="1"/>
  <c r="E30"/>
  <c r="D30"/>
  <c r="F30" s="1"/>
  <c r="E29"/>
  <c r="D29"/>
  <c r="F29" s="1"/>
  <c r="E28"/>
  <c r="D28"/>
  <c r="F28" s="1"/>
  <c r="E27"/>
  <c r="D27"/>
  <c r="F27" s="1"/>
  <c r="E26"/>
  <c r="D26"/>
  <c r="F26" s="1"/>
  <c r="E25"/>
  <c r="D25"/>
  <c r="F25" s="1"/>
  <c r="E24"/>
  <c r="D24"/>
  <c r="F24" s="1"/>
  <c r="E23"/>
  <c r="D23"/>
  <c r="F23" s="1"/>
  <c r="E22"/>
  <c r="D22"/>
  <c r="F22" s="1"/>
  <c r="E21"/>
  <c r="D21"/>
  <c r="F21" s="1"/>
  <c r="E20"/>
  <c r="D20"/>
  <c r="F20" s="1"/>
  <c r="E19"/>
  <c r="D19"/>
  <c r="F19" s="1"/>
  <c r="E18"/>
  <c r="D18"/>
  <c r="F18" s="1"/>
  <c r="E17"/>
  <c r="D17"/>
  <c r="F17" s="1"/>
  <c r="E16"/>
  <c r="D16"/>
  <c r="F16" s="1"/>
  <c r="E15"/>
  <c r="D15"/>
  <c r="F15" s="1"/>
  <c r="E14"/>
  <c r="D14"/>
  <c r="F14" s="1"/>
  <c r="E13"/>
  <c r="D13"/>
  <c r="F13" s="1"/>
  <c r="E12"/>
  <c r="D12"/>
  <c r="F12" s="1"/>
  <c r="E11"/>
  <c r="D11"/>
  <c r="F11" s="1"/>
  <c r="E10"/>
  <c r="D10"/>
  <c r="F10" s="1"/>
  <c r="E9"/>
  <c r="D9"/>
  <c r="F9" s="1"/>
  <c r="E8"/>
  <c r="D8"/>
  <c r="E1725" i="5"/>
  <c r="D1725"/>
  <c r="F1725" s="1"/>
  <c r="E1724"/>
  <c r="D1724"/>
  <c r="F1724" s="1"/>
  <c r="E1723"/>
  <c r="D1723"/>
  <c r="F1723" s="1"/>
  <c r="E1722"/>
  <c r="D1722"/>
  <c r="F1722" s="1"/>
  <c r="E1721"/>
  <c r="D1721"/>
  <c r="F1721" s="1"/>
  <c r="E1720"/>
  <c r="D1720"/>
  <c r="F1720" s="1"/>
  <c r="E1719"/>
  <c r="D1719"/>
  <c r="F1719" s="1"/>
  <c r="E1718"/>
  <c r="D1718"/>
  <c r="F1718" s="1"/>
  <c r="E1717"/>
  <c r="D1717"/>
  <c r="F1717" s="1"/>
  <c r="E1716"/>
  <c r="D1716"/>
  <c r="F1716" s="1"/>
  <c r="E1715"/>
  <c r="D1715"/>
  <c r="F1715" s="1"/>
  <c r="E1714"/>
  <c r="D1714"/>
  <c r="F1714" s="1"/>
  <c r="E1713"/>
  <c r="D1713"/>
  <c r="F1713" s="1"/>
  <c r="E1712"/>
  <c r="D1712"/>
  <c r="F1712" s="1"/>
  <c r="E1711"/>
  <c r="D1711"/>
  <c r="F1711" s="1"/>
  <c r="E1710"/>
  <c r="D1710"/>
  <c r="F1710" s="1"/>
  <c r="E1709"/>
  <c r="D1709"/>
  <c r="F1709" s="1"/>
  <c r="E1708"/>
  <c r="D1708"/>
  <c r="F1708" s="1"/>
  <c r="E1707"/>
  <c r="D1707"/>
  <c r="F1707" s="1"/>
  <c r="E1706"/>
  <c r="D1706"/>
  <c r="F1706" s="1"/>
  <c r="E1705"/>
  <c r="D1705"/>
  <c r="F1705" s="1"/>
  <c r="E1704"/>
  <c r="D1704"/>
  <c r="F1704" s="1"/>
  <c r="E1703"/>
  <c r="D1703"/>
  <c r="F1703" s="1"/>
  <c r="E1702"/>
  <c r="D1702"/>
  <c r="F1702" s="1"/>
  <c r="E1701"/>
  <c r="D1701"/>
  <c r="F1701" s="1"/>
  <c r="E1700"/>
  <c r="D1700"/>
  <c r="F1700" s="1"/>
  <c r="E1699"/>
  <c r="D1699"/>
  <c r="F1699" s="1"/>
  <c r="E1698"/>
  <c r="D1698"/>
  <c r="F1698" s="1"/>
  <c r="E1697"/>
  <c r="D1697"/>
  <c r="F1697" s="1"/>
  <c r="E1696"/>
  <c r="D1696"/>
  <c r="F1696" s="1"/>
  <c r="E1695"/>
  <c r="D1695"/>
  <c r="F1695" s="1"/>
  <c r="E1694"/>
  <c r="D1694"/>
  <c r="F1694" s="1"/>
  <c r="E1693"/>
  <c r="D1693"/>
  <c r="F1693" s="1"/>
  <c r="E1692"/>
  <c r="D1692"/>
  <c r="F1692" s="1"/>
  <c r="E1691"/>
  <c r="D1691"/>
  <c r="F1691" s="1"/>
  <c r="E1690"/>
  <c r="D1690"/>
  <c r="F1690" s="1"/>
  <c r="E1689"/>
  <c r="D1689"/>
  <c r="F1689" s="1"/>
  <c r="E1688"/>
  <c r="D1688"/>
  <c r="F1688" s="1"/>
  <c r="E1687"/>
  <c r="D1687"/>
  <c r="F1687" s="1"/>
  <c r="E1686"/>
  <c r="D1686"/>
  <c r="F1686" s="1"/>
  <c r="E1685"/>
  <c r="D1685"/>
  <c r="F1685" s="1"/>
  <c r="E1684"/>
  <c r="D1684"/>
  <c r="F1684" s="1"/>
  <c r="E1683"/>
  <c r="D1683"/>
  <c r="F1683" s="1"/>
  <c r="E1682"/>
  <c r="D1682"/>
  <c r="F1682" s="1"/>
  <c r="E1681"/>
  <c r="D1681"/>
  <c r="F1681" s="1"/>
  <c r="E1680"/>
  <c r="D1680"/>
  <c r="F1680" s="1"/>
  <c r="E1679"/>
  <c r="D1679"/>
  <c r="F1679" s="1"/>
  <c r="E1678"/>
  <c r="D1678"/>
  <c r="F1678" s="1"/>
  <c r="E1677"/>
  <c r="D1677"/>
  <c r="F1677" s="1"/>
  <c r="E1676"/>
  <c r="D1676"/>
  <c r="F1676" s="1"/>
  <c r="E1675"/>
  <c r="D1675"/>
  <c r="F1675" s="1"/>
  <c r="E1674"/>
  <c r="D1674"/>
  <c r="F1674" s="1"/>
  <c r="E1673"/>
  <c r="D1673"/>
  <c r="F1673" s="1"/>
  <c r="E1672"/>
  <c r="D1672"/>
  <c r="F1672" s="1"/>
  <c r="E1671"/>
  <c r="D1671"/>
  <c r="F1671" s="1"/>
  <c r="E1670"/>
  <c r="D1670"/>
  <c r="F1670" s="1"/>
  <c r="E1669"/>
  <c r="D1669"/>
  <c r="F1669" s="1"/>
  <c r="E1668"/>
  <c r="D1668"/>
  <c r="F1668" s="1"/>
  <c r="E1667"/>
  <c r="D1667"/>
  <c r="F1667" s="1"/>
  <c r="E1666"/>
  <c r="D1666"/>
  <c r="F1666" s="1"/>
  <c r="E1665"/>
  <c r="D1665"/>
  <c r="F1665" s="1"/>
  <c r="E1664"/>
  <c r="D1664"/>
  <c r="F1664" s="1"/>
  <c r="E1663"/>
  <c r="D1663"/>
  <c r="F1663" s="1"/>
  <c r="E1662"/>
  <c r="D1662"/>
  <c r="F1662" s="1"/>
  <c r="E1661"/>
  <c r="D1661"/>
  <c r="F1661" s="1"/>
  <c r="E1660"/>
  <c r="D1660"/>
  <c r="F1660" s="1"/>
  <c r="E1659"/>
  <c r="D1659"/>
  <c r="F1659" s="1"/>
  <c r="E1658"/>
  <c r="D1658"/>
  <c r="F1658" s="1"/>
  <c r="E1657"/>
  <c r="D1657"/>
  <c r="F1657" s="1"/>
  <c r="E1656"/>
  <c r="D1656"/>
  <c r="F1656" s="1"/>
  <c r="E1655"/>
  <c r="D1655"/>
  <c r="F1655" s="1"/>
  <c r="E1654"/>
  <c r="D1654"/>
  <c r="F1654" s="1"/>
  <c r="E1653"/>
  <c r="D1653"/>
  <c r="F1653" s="1"/>
  <c r="E1652"/>
  <c r="D1652"/>
  <c r="F1652" s="1"/>
  <c r="E1651"/>
  <c r="D1651"/>
  <c r="F1651" s="1"/>
  <c r="E1650"/>
  <c r="D1650"/>
  <c r="F1650" s="1"/>
  <c r="E1649"/>
  <c r="D1649"/>
  <c r="F1649" s="1"/>
  <c r="E1648"/>
  <c r="D1648"/>
  <c r="F1648" s="1"/>
  <c r="E1647"/>
  <c r="D1647"/>
  <c r="F1647" s="1"/>
  <c r="E1646"/>
  <c r="D1646"/>
  <c r="F1646" s="1"/>
  <c r="E1645"/>
  <c r="D1645"/>
  <c r="F1645" s="1"/>
  <c r="E1644"/>
  <c r="D1644"/>
  <c r="F1644" s="1"/>
  <c r="E1643"/>
  <c r="D1643"/>
  <c r="F1643" s="1"/>
  <c r="E1642"/>
  <c r="D1642"/>
  <c r="F1642" s="1"/>
  <c r="E1641"/>
  <c r="D1641"/>
  <c r="F1641" s="1"/>
  <c r="E1640"/>
  <c r="D1640"/>
  <c r="F1640" s="1"/>
  <c r="E1639"/>
  <c r="D1639"/>
  <c r="F1639" s="1"/>
  <c r="E1638"/>
  <c r="D1638"/>
  <c r="F1638" s="1"/>
  <c r="E1637"/>
  <c r="D1637"/>
  <c r="F1637" s="1"/>
  <c r="E1636"/>
  <c r="D1636"/>
  <c r="F1636" s="1"/>
  <c r="E1635"/>
  <c r="D1635"/>
  <c r="F1635" s="1"/>
  <c r="E1634"/>
  <c r="D1634"/>
  <c r="F1634" s="1"/>
  <c r="E1633"/>
  <c r="D1633"/>
  <c r="F1633" s="1"/>
  <c r="E1632"/>
  <c r="D1632"/>
  <c r="F1632" s="1"/>
  <c r="E1631"/>
  <c r="D1631"/>
  <c r="F1631" s="1"/>
  <c r="E1630"/>
  <c r="D1630"/>
  <c r="F1630" s="1"/>
  <c r="E1629"/>
  <c r="D1629"/>
  <c r="F1629" s="1"/>
  <c r="E1628"/>
  <c r="D1628"/>
  <c r="F1628" s="1"/>
  <c r="E1627"/>
  <c r="D1627"/>
  <c r="F1627" s="1"/>
  <c r="E1626"/>
  <c r="D1626"/>
  <c r="F1626" s="1"/>
  <c r="E1625"/>
  <c r="D1625"/>
  <c r="F1625" s="1"/>
  <c r="E1624"/>
  <c r="D1624"/>
  <c r="F1624" s="1"/>
  <c r="E1623"/>
  <c r="D1623"/>
  <c r="F1623" s="1"/>
  <c r="E1622"/>
  <c r="D1622"/>
  <c r="F1622" s="1"/>
  <c r="E1621"/>
  <c r="D1621"/>
  <c r="F1621" s="1"/>
  <c r="E1620"/>
  <c r="D1620"/>
  <c r="F1620" s="1"/>
  <c r="E1619"/>
  <c r="D1619"/>
  <c r="F1619" s="1"/>
  <c r="E1618"/>
  <c r="D1618"/>
  <c r="F1618" s="1"/>
  <c r="E1617"/>
  <c r="D1617"/>
  <c r="F1617" s="1"/>
  <c r="E1616"/>
  <c r="D1616"/>
  <c r="F1616" s="1"/>
  <c r="E1615"/>
  <c r="D1615"/>
  <c r="F1615" s="1"/>
  <c r="E1614"/>
  <c r="D1614"/>
  <c r="F1614" s="1"/>
  <c r="E1613"/>
  <c r="D1613"/>
  <c r="F1613" s="1"/>
  <c r="E1612"/>
  <c r="D1612"/>
  <c r="F1612" s="1"/>
  <c r="E1611"/>
  <c r="D1611"/>
  <c r="F1611" s="1"/>
  <c r="E1610"/>
  <c r="D1610"/>
  <c r="F1610" s="1"/>
  <c r="E1609"/>
  <c r="D1609"/>
  <c r="F1609" s="1"/>
  <c r="E1608"/>
  <c r="D1608"/>
  <c r="F1608" s="1"/>
  <c r="E1607"/>
  <c r="D1607"/>
  <c r="F1607" s="1"/>
  <c r="E1606"/>
  <c r="D1606"/>
  <c r="F1606" s="1"/>
  <c r="E1605"/>
  <c r="D1605"/>
  <c r="F1605" s="1"/>
  <c r="E1604"/>
  <c r="D1604"/>
  <c r="F1604" s="1"/>
  <c r="E1603"/>
  <c r="D1603"/>
  <c r="F1603" s="1"/>
  <c r="E1602"/>
  <c r="D1602"/>
  <c r="F1602" s="1"/>
  <c r="E1601"/>
  <c r="D1601"/>
  <c r="F1601" s="1"/>
  <c r="E1600"/>
  <c r="D1600"/>
  <c r="F1600" s="1"/>
  <c r="E1599"/>
  <c r="D1599"/>
  <c r="F1599" s="1"/>
  <c r="E1598"/>
  <c r="D1598"/>
  <c r="F1598" s="1"/>
  <c r="E1597"/>
  <c r="D1597"/>
  <c r="F1597" s="1"/>
  <c r="E1596"/>
  <c r="D1596"/>
  <c r="F1596" s="1"/>
  <c r="E1595"/>
  <c r="D1595"/>
  <c r="F1595" s="1"/>
  <c r="E1594"/>
  <c r="D1594"/>
  <c r="F1594" s="1"/>
  <c r="E1593"/>
  <c r="D1593"/>
  <c r="F1593" s="1"/>
  <c r="E1592"/>
  <c r="D1592"/>
  <c r="F1592" s="1"/>
  <c r="E1591"/>
  <c r="D1591"/>
  <c r="F1591" s="1"/>
  <c r="E1590"/>
  <c r="D1590"/>
  <c r="F1590" s="1"/>
  <c r="E1589"/>
  <c r="D1589"/>
  <c r="F1589" s="1"/>
  <c r="E1588"/>
  <c r="D1588"/>
  <c r="F1588" s="1"/>
  <c r="E1587"/>
  <c r="D1587"/>
  <c r="F1587" s="1"/>
  <c r="E1586"/>
  <c r="D1586"/>
  <c r="F1586" s="1"/>
  <c r="E1585"/>
  <c r="D1585"/>
  <c r="F1585" s="1"/>
  <c r="E1584"/>
  <c r="D1584"/>
  <c r="F1584" s="1"/>
  <c r="E1583"/>
  <c r="D1583"/>
  <c r="F1583" s="1"/>
  <c r="E1582"/>
  <c r="D1582"/>
  <c r="F1582" s="1"/>
  <c r="E1581"/>
  <c r="D1581"/>
  <c r="F1581" s="1"/>
  <c r="E1580"/>
  <c r="D1580"/>
  <c r="F1580" s="1"/>
  <c r="E1579"/>
  <c r="D1579"/>
  <c r="F1579" s="1"/>
  <c r="E1578"/>
  <c r="D1578"/>
  <c r="F1578" s="1"/>
  <c r="E1577"/>
  <c r="D1577"/>
  <c r="F1577" s="1"/>
  <c r="E1576"/>
  <c r="D1576"/>
  <c r="F1576" s="1"/>
  <c r="E1575"/>
  <c r="D1575"/>
  <c r="F1575" s="1"/>
  <c r="E1574"/>
  <c r="D1574"/>
  <c r="F1574" s="1"/>
  <c r="E1573"/>
  <c r="D1573"/>
  <c r="F1573" s="1"/>
  <c r="E1572"/>
  <c r="D1572"/>
  <c r="F1572" s="1"/>
  <c r="E1571"/>
  <c r="D1571"/>
  <c r="F1571" s="1"/>
  <c r="E1570"/>
  <c r="D1570"/>
  <c r="F1570" s="1"/>
  <c r="E1569"/>
  <c r="D1569"/>
  <c r="F1569" s="1"/>
  <c r="E1568"/>
  <c r="D1568"/>
  <c r="F1568" s="1"/>
  <c r="E1567"/>
  <c r="D1567"/>
  <c r="F1567" s="1"/>
  <c r="E1566"/>
  <c r="D1566"/>
  <c r="F1566" s="1"/>
  <c r="E1565"/>
  <c r="D1565"/>
  <c r="F1565" s="1"/>
  <c r="E1564"/>
  <c r="D1564"/>
  <c r="F1564" s="1"/>
  <c r="E1563"/>
  <c r="D1563"/>
  <c r="F1563" s="1"/>
  <c r="E1562"/>
  <c r="D1562"/>
  <c r="F1562" s="1"/>
  <c r="E1561"/>
  <c r="D1561"/>
  <c r="F1561" s="1"/>
  <c r="E1560"/>
  <c r="D1560"/>
  <c r="F1560" s="1"/>
  <c r="E1559"/>
  <c r="D1559"/>
  <c r="F1559" s="1"/>
  <c r="E1558"/>
  <c r="D1558"/>
  <c r="F1558" s="1"/>
  <c r="E1557"/>
  <c r="D1557"/>
  <c r="F1557" s="1"/>
  <c r="E1556"/>
  <c r="D1556"/>
  <c r="F1556" s="1"/>
  <c r="E1555"/>
  <c r="D1555"/>
  <c r="F1555" s="1"/>
  <c r="E1554"/>
  <c r="D1554"/>
  <c r="F1554" s="1"/>
  <c r="E1553"/>
  <c r="D1553"/>
  <c r="F1553" s="1"/>
  <c r="E1552"/>
  <c r="D1552"/>
  <c r="F1552" s="1"/>
  <c r="E1551"/>
  <c r="D1551"/>
  <c r="F1551" s="1"/>
  <c r="E1550"/>
  <c r="D1550"/>
  <c r="F1550" s="1"/>
  <c r="E1549"/>
  <c r="D1549"/>
  <c r="F1549" s="1"/>
  <c r="E1548"/>
  <c r="D1548"/>
  <c r="F1548" s="1"/>
  <c r="E1547"/>
  <c r="D1547"/>
  <c r="F1547" s="1"/>
  <c r="E1546"/>
  <c r="D1546"/>
  <c r="F1546" s="1"/>
  <c r="E1545"/>
  <c r="D1545"/>
  <c r="F1545" s="1"/>
  <c r="E1544"/>
  <c r="D1544"/>
  <c r="F1544" s="1"/>
  <c r="E1543"/>
  <c r="D1543"/>
  <c r="F1543" s="1"/>
  <c r="E1542"/>
  <c r="D1542"/>
  <c r="F1542" s="1"/>
  <c r="E1541"/>
  <c r="D1541"/>
  <c r="F1541" s="1"/>
  <c r="E1540"/>
  <c r="D1540"/>
  <c r="F1540" s="1"/>
  <c r="E1539"/>
  <c r="D1539"/>
  <c r="F1539" s="1"/>
  <c r="E1538"/>
  <c r="D1538"/>
  <c r="F1538" s="1"/>
  <c r="E1537"/>
  <c r="D1537"/>
  <c r="F1537" s="1"/>
  <c r="E1536"/>
  <c r="D1536"/>
  <c r="F1536" s="1"/>
  <c r="E1535"/>
  <c r="D1535"/>
  <c r="F1535" s="1"/>
  <c r="E1534"/>
  <c r="D1534"/>
  <c r="F1534" s="1"/>
  <c r="E1533"/>
  <c r="D1533"/>
  <c r="F1533" s="1"/>
  <c r="E1532"/>
  <c r="D1532"/>
  <c r="F1532" s="1"/>
  <c r="E1531"/>
  <c r="D1531"/>
  <c r="F1531" s="1"/>
  <c r="E1530"/>
  <c r="D1530"/>
  <c r="F1530" s="1"/>
  <c r="E1529"/>
  <c r="D1529"/>
  <c r="F1529" s="1"/>
  <c r="E1528"/>
  <c r="D1528"/>
  <c r="F1528" s="1"/>
  <c r="E1527"/>
  <c r="D1527"/>
  <c r="F1527" s="1"/>
  <c r="E1526"/>
  <c r="D1526"/>
  <c r="F1526" s="1"/>
  <c r="E1525"/>
  <c r="D1525"/>
  <c r="F1525" s="1"/>
  <c r="E1524"/>
  <c r="D1524"/>
  <c r="F1524" s="1"/>
  <c r="E1523"/>
  <c r="D1523"/>
  <c r="F1523" s="1"/>
  <c r="E1522"/>
  <c r="D1522"/>
  <c r="F1522" s="1"/>
  <c r="E1521"/>
  <c r="D1521"/>
  <c r="F1521" s="1"/>
  <c r="E1520"/>
  <c r="D1520"/>
  <c r="F1520" s="1"/>
  <c r="E1519"/>
  <c r="D1519"/>
  <c r="F1519" s="1"/>
  <c r="E1518"/>
  <c r="D1518"/>
  <c r="F1518" s="1"/>
  <c r="E1517"/>
  <c r="D1517"/>
  <c r="F1517" s="1"/>
  <c r="E1516"/>
  <c r="D1516"/>
  <c r="F1516" s="1"/>
  <c r="E1515"/>
  <c r="D1515"/>
  <c r="F1515" s="1"/>
  <c r="E1514"/>
  <c r="D1514"/>
  <c r="F1514" s="1"/>
  <c r="E1513"/>
  <c r="D1513"/>
  <c r="F1513" s="1"/>
  <c r="E1512"/>
  <c r="D1512"/>
  <c r="F1512" s="1"/>
  <c r="E1511"/>
  <c r="D1511"/>
  <c r="F1511" s="1"/>
  <c r="E1510"/>
  <c r="D1510"/>
  <c r="F1510" s="1"/>
  <c r="E1509"/>
  <c r="D1509"/>
  <c r="F1509" s="1"/>
  <c r="E1508"/>
  <c r="D1508"/>
  <c r="F1508" s="1"/>
  <c r="E1507"/>
  <c r="D1507"/>
  <c r="F1507" s="1"/>
  <c r="E1506"/>
  <c r="D1506"/>
  <c r="F1506" s="1"/>
  <c r="E1505"/>
  <c r="D1505"/>
  <c r="F1505" s="1"/>
  <c r="E1504"/>
  <c r="D1504"/>
  <c r="F1504" s="1"/>
  <c r="E1503"/>
  <c r="D1503"/>
  <c r="F1503" s="1"/>
  <c r="E1502"/>
  <c r="D1502"/>
  <c r="F1502" s="1"/>
  <c r="E1501"/>
  <c r="D1501"/>
  <c r="F1501" s="1"/>
  <c r="E1500"/>
  <c r="D1500"/>
  <c r="F1500" s="1"/>
  <c r="E1499"/>
  <c r="D1499"/>
  <c r="F1499" s="1"/>
  <c r="E1498"/>
  <c r="D1498"/>
  <c r="F1498" s="1"/>
  <c r="E1497"/>
  <c r="D1497"/>
  <c r="F1497" s="1"/>
  <c r="E1496"/>
  <c r="D1496"/>
  <c r="F1496" s="1"/>
  <c r="E1495"/>
  <c r="D1495"/>
  <c r="F1495" s="1"/>
  <c r="E1494"/>
  <c r="D1494"/>
  <c r="F1494" s="1"/>
  <c r="E1493"/>
  <c r="D1493"/>
  <c r="F1493" s="1"/>
  <c r="E1492"/>
  <c r="D1492"/>
  <c r="F1492" s="1"/>
  <c r="E1491"/>
  <c r="D1491"/>
  <c r="F1491" s="1"/>
  <c r="E1490"/>
  <c r="D1490"/>
  <c r="F1490" s="1"/>
  <c r="E1489"/>
  <c r="D1489"/>
  <c r="F1489" s="1"/>
  <c r="E1488"/>
  <c r="D1488"/>
  <c r="F1488" s="1"/>
  <c r="E1487"/>
  <c r="D1487"/>
  <c r="F1487" s="1"/>
  <c r="E1486"/>
  <c r="D1486"/>
  <c r="F1486" s="1"/>
  <c r="E1485"/>
  <c r="D1485"/>
  <c r="F1485" s="1"/>
  <c r="E1484"/>
  <c r="D1484"/>
  <c r="F1484" s="1"/>
  <c r="E1483"/>
  <c r="D1483"/>
  <c r="F1483" s="1"/>
  <c r="E1482"/>
  <c r="D1482"/>
  <c r="F1482" s="1"/>
  <c r="E1481"/>
  <c r="D1481"/>
  <c r="F1481" s="1"/>
  <c r="E1480"/>
  <c r="D1480"/>
  <c r="F1480" s="1"/>
  <c r="E1479"/>
  <c r="D1479"/>
  <c r="F1479" s="1"/>
  <c r="E1478"/>
  <c r="D1478"/>
  <c r="F1478" s="1"/>
  <c r="E1477"/>
  <c r="D1477"/>
  <c r="F1477" s="1"/>
  <c r="E1476"/>
  <c r="D1476"/>
  <c r="F1476" s="1"/>
  <c r="E1475"/>
  <c r="D1475"/>
  <c r="F1475" s="1"/>
  <c r="E1474"/>
  <c r="D1474"/>
  <c r="F1474" s="1"/>
  <c r="E1473"/>
  <c r="D1473"/>
  <c r="F1473" s="1"/>
  <c r="E1472"/>
  <c r="D1472"/>
  <c r="F1472" s="1"/>
  <c r="E1471"/>
  <c r="D1471"/>
  <c r="F1471" s="1"/>
  <c r="E1470"/>
  <c r="D1470"/>
  <c r="F1470" s="1"/>
  <c r="E1469"/>
  <c r="D1469"/>
  <c r="F1469" s="1"/>
  <c r="E1468"/>
  <c r="D1468"/>
  <c r="F1468" s="1"/>
  <c r="E1467"/>
  <c r="D1467"/>
  <c r="F1467" s="1"/>
  <c r="E1466"/>
  <c r="D1466"/>
  <c r="F1466" s="1"/>
  <c r="E1465"/>
  <c r="D1465"/>
  <c r="F1465" s="1"/>
  <c r="E1464"/>
  <c r="D1464"/>
  <c r="F1464" s="1"/>
  <c r="E1463"/>
  <c r="D1463"/>
  <c r="F1463" s="1"/>
  <c r="E1462"/>
  <c r="D1462"/>
  <c r="F1462" s="1"/>
  <c r="E1461"/>
  <c r="D1461"/>
  <c r="F1461" s="1"/>
  <c r="E1460"/>
  <c r="D1460"/>
  <c r="F1460" s="1"/>
  <c r="E1459"/>
  <c r="D1459"/>
  <c r="F1459" s="1"/>
  <c r="E1458"/>
  <c r="D1458"/>
  <c r="F1458" s="1"/>
  <c r="E1457"/>
  <c r="D1457"/>
  <c r="F1457" s="1"/>
  <c r="E1456"/>
  <c r="D1456"/>
  <c r="F1456" s="1"/>
  <c r="E1455"/>
  <c r="D1455"/>
  <c r="F1455" s="1"/>
  <c r="E1454"/>
  <c r="D1454"/>
  <c r="F1454" s="1"/>
  <c r="E1453"/>
  <c r="D1453"/>
  <c r="F1453" s="1"/>
  <c r="E1452"/>
  <c r="D1452"/>
  <c r="F1452" s="1"/>
  <c r="E1451"/>
  <c r="D1451"/>
  <c r="F1451" s="1"/>
  <c r="E1450"/>
  <c r="D1450"/>
  <c r="F1450" s="1"/>
  <c r="E1449"/>
  <c r="D1449"/>
  <c r="F1449" s="1"/>
  <c r="E1448"/>
  <c r="D1448"/>
  <c r="F1448" s="1"/>
  <c r="E1447"/>
  <c r="D1447"/>
  <c r="F1447" s="1"/>
  <c r="E1446"/>
  <c r="D1446"/>
  <c r="F1446" s="1"/>
  <c r="E1445"/>
  <c r="D1445"/>
  <c r="F1445" s="1"/>
  <c r="E1444"/>
  <c r="D1444"/>
  <c r="F1444" s="1"/>
  <c r="E1443"/>
  <c r="D1443"/>
  <c r="F1443" s="1"/>
  <c r="E1442"/>
  <c r="D1442"/>
  <c r="F1442" s="1"/>
  <c r="E1441"/>
  <c r="D1441"/>
  <c r="F1441" s="1"/>
  <c r="E1440"/>
  <c r="D1440"/>
  <c r="F1440" s="1"/>
  <c r="E1439"/>
  <c r="D1439"/>
  <c r="F1439" s="1"/>
  <c r="E1438"/>
  <c r="D1438"/>
  <c r="F1438" s="1"/>
  <c r="E1437"/>
  <c r="D1437"/>
  <c r="F1437" s="1"/>
  <c r="E1436"/>
  <c r="D1436"/>
  <c r="F1436" s="1"/>
  <c r="E1435"/>
  <c r="D1435"/>
  <c r="F1435" s="1"/>
  <c r="E1434"/>
  <c r="D1434"/>
  <c r="F1434" s="1"/>
  <c r="E1433"/>
  <c r="D1433"/>
  <c r="F1433" s="1"/>
  <c r="E1432"/>
  <c r="D1432"/>
  <c r="F1432" s="1"/>
  <c r="E1431"/>
  <c r="D1431"/>
  <c r="F1431" s="1"/>
  <c r="E1430"/>
  <c r="D1430"/>
  <c r="F1430" s="1"/>
  <c r="E1429"/>
  <c r="D1429"/>
  <c r="F1429" s="1"/>
  <c r="E1428"/>
  <c r="D1428"/>
  <c r="F1428" s="1"/>
  <c r="E1427"/>
  <c r="D1427"/>
  <c r="F1427" s="1"/>
  <c r="E1426"/>
  <c r="D1426"/>
  <c r="F1426" s="1"/>
  <c r="E1425"/>
  <c r="D1425"/>
  <c r="F1425" s="1"/>
  <c r="E1424"/>
  <c r="D1424"/>
  <c r="F1424" s="1"/>
  <c r="E1423"/>
  <c r="D1423"/>
  <c r="F1423" s="1"/>
  <c r="E1422"/>
  <c r="D1422"/>
  <c r="F1422" s="1"/>
  <c r="E1421"/>
  <c r="D1421"/>
  <c r="F1421" s="1"/>
  <c r="E1420"/>
  <c r="D1420"/>
  <c r="F1420" s="1"/>
  <c r="E1419"/>
  <c r="D1419"/>
  <c r="F1419" s="1"/>
  <c r="E1418"/>
  <c r="D1418"/>
  <c r="F1418" s="1"/>
  <c r="E1417"/>
  <c r="D1417"/>
  <c r="F1417" s="1"/>
  <c r="E1416"/>
  <c r="D1416"/>
  <c r="F1416" s="1"/>
  <c r="E1415"/>
  <c r="D1415"/>
  <c r="F1415" s="1"/>
  <c r="E1414"/>
  <c r="D1414"/>
  <c r="F1414" s="1"/>
  <c r="E1413"/>
  <c r="D1413"/>
  <c r="F1413" s="1"/>
  <c r="E1412"/>
  <c r="D1412"/>
  <c r="F1412" s="1"/>
  <c r="E1411"/>
  <c r="D1411"/>
  <c r="F1411" s="1"/>
  <c r="E1410"/>
  <c r="D1410"/>
  <c r="F1410" s="1"/>
  <c r="E1409"/>
  <c r="D1409"/>
  <c r="F1409" s="1"/>
  <c r="E1408"/>
  <c r="D1408"/>
  <c r="F1408" s="1"/>
  <c r="E1407"/>
  <c r="D1407"/>
  <c r="F1407" s="1"/>
  <c r="E1406"/>
  <c r="D1406"/>
  <c r="F1406" s="1"/>
  <c r="E1405"/>
  <c r="D1405"/>
  <c r="F1405" s="1"/>
  <c r="E1404"/>
  <c r="D1404"/>
  <c r="F1404" s="1"/>
  <c r="E1403"/>
  <c r="D1403"/>
  <c r="F1403" s="1"/>
  <c r="E1402"/>
  <c r="D1402"/>
  <c r="F1402" s="1"/>
  <c r="E1401"/>
  <c r="D1401"/>
  <c r="F1401" s="1"/>
  <c r="E1400"/>
  <c r="D1400"/>
  <c r="F1400" s="1"/>
  <c r="E1399"/>
  <c r="D1399"/>
  <c r="F1399" s="1"/>
  <c r="E1398"/>
  <c r="D1398"/>
  <c r="F1398" s="1"/>
  <c r="E1397"/>
  <c r="D1397"/>
  <c r="F1397" s="1"/>
  <c r="E1396"/>
  <c r="D1396"/>
  <c r="F1396" s="1"/>
  <c r="E1395"/>
  <c r="D1395"/>
  <c r="F1395" s="1"/>
  <c r="E1394"/>
  <c r="D1394"/>
  <c r="F1394" s="1"/>
  <c r="E1393"/>
  <c r="D1393"/>
  <c r="F1393" s="1"/>
  <c r="E1392"/>
  <c r="D1392"/>
  <c r="F1392" s="1"/>
  <c r="E1391"/>
  <c r="D1391"/>
  <c r="F1391" s="1"/>
  <c r="E1390"/>
  <c r="D1390"/>
  <c r="F1390" s="1"/>
  <c r="E1389"/>
  <c r="D1389"/>
  <c r="F1389" s="1"/>
  <c r="E1388"/>
  <c r="D1388"/>
  <c r="F1388" s="1"/>
  <c r="E1387"/>
  <c r="D1387"/>
  <c r="F1387" s="1"/>
  <c r="E1386"/>
  <c r="D1386"/>
  <c r="F1386" s="1"/>
  <c r="E1385"/>
  <c r="D1385"/>
  <c r="F1385" s="1"/>
  <c r="E1384"/>
  <c r="D1384"/>
  <c r="F1384" s="1"/>
  <c r="E1383"/>
  <c r="D1383"/>
  <c r="F1383" s="1"/>
  <c r="E1382"/>
  <c r="D1382"/>
  <c r="F1382" s="1"/>
  <c r="E1381"/>
  <c r="D1381"/>
  <c r="F1381" s="1"/>
  <c r="E1380"/>
  <c r="D1380"/>
  <c r="F1380" s="1"/>
  <c r="E1379"/>
  <c r="D1379"/>
  <c r="F1379" s="1"/>
  <c r="E1378"/>
  <c r="D1378"/>
  <c r="F1378" s="1"/>
  <c r="E1377"/>
  <c r="D1377"/>
  <c r="F1377" s="1"/>
  <c r="E1376"/>
  <c r="D1376"/>
  <c r="F1376" s="1"/>
  <c r="E1375"/>
  <c r="D1375"/>
  <c r="F1375" s="1"/>
  <c r="E1374"/>
  <c r="D1374"/>
  <c r="F1374" s="1"/>
  <c r="E1373"/>
  <c r="D1373"/>
  <c r="F1373" s="1"/>
  <c r="E1372"/>
  <c r="D1372"/>
  <c r="F1372" s="1"/>
  <c r="E1371"/>
  <c r="D1371"/>
  <c r="F1371" s="1"/>
  <c r="E1370"/>
  <c r="D1370"/>
  <c r="F1370" s="1"/>
  <c r="E1369"/>
  <c r="D1369"/>
  <c r="F1369" s="1"/>
  <c r="E1368"/>
  <c r="D1368"/>
  <c r="F1368" s="1"/>
  <c r="E1367"/>
  <c r="D1367"/>
  <c r="F1367" s="1"/>
  <c r="E1366"/>
  <c r="D1366"/>
  <c r="F1366" s="1"/>
  <c r="E1365"/>
  <c r="D1365"/>
  <c r="F1365" s="1"/>
  <c r="E1364"/>
  <c r="D1364"/>
  <c r="F1364" s="1"/>
  <c r="E1363"/>
  <c r="D1363"/>
  <c r="F1363" s="1"/>
  <c r="E1362"/>
  <c r="D1362"/>
  <c r="F1362" s="1"/>
  <c r="E1361"/>
  <c r="D1361"/>
  <c r="F1361" s="1"/>
  <c r="E1360"/>
  <c r="D1360"/>
  <c r="F1360" s="1"/>
  <c r="E1359"/>
  <c r="D1359"/>
  <c r="F1359" s="1"/>
  <c r="E1358"/>
  <c r="D1358"/>
  <c r="F1358" s="1"/>
  <c r="E1357"/>
  <c r="D1357"/>
  <c r="F1357" s="1"/>
  <c r="E1356"/>
  <c r="D1356"/>
  <c r="F1356" s="1"/>
  <c r="E1355"/>
  <c r="D1355"/>
  <c r="F1355" s="1"/>
  <c r="E1354"/>
  <c r="D1354"/>
  <c r="F1354" s="1"/>
  <c r="E1353"/>
  <c r="D1353"/>
  <c r="F1353" s="1"/>
  <c r="E1352"/>
  <c r="D1352"/>
  <c r="F1352" s="1"/>
  <c r="E1351"/>
  <c r="D1351"/>
  <c r="F1351" s="1"/>
  <c r="E1350"/>
  <c r="D1350"/>
  <c r="F1350" s="1"/>
  <c r="E1349"/>
  <c r="D1349"/>
  <c r="F1349" s="1"/>
  <c r="E1348"/>
  <c r="D1348"/>
  <c r="F1348" s="1"/>
  <c r="E1347"/>
  <c r="D1347"/>
  <c r="F1347" s="1"/>
  <c r="E1346"/>
  <c r="D1346"/>
  <c r="F1346" s="1"/>
  <c r="E1345"/>
  <c r="D1345"/>
  <c r="F1345" s="1"/>
  <c r="E1344"/>
  <c r="D1344"/>
  <c r="F1344" s="1"/>
  <c r="E1343"/>
  <c r="D1343"/>
  <c r="F1343" s="1"/>
  <c r="E1342"/>
  <c r="D1342"/>
  <c r="F1342" s="1"/>
  <c r="E1341"/>
  <c r="D1341"/>
  <c r="F1341" s="1"/>
  <c r="E1340"/>
  <c r="D1340"/>
  <c r="F1340" s="1"/>
  <c r="E1339"/>
  <c r="D1339"/>
  <c r="F1339" s="1"/>
  <c r="E1338"/>
  <c r="D1338"/>
  <c r="F1338" s="1"/>
  <c r="E1337"/>
  <c r="D1337"/>
  <c r="F1337" s="1"/>
  <c r="E1336"/>
  <c r="D1336"/>
  <c r="F1336" s="1"/>
  <c r="E1335"/>
  <c r="D1335"/>
  <c r="F1335" s="1"/>
  <c r="E1334"/>
  <c r="D1334"/>
  <c r="F1334" s="1"/>
  <c r="E1333"/>
  <c r="D1333"/>
  <c r="F1333" s="1"/>
  <c r="E1332"/>
  <c r="D1332"/>
  <c r="F1332" s="1"/>
  <c r="E1331"/>
  <c r="D1331"/>
  <c r="F1331" s="1"/>
  <c r="E1330"/>
  <c r="D1330"/>
  <c r="F1330" s="1"/>
  <c r="E1329"/>
  <c r="D1329"/>
  <c r="F1329" s="1"/>
  <c r="E1328"/>
  <c r="D1328"/>
  <c r="F1328" s="1"/>
  <c r="E1327"/>
  <c r="D1327"/>
  <c r="F1327" s="1"/>
  <c r="E1326"/>
  <c r="D1326"/>
  <c r="F1326" s="1"/>
  <c r="E1325"/>
  <c r="D1325"/>
  <c r="F1325" s="1"/>
  <c r="E1324"/>
  <c r="D1324"/>
  <c r="F1324" s="1"/>
  <c r="E1323"/>
  <c r="D1323"/>
  <c r="F1323" s="1"/>
  <c r="E1322"/>
  <c r="D1322"/>
  <c r="F1322" s="1"/>
  <c r="E1321"/>
  <c r="D1321"/>
  <c r="F1321" s="1"/>
  <c r="E1320"/>
  <c r="D1320"/>
  <c r="F1320" s="1"/>
  <c r="E1319"/>
  <c r="D1319"/>
  <c r="F1319" s="1"/>
  <c r="E1318"/>
  <c r="D1318"/>
  <c r="F1318" s="1"/>
  <c r="E1317"/>
  <c r="D1317"/>
  <c r="F1317" s="1"/>
  <c r="E1316"/>
  <c r="D1316"/>
  <c r="F1316" s="1"/>
  <c r="E1315"/>
  <c r="D1315"/>
  <c r="F1315" s="1"/>
  <c r="E1314"/>
  <c r="D1314"/>
  <c r="F1314" s="1"/>
  <c r="E1313"/>
  <c r="D1313"/>
  <c r="F1313" s="1"/>
  <c r="E1312"/>
  <c r="D1312"/>
  <c r="F1312" s="1"/>
  <c r="E1311"/>
  <c r="D1311"/>
  <c r="F1311" s="1"/>
  <c r="E1310"/>
  <c r="D1310"/>
  <c r="F1310" s="1"/>
  <c r="E1309"/>
  <c r="D1309"/>
  <c r="F1309" s="1"/>
  <c r="E1308"/>
  <c r="D1308"/>
  <c r="F1308" s="1"/>
  <c r="E1307"/>
  <c r="D1307"/>
  <c r="F1307" s="1"/>
  <c r="E1306"/>
  <c r="D1306"/>
  <c r="F1306" s="1"/>
  <c r="E1305"/>
  <c r="D1305"/>
  <c r="F1305" s="1"/>
  <c r="E1304"/>
  <c r="D1304"/>
  <c r="F1304" s="1"/>
  <c r="E1303"/>
  <c r="D1303"/>
  <c r="F1303" s="1"/>
  <c r="E1302"/>
  <c r="D1302"/>
  <c r="F1302" s="1"/>
  <c r="E1301"/>
  <c r="D1301"/>
  <c r="F1301" s="1"/>
  <c r="E1300"/>
  <c r="D1300"/>
  <c r="F1300" s="1"/>
  <c r="E1299"/>
  <c r="D1299"/>
  <c r="F1299" s="1"/>
  <c r="E1298"/>
  <c r="D1298"/>
  <c r="F1298" s="1"/>
  <c r="E1297"/>
  <c r="D1297"/>
  <c r="F1297" s="1"/>
  <c r="E1296"/>
  <c r="D1296"/>
  <c r="F1296" s="1"/>
  <c r="E1295"/>
  <c r="D1295"/>
  <c r="F1295" s="1"/>
  <c r="E1294"/>
  <c r="D1294"/>
  <c r="F1294" s="1"/>
  <c r="E1293"/>
  <c r="D1293"/>
  <c r="F1293" s="1"/>
  <c r="E1292"/>
  <c r="D1292"/>
  <c r="F1292" s="1"/>
  <c r="E1291"/>
  <c r="D1291"/>
  <c r="F1291" s="1"/>
  <c r="E1290"/>
  <c r="D1290"/>
  <c r="F1290" s="1"/>
  <c r="E1289"/>
  <c r="D1289"/>
  <c r="F1289" s="1"/>
  <c r="E1288"/>
  <c r="D1288"/>
  <c r="F1288" s="1"/>
  <c r="E1287"/>
  <c r="D1287"/>
  <c r="F1287" s="1"/>
  <c r="E1286"/>
  <c r="D1286"/>
  <c r="F1286" s="1"/>
  <c r="E1285"/>
  <c r="D1285"/>
  <c r="F1285" s="1"/>
  <c r="E1284"/>
  <c r="D1284"/>
  <c r="F1284" s="1"/>
  <c r="E1283"/>
  <c r="D1283"/>
  <c r="F1283" s="1"/>
  <c r="E1282"/>
  <c r="D1282"/>
  <c r="F1282" s="1"/>
  <c r="E1281"/>
  <c r="D1281"/>
  <c r="F1281" s="1"/>
  <c r="E1280"/>
  <c r="D1280"/>
  <c r="F1280" s="1"/>
  <c r="E1279"/>
  <c r="D1279"/>
  <c r="F1279" s="1"/>
  <c r="E1278"/>
  <c r="D1278"/>
  <c r="F1278" s="1"/>
  <c r="E1277"/>
  <c r="D1277"/>
  <c r="F1277" s="1"/>
  <c r="E1276"/>
  <c r="D1276"/>
  <c r="F1276" s="1"/>
  <c r="E1275"/>
  <c r="D1275"/>
  <c r="F1275" s="1"/>
  <c r="E1274"/>
  <c r="D1274"/>
  <c r="F1274" s="1"/>
  <c r="G1274" s="1"/>
  <c r="E1273"/>
  <c r="D1273"/>
  <c r="F1273" s="1"/>
  <c r="E1272"/>
  <c r="D1272"/>
  <c r="F1272" s="1"/>
  <c r="G1272" s="1"/>
  <c r="E1271"/>
  <c r="D1271"/>
  <c r="F1271" s="1"/>
  <c r="E1270"/>
  <c r="D1270"/>
  <c r="F1270" s="1"/>
  <c r="G1270" s="1"/>
  <c r="E1269"/>
  <c r="D1269"/>
  <c r="F1269" s="1"/>
  <c r="E1268"/>
  <c r="D1268"/>
  <c r="F1268" s="1"/>
  <c r="E1267"/>
  <c r="D1267"/>
  <c r="F1267" s="1"/>
  <c r="E1266"/>
  <c r="D1266"/>
  <c r="F1266" s="1"/>
  <c r="E1265"/>
  <c r="D1265"/>
  <c r="F1265" s="1"/>
  <c r="E1264"/>
  <c r="D1264"/>
  <c r="F1264" s="1"/>
  <c r="E1263"/>
  <c r="D1263"/>
  <c r="F1263" s="1"/>
  <c r="E1262"/>
  <c r="D1262"/>
  <c r="F1262" s="1"/>
  <c r="E1261"/>
  <c r="D1261"/>
  <c r="F1261" s="1"/>
  <c r="E1260"/>
  <c r="D1260"/>
  <c r="F1260" s="1"/>
  <c r="E1259"/>
  <c r="D1259"/>
  <c r="F1259" s="1"/>
  <c r="E1258"/>
  <c r="D1258"/>
  <c r="F1258" s="1"/>
  <c r="E1257"/>
  <c r="D1257"/>
  <c r="F1257" s="1"/>
  <c r="E1256"/>
  <c r="D1256"/>
  <c r="F1256" s="1"/>
  <c r="E1255"/>
  <c r="D1255"/>
  <c r="F1255" s="1"/>
  <c r="E1254"/>
  <c r="D1254"/>
  <c r="F1254" s="1"/>
  <c r="E1253"/>
  <c r="D1253"/>
  <c r="F1253" s="1"/>
  <c r="E1252"/>
  <c r="D1252"/>
  <c r="F1252" s="1"/>
  <c r="E1251"/>
  <c r="D1251"/>
  <c r="F1251" s="1"/>
  <c r="E1250"/>
  <c r="D1250"/>
  <c r="F1250" s="1"/>
  <c r="E1249"/>
  <c r="D1249"/>
  <c r="F1249" s="1"/>
  <c r="E1248"/>
  <c r="D1248"/>
  <c r="F1248" s="1"/>
  <c r="E1247"/>
  <c r="D1247"/>
  <c r="F1247" s="1"/>
  <c r="E1246"/>
  <c r="D1246"/>
  <c r="F1246" s="1"/>
  <c r="E1245"/>
  <c r="D1245"/>
  <c r="F1245" s="1"/>
  <c r="E1244"/>
  <c r="D1244"/>
  <c r="F1244" s="1"/>
  <c r="E1243"/>
  <c r="D1243"/>
  <c r="F1243" s="1"/>
  <c r="E1242"/>
  <c r="D1242"/>
  <c r="F1242" s="1"/>
  <c r="E1241"/>
  <c r="D1241"/>
  <c r="F1241" s="1"/>
  <c r="E1240"/>
  <c r="D1240"/>
  <c r="F1240" s="1"/>
  <c r="E1239"/>
  <c r="D1239"/>
  <c r="F1239" s="1"/>
  <c r="E1238"/>
  <c r="D1238"/>
  <c r="F1238" s="1"/>
  <c r="E1237"/>
  <c r="D1237"/>
  <c r="F1237" s="1"/>
  <c r="E1236"/>
  <c r="D1236"/>
  <c r="F1236" s="1"/>
  <c r="E1235"/>
  <c r="D1235"/>
  <c r="F1235" s="1"/>
  <c r="E1234"/>
  <c r="D1234"/>
  <c r="F1234" s="1"/>
  <c r="E1233"/>
  <c r="D1233"/>
  <c r="F1233" s="1"/>
  <c r="E1232"/>
  <c r="D1232"/>
  <c r="F1232" s="1"/>
  <c r="E1231"/>
  <c r="D1231"/>
  <c r="F1231" s="1"/>
  <c r="E1230"/>
  <c r="D1230"/>
  <c r="F1230" s="1"/>
  <c r="E1229"/>
  <c r="D1229"/>
  <c r="F1229" s="1"/>
  <c r="E1228"/>
  <c r="D1228"/>
  <c r="F1228" s="1"/>
  <c r="E1227"/>
  <c r="D1227"/>
  <c r="F1227" s="1"/>
  <c r="E1226"/>
  <c r="D1226"/>
  <c r="F1226" s="1"/>
  <c r="E1225"/>
  <c r="D1225"/>
  <c r="F1225" s="1"/>
  <c r="E1224"/>
  <c r="D1224"/>
  <c r="F1224" s="1"/>
  <c r="E1223"/>
  <c r="D1223"/>
  <c r="F1223" s="1"/>
  <c r="E1222"/>
  <c r="D1222"/>
  <c r="F1222" s="1"/>
  <c r="E1221"/>
  <c r="D1221"/>
  <c r="F1221" s="1"/>
  <c r="E1220"/>
  <c r="D1220"/>
  <c r="F1220" s="1"/>
  <c r="E1219"/>
  <c r="D1219"/>
  <c r="F1219" s="1"/>
  <c r="E1218"/>
  <c r="D1218"/>
  <c r="F1218" s="1"/>
  <c r="E1217"/>
  <c r="D1217"/>
  <c r="F1217" s="1"/>
  <c r="E1216"/>
  <c r="D1216"/>
  <c r="F1216" s="1"/>
  <c r="E1215"/>
  <c r="D1215"/>
  <c r="F1215" s="1"/>
  <c r="E1214"/>
  <c r="D1214"/>
  <c r="F1214" s="1"/>
  <c r="E1213"/>
  <c r="D1213"/>
  <c r="F1213" s="1"/>
  <c r="E1212"/>
  <c r="D1212"/>
  <c r="F1212" s="1"/>
  <c r="E1211"/>
  <c r="D1211"/>
  <c r="F1211" s="1"/>
  <c r="E1210"/>
  <c r="D1210"/>
  <c r="F1210" s="1"/>
  <c r="E1209"/>
  <c r="D1209"/>
  <c r="F1209" s="1"/>
  <c r="E1208"/>
  <c r="D1208"/>
  <c r="F1208" s="1"/>
  <c r="E1207"/>
  <c r="D1207"/>
  <c r="F1207" s="1"/>
  <c r="E1206"/>
  <c r="D1206"/>
  <c r="F1206" s="1"/>
  <c r="E1205"/>
  <c r="D1205"/>
  <c r="F1205" s="1"/>
  <c r="E1204"/>
  <c r="D1204"/>
  <c r="F1204" s="1"/>
  <c r="E1203"/>
  <c r="D1203"/>
  <c r="F1203" s="1"/>
  <c r="E1202"/>
  <c r="D1202"/>
  <c r="F1202" s="1"/>
  <c r="E1201"/>
  <c r="D1201"/>
  <c r="F1201" s="1"/>
  <c r="E1200"/>
  <c r="D1200"/>
  <c r="F1200" s="1"/>
  <c r="E1199"/>
  <c r="D1199"/>
  <c r="F1199" s="1"/>
  <c r="E1198"/>
  <c r="D1198"/>
  <c r="F1198" s="1"/>
  <c r="E1197"/>
  <c r="D1197"/>
  <c r="F1197" s="1"/>
  <c r="E1196"/>
  <c r="D1196"/>
  <c r="F1196" s="1"/>
  <c r="E1195"/>
  <c r="D1195"/>
  <c r="F1195" s="1"/>
  <c r="E1194"/>
  <c r="D1194"/>
  <c r="F1194" s="1"/>
  <c r="E1193"/>
  <c r="D1193"/>
  <c r="F1193" s="1"/>
  <c r="E1192"/>
  <c r="D1192"/>
  <c r="F1192" s="1"/>
  <c r="E1191"/>
  <c r="D1191"/>
  <c r="F1191" s="1"/>
  <c r="E1190"/>
  <c r="D1190"/>
  <c r="F1190" s="1"/>
  <c r="E1189"/>
  <c r="D1189"/>
  <c r="F1189" s="1"/>
  <c r="E1188"/>
  <c r="D1188"/>
  <c r="F1188" s="1"/>
  <c r="E1187"/>
  <c r="D1187"/>
  <c r="F1187" s="1"/>
  <c r="E1186"/>
  <c r="D1186"/>
  <c r="F1186" s="1"/>
  <c r="E1185"/>
  <c r="D1185"/>
  <c r="F1185" s="1"/>
  <c r="E1184"/>
  <c r="D1184"/>
  <c r="F1184" s="1"/>
  <c r="E1183"/>
  <c r="D1183"/>
  <c r="F1183" s="1"/>
  <c r="E1182"/>
  <c r="D1182"/>
  <c r="F1182" s="1"/>
  <c r="E1181"/>
  <c r="D1181"/>
  <c r="F1181" s="1"/>
  <c r="E1180"/>
  <c r="D1180"/>
  <c r="F1180" s="1"/>
  <c r="E1179"/>
  <c r="D1179"/>
  <c r="F1179" s="1"/>
  <c r="E1178"/>
  <c r="D1178"/>
  <c r="F1178" s="1"/>
  <c r="E1177"/>
  <c r="D1177"/>
  <c r="F1177" s="1"/>
  <c r="E1176"/>
  <c r="D1176"/>
  <c r="F1176" s="1"/>
  <c r="E1175"/>
  <c r="D1175"/>
  <c r="F1175" s="1"/>
  <c r="E1174"/>
  <c r="D1174"/>
  <c r="F1174" s="1"/>
  <c r="E1173"/>
  <c r="D1173"/>
  <c r="F1173" s="1"/>
  <c r="E1172"/>
  <c r="D1172"/>
  <c r="F1172" s="1"/>
  <c r="E1171"/>
  <c r="D1171"/>
  <c r="F1171" s="1"/>
  <c r="E1170"/>
  <c r="D1170"/>
  <c r="F1170" s="1"/>
  <c r="E1169"/>
  <c r="D1169"/>
  <c r="F1169" s="1"/>
  <c r="E1168"/>
  <c r="D1168"/>
  <c r="F1168" s="1"/>
  <c r="E1167"/>
  <c r="D1167"/>
  <c r="F1167" s="1"/>
  <c r="E1166"/>
  <c r="D1166"/>
  <c r="F1166" s="1"/>
  <c r="E1165"/>
  <c r="D1165"/>
  <c r="F1165" s="1"/>
  <c r="E1164"/>
  <c r="D1164"/>
  <c r="F1164" s="1"/>
  <c r="E1163"/>
  <c r="D1163"/>
  <c r="F1163" s="1"/>
  <c r="E1162"/>
  <c r="D1162"/>
  <c r="F1162" s="1"/>
  <c r="E1161"/>
  <c r="D1161"/>
  <c r="F1161" s="1"/>
  <c r="E1160"/>
  <c r="D1160"/>
  <c r="F1160" s="1"/>
  <c r="E1159"/>
  <c r="D1159"/>
  <c r="F1159" s="1"/>
  <c r="E1158"/>
  <c r="D1158"/>
  <c r="F1158" s="1"/>
  <c r="E1157"/>
  <c r="D1157"/>
  <c r="F1157" s="1"/>
  <c r="E1156"/>
  <c r="D1156"/>
  <c r="F1156" s="1"/>
  <c r="E1155"/>
  <c r="D1155"/>
  <c r="F1155" s="1"/>
  <c r="E1154"/>
  <c r="D1154"/>
  <c r="F1154" s="1"/>
  <c r="E1153"/>
  <c r="D1153"/>
  <c r="F1153" s="1"/>
  <c r="E1152"/>
  <c r="D1152"/>
  <c r="F1152" s="1"/>
  <c r="E1151"/>
  <c r="D1151"/>
  <c r="F1151" s="1"/>
  <c r="E1150"/>
  <c r="D1150"/>
  <c r="F1150" s="1"/>
  <c r="E1149"/>
  <c r="D1149"/>
  <c r="F1149" s="1"/>
  <c r="E1148"/>
  <c r="D1148"/>
  <c r="F1148" s="1"/>
  <c r="E1147"/>
  <c r="D1147"/>
  <c r="F1147" s="1"/>
  <c r="E1146"/>
  <c r="D1146"/>
  <c r="F1146" s="1"/>
  <c r="E1145"/>
  <c r="D1145"/>
  <c r="F1145" s="1"/>
  <c r="E1144"/>
  <c r="D1144"/>
  <c r="F1144" s="1"/>
  <c r="E1143"/>
  <c r="D1143"/>
  <c r="F1143" s="1"/>
  <c r="E1142"/>
  <c r="D1142"/>
  <c r="F1142" s="1"/>
  <c r="E1141"/>
  <c r="D1141"/>
  <c r="F1141" s="1"/>
  <c r="E1140"/>
  <c r="D1140"/>
  <c r="F1140" s="1"/>
  <c r="E1139"/>
  <c r="D1139"/>
  <c r="F1139" s="1"/>
  <c r="E1138"/>
  <c r="D1138"/>
  <c r="F1138" s="1"/>
  <c r="E1137"/>
  <c r="D1137"/>
  <c r="F1137" s="1"/>
  <c r="E1136"/>
  <c r="D1136"/>
  <c r="F1136" s="1"/>
  <c r="E1135"/>
  <c r="D1135"/>
  <c r="F1135" s="1"/>
  <c r="E1134"/>
  <c r="D1134"/>
  <c r="F1134" s="1"/>
  <c r="E1133"/>
  <c r="D1133"/>
  <c r="F1133" s="1"/>
  <c r="E1132"/>
  <c r="D1132"/>
  <c r="F1132" s="1"/>
  <c r="E1131"/>
  <c r="D1131"/>
  <c r="F1131" s="1"/>
  <c r="E1130"/>
  <c r="D1130"/>
  <c r="F1130" s="1"/>
  <c r="E1129"/>
  <c r="D1129"/>
  <c r="F1129" s="1"/>
  <c r="E1128"/>
  <c r="D1128"/>
  <c r="F1128" s="1"/>
  <c r="E1127"/>
  <c r="D1127"/>
  <c r="F1127" s="1"/>
  <c r="E1126"/>
  <c r="D1126"/>
  <c r="F1126" s="1"/>
  <c r="E1125"/>
  <c r="D1125"/>
  <c r="F1125" s="1"/>
  <c r="E1124"/>
  <c r="D1124"/>
  <c r="F1124" s="1"/>
  <c r="E1123"/>
  <c r="D1123"/>
  <c r="F1123" s="1"/>
  <c r="E1122"/>
  <c r="D1122"/>
  <c r="F1122" s="1"/>
  <c r="E1121"/>
  <c r="D1121"/>
  <c r="F1121" s="1"/>
  <c r="E1120"/>
  <c r="D1120"/>
  <c r="F1120" s="1"/>
  <c r="E1119"/>
  <c r="D1119"/>
  <c r="F1119" s="1"/>
  <c r="E1118"/>
  <c r="D1118"/>
  <c r="F1118" s="1"/>
  <c r="E1117"/>
  <c r="D1117"/>
  <c r="F1117" s="1"/>
  <c r="E1116"/>
  <c r="D1116"/>
  <c r="F1116" s="1"/>
  <c r="E1115"/>
  <c r="D1115"/>
  <c r="F1115" s="1"/>
  <c r="E1114"/>
  <c r="D1114"/>
  <c r="F1114" s="1"/>
  <c r="E1113"/>
  <c r="D1113"/>
  <c r="F1113" s="1"/>
  <c r="E1112"/>
  <c r="D1112"/>
  <c r="F1112" s="1"/>
  <c r="E1111"/>
  <c r="D1111"/>
  <c r="F1111" s="1"/>
  <c r="E1110"/>
  <c r="D1110"/>
  <c r="F1110" s="1"/>
  <c r="E1109"/>
  <c r="D1109"/>
  <c r="F1109" s="1"/>
  <c r="E1108"/>
  <c r="D1108"/>
  <c r="F1108" s="1"/>
  <c r="E1107"/>
  <c r="D1107"/>
  <c r="F1107" s="1"/>
  <c r="E1106"/>
  <c r="D1106"/>
  <c r="F1106" s="1"/>
  <c r="E1105"/>
  <c r="D1105"/>
  <c r="F1105" s="1"/>
  <c r="E1104"/>
  <c r="D1104"/>
  <c r="F1104" s="1"/>
  <c r="E1103"/>
  <c r="D1103"/>
  <c r="F1103" s="1"/>
  <c r="E1102"/>
  <c r="D1102"/>
  <c r="F1102" s="1"/>
  <c r="E1101"/>
  <c r="D1101"/>
  <c r="F1101" s="1"/>
  <c r="E1100"/>
  <c r="D1100"/>
  <c r="F1100" s="1"/>
  <c r="E1099"/>
  <c r="D1099"/>
  <c r="F1099" s="1"/>
  <c r="E1098"/>
  <c r="D1098"/>
  <c r="F1098" s="1"/>
  <c r="E1097"/>
  <c r="D1097"/>
  <c r="F1097" s="1"/>
  <c r="E1096"/>
  <c r="D1096"/>
  <c r="F1096" s="1"/>
  <c r="E1095"/>
  <c r="D1095"/>
  <c r="F1095" s="1"/>
  <c r="E1094"/>
  <c r="D1094"/>
  <c r="F1094" s="1"/>
  <c r="E1093"/>
  <c r="D1093"/>
  <c r="F1093" s="1"/>
  <c r="E1092"/>
  <c r="D1092"/>
  <c r="F1092" s="1"/>
  <c r="E1091"/>
  <c r="D1091"/>
  <c r="F1091" s="1"/>
  <c r="E1090"/>
  <c r="D1090"/>
  <c r="F1090" s="1"/>
  <c r="E1089"/>
  <c r="D1089"/>
  <c r="F1089" s="1"/>
  <c r="E1088"/>
  <c r="D1088"/>
  <c r="F1088" s="1"/>
  <c r="E1087"/>
  <c r="D1087"/>
  <c r="F1087" s="1"/>
  <c r="E1086"/>
  <c r="D1086"/>
  <c r="F1086" s="1"/>
  <c r="E1085"/>
  <c r="D1085"/>
  <c r="F1085" s="1"/>
  <c r="E1084"/>
  <c r="D1084"/>
  <c r="F1084" s="1"/>
  <c r="E1083"/>
  <c r="D1083"/>
  <c r="F1083" s="1"/>
  <c r="E1082"/>
  <c r="D1082"/>
  <c r="F1082" s="1"/>
  <c r="E1081"/>
  <c r="D1081"/>
  <c r="F1081" s="1"/>
  <c r="E1080"/>
  <c r="D1080"/>
  <c r="F1080" s="1"/>
  <c r="E1079"/>
  <c r="D1079"/>
  <c r="F1079" s="1"/>
  <c r="E1078"/>
  <c r="D1078"/>
  <c r="F1078" s="1"/>
  <c r="E1077"/>
  <c r="D1077"/>
  <c r="F1077" s="1"/>
  <c r="E1076"/>
  <c r="D1076"/>
  <c r="F1076" s="1"/>
  <c r="E1075"/>
  <c r="D1075"/>
  <c r="F1075" s="1"/>
  <c r="E1074"/>
  <c r="D1074"/>
  <c r="F1074" s="1"/>
  <c r="E1073"/>
  <c r="D1073"/>
  <c r="F1073" s="1"/>
  <c r="E1072"/>
  <c r="D1072"/>
  <c r="F1072" s="1"/>
  <c r="E1071"/>
  <c r="D1071"/>
  <c r="F1071" s="1"/>
  <c r="E1070"/>
  <c r="D1070"/>
  <c r="F1070" s="1"/>
  <c r="E1069"/>
  <c r="D1069"/>
  <c r="F1069" s="1"/>
  <c r="E1068"/>
  <c r="D1068"/>
  <c r="F1068" s="1"/>
  <c r="E1067"/>
  <c r="D1067"/>
  <c r="F1067" s="1"/>
  <c r="E1066"/>
  <c r="D1066"/>
  <c r="F1066" s="1"/>
  <c r="E1065"/>
  <c r="D1065"/>
  <c r="F1065" s="1"/>
  <c r="E1064"/>
  <c r="D1064"/>
  <c r="F1064" s="1"/>
  <c r="E1063"/>
  <c r="D1063"/>
  <c r="F1063" s="1"/>
  <c r="E1062"/>
  <c r="D1062"/>
  <c r="F1062" s="1"/>
  <c r="E1061"/>
  <c r="D1061"/>
  <c r="F1061" s="1"/>
  <c r="E1060"/>
  <c r="D1060"/>
  <c r="F1060" s="1"/>
  <c r="E1059"/>
  <c r="D1059"/>
  <c r="F1059" s="1"/>
  <c r="E1058"/>
  <c r="D1058"/>
  <c r="F1058" s="1"/>
  <c r="E1057"/>
  <c r="D1057"/>
  <c r="F1057" s="1"/>
  <c r="E1056"/>
  <c r="D1056"/>
  <c r="F1056" s="1"/>
  <c r="E1055"/>
  <c r="D1055"/>
  <c r="F1055" s="1"/>
  <c r="E1054"/>
  <c r="D1054"/>
  <c r="F1054" s="1"/>
  <c r="E1053"/>
  <c r="D1053"/>
  <c r="F1053" s="1"/>
  <c r="E1052"/>
  <c r="D1052"/>
  <c r="F1052" s="1"/>
  <c r="E1051"/>
  <c r="D1051"/>
  <c r="F1051" s="1"/>
  <c r="E1050"/>
  <c r="D1050"/>
  <c r="F1050" s="1"/>
  <c r="E1049"/>
  <c r="D1049"/>
  <c r="F1049" s="1"/>
  <c r="E1048"/>
  <c r="D1048"/>
  <c r="F1048" s="1"/>
  <c r="E1047"/>
  <c r="D1047"/>
  <c r="F1047" s="1"/>
  <c r="E1046"/>
  <c r="D1046"/>
  <c r="F1046" s="1"/>
  <c r="E1045"/>
  <c r="D1045"/>
  <c r="F1045" s="1"/>
  <c r="E1044"/>
  <c r="D1044"/>
  <c r="F1044" s="1"/>
  <c r="E1043"/>
  <c r="D1043"/>
  <c r="F1043" s="1"/>
  <c r="E1042"/>
  <c r="D1042"/>
  <c r="F1042" s="1"/>
  <c r="E1041"/>
  <c r="D1041"/>
  <c r="F1041" s="1"/>
  <c r="E1040"/>
  <c r="D1040"/>
  <c r="F1040" s="1"/>
  <c r="E1039"/>
  <c r="D1039"/>
  <c r="F1039" s="1"/>
  <c r="E1038"/>
  <c r="D1038"/>
  <c r="F1038" s="1"/>
  <c r="E1037"/>
  <c r="D1037"/>
  <c r="F1037" s="1"/>
  <c r="E1036"/>
  <c r="D1036"/>
  <c r="F1036" s="1"/>
  <c r="E1035"/>
  <c r="D1035"/>
  <c r="F1035" s="1"/>
  <c r="E1034"/>
  <c r="D1034"/>
  <c r="F1034" s="1"/>
  <c r="E1033"/>
  <c r="D1033"/>
  <c r="F1033" s="1"/>
  <c r="E1032"/>
  <c r="D1032"/>
  <c r="F1032" s="1"/>
  <c r="E1031"/>
  <c r="D1031"/>
  <c r="F1031" s="1"/>
  <c r="E1030"/>
  <c r="D1030"/>
  <c r="F1030" s="1"/>
  <c r="E1029"/>
  <c r="D1029"/>
  <c r="F1029" s="1"/>
  <c r="E1028"/>
  <c r="D1028"/>
  <c r="F1028" s="1"/>
  <c r="E1027"/>
  <c r="D1027"/>
  <c r="F1027" s="1"/>
  <c r="E1026"/>
  <c r="D1026"/>
  <c r="F1026" s="1"/>
  <c r="E1025"/>
  <c r="D1025"/>
  <c r="F1025" s="1"/>
  <c r="E1024"/>
  <c r="D1024"/>
  <c r="F1024" s="1"/>
  <c r="E1023"/>
  <c r="D1023"/>
  <c r="F1023" s="1"/>
  <c r="E1022"/>
  <c r="D1022"/>
  <c r="F1022" s="1"/>
  <c r="E1021"/>
  <c r="D1021"/>
  <c r="F1021" s="1"/>
  <c r="E1020"/>
  <c r="D1020"/>
  <c r="F1020" s="1"/>
  <c r="E1019"/>
  <c r="D1019"/>
  <c r="F1019" s="1"/>
  <c r="E1018"/>
  <c r="D1018"/>
  <c r="F1018" s="1"/>
  <c r="E1017"/>
  <c r="D1017"/>
  <c r="F1017" s="1"/>
  <c r="E1016"/>
  <c r="D1016"/>
  <c r="F1016" s="1"/>
  <c r="E1015"/>
  <c r="D1015"/>
  <c r="F1015" s="1"/>
  <c r="E1014"/>
  <c r="D1014"/>
  <c r="F1014" s="1"/>
  <c r="E1013"/>
  <c r="D1013"/>
  <c r="F1013" s="1"/>
  <c r="E1012"/>
  <c r="D1012"/>
  <c r="F1012" s="1"/>
  <c r="E1011"/>
  <c r="D1011"/>
  <c r="F1011" s="1"/>
  <c r="E1010"/>
  <c r="D1010"/>
  <c r="F1010" s="1"/>
  <c r="E1009"/>
  <c r="D1009"/>
  <c r="F1009" s="1"/>
  <c r="E1008"/>
  <c r="D1008"/>
  <c r="F1008" s="1"/>
  <c r="E1007"/>
  <c r="D1007"/>
  <c r="F1007" s="1"/>
  <c r="E1006"/>
  <c r="D1006"/>
  <c r="F1006" s="1"/>
  <c r="E1005"/>
  <c r="D1005"/>
  <c r="F1005" s="1"/>
  <c r="E1004"/>
  <c r="D1004"/>
  <c r="F1004" s="1"/>
  <c r="E1003"/>
  <c r="D1003"/>
  <c r="F1003" s="1"/>
  <c r="E1002"/>
  <c r="D1002"/>
  <c r="F1002" s="1"/>
  <c r="E1001"/>
  <c r="D1001"/>
  <c r="F1001" s="1"/>
  <c r="E1000"/>
  <c r="D1000"/>
  <c r="F1000" s="1"/>
  <c r="E999"/>
  <c r="D999"/>
  <c r="F999" s="1"/>
  <c r="E998"/>
  <c r="D998"/>
  <c r="F998" s="1"/>
  <c r="E997"/>
  <c r="D997"/>
  <c r="F997" s="1"/>
  <c r="E996"/>
  <c r="D996"/>
  <c r="F996" s="1"/>
  <c r="E995"/>
  <c r="D995"/>
  <c r="F995" s="1"/>
  <c r="E994"/>
  <c r="D994"/>
  <c r="F994" s="1"/>
  <c r="E993"/>
  <c r="D993"/>
  <c r="F993" s="1"/>
  <c r="E992"/>
  <c r="D992"/>
  <c r="F992" s="1"/>
  <c r="E991"/>
  <c r="D991"/>
  <c r="F991" s="1"/>
  <c r="E990"/>
  <c r="D990"/>
  <c r="F990" s="1"/>
  <c r="E989"/>
  <c r="D989"/>
  <c r="F989" s="1"/>
  <c r="E988"/>
  <c r="D988"/>
  <c r="F988" s="1"/>
  <c r="E987"/>
  <c r="D987"/>
  <c r="F987" s="1"/>
  <c r="E986"/>
  <c r="D986"/>
  <c r="F986" s="1"/>
  <c r="E985"/>
  <c r="D985"/>
  <c r="F985" s="1"/>
  <c r="E984"/>
  <c r="D984"/>
  <c r="F984" s="1"/>
  <c r="E983"/>
  <c r="D983"/>
  <c r="F983" s="1"/>
  <c r="E982"/>
  <c r="D982"/>
  <c r="F982" s="1"/>
  <c r="E981"/>
  <c r="D981"/>
  <c r="F981" s="1"/>
  <c r="E980"/>
  <c r="D980"/>
  <c r="F980" s="1"/>
  <c r="E979"/>
  <c r="D979"/>
  <c r="F979" s="1"/>
  <c r="E978"/>
  <c r="D978"/>
  <c r="F978" s="1"/>
  <c r="E977"/>
  <c r="D977"/>
  <c r="F977" s="1"/>
  <c r="E976"/>
  <c r="D976"/>
  <c r="F976" s="1"/>
  <c r="E975"/>
  <c r="D975"/>
  <c r="F975" s="1"/>
  <c r="E974"/>
  <c r="D974"/>
  <c r="F974" s="1"/>
  <c r="E973"/>
  <c r="D973"/>
  <c r="F973" s="1"/>
  <c r="E972"/>
  <c r="D972"/>
  <c r="F972" s="1"/>
  <c r="E971"/>
  <c r="D971"/>
  <c r="F971" s="1"/>
  <c r="E970"/>
  <c r="D970"/>
  <c r="F970" s="1"/>
  <c r="E969"/>
  <c r="D969"/>
  <c r="F969" s="1"/>
  <c r="E968"/>
  <c r="D968"/>
  <c r="F968" s="1"/>
  <c r="E967"/>
  <c r="D967"/>
  <c r="F967" s="1"/>
  <c r="E966"/>
  <c r="D966"/>
  <c r="F966" s="1"/>
  <c r="E965"/>
  <c r="D965"/>
  <c r="F965" s="1"/>
  <c r="E964"/>
  <c r="D964"/>
  <c r="F964" s="1"/>
  <c r="E963"/>
  <c r="D963"/>
  <c r="F963" s="1"/>
  <c r="E962"/>
  <c r="D962"/>
  <c r="F962" s="1"/>
  <c r="E961"/>
  <c r="D961"/>
  <c r="F961" s="1"/>
  <c r="E960"/>
  <c r="D960"/>
  <c r="F960" s="1"/>
  <c r="E959"/>
  <c r="D959"/>
  <c r="F959" s="1"/>
  <c r="E958"/>
  <c r="D958"/>
  <c r="F958" s="1"/>
  <c r="E957"/>
  <c r="D957"/>
  <c r="F957" s="1"/>
  <c r="E956"/>
  <c r="D956"/>
  <c r="F956" s="1"/>
  <c r="E955"/>
  <c r="D955"/>
  <c r="F955" s="1"/>
  <c r="E954"/>
  <c r="D954"/>
  <c r="F954" s="1"/>
  <c r="E953"/>
  <c r="D953"/>
  <c r="F953" s="1"/>
  <c r="E952"/>
  <c r="D952"/>
  <c r="F952" s="1"/>
  <c r="E951"/>
  <c r="D951"/>
  <c r="F951" s="1"/>
  <c r="E950"/>
  <c r="D950"/>
  <c r="F950" s="1"/>
  <c r="E949"/>
  <c r="D949"/>
  <c r="F949" s="1"/>
  <c r="E948"/>
  <c r="D948"/>
  <c r="F948" s="1"/>
  <c r="E947"/>
  <c r="D947"/>
  <c r="F947" s="1"/>
  <c r="E946"/>
  <c r="D946"/>
  <c r="F946" s="1"/>
  <c r="E945"/>
  <c r="D945"/>
  <c r="F945" s="1"/>
  <c r="E944"/>
  <c r="D944"/>
  <c r="F944" s="1"/>
  <c r="E943"/>
  <c r="D943"/>
  <c r="F943" s="1"/>
  <c r="E942"/>
  <c r="D942"/>
  <c r="F942" s="1"/>
  <c r="E941"/>
  <c r="D941"/>
  <c r="F941" s="1"/>
  <c r="E940"/>
  <c r="D940"/>
  <c r="F940" s="1"/>
  <c r="E939"/>
  <c r="D939"/>
  <c r="F939" s="1"/>
  <c r="E938"/>
  <c r="D938"/>
  <c r="F938" s="1"/>
  <c r="E937"/>
  <c r="D937"/>
  <c r="F937" s="1"/>
  <c r="E936"/>
  <c r="D936"/>
  <c r="F936" s="1"/>
  <c r="E935"/>
  <c r="D935"/>
  <c r="F935" s="1"/>
  <c r="E934"/>
  <c r="D934"/>
  <c r="F934" s="1"/>
  <c r="E933"/>
  <c r="D933"/>
  <c r="F933" s="1"/>
  <c r="E932"/>
  <c r="D932"/>
  <c r="F932" s="1"/>
  <c r="E931"/>
  <c r="D931"/>
  <c r="F931" s="1"/>
  <c r="E930"/>
  <c r="D930"/>
  <c r="F930" s="1"/>
  <c r="E929"/>
  <c r="D929"/>
  <c r="F929" s="1"/>
  <c r="E928"/>
  <c r="D928"/>
  <c r="F928" s="1"/>
  <c r="E927"/>
  <c r="D927"/>
  <c r="F927" s="1"/>
  <c r="E926"/>
  <c r="D926"/>
  <c r="F926" s="1"/>
  <c r="E925"/>
  <c r="D925"/>
  <c r="F925" s="1"/>
  <c r="E924"/>
  <c r="D924"/>
  <c r="F924" s="1"/>
  <c r="E923"/>
  <c r="D923"/>
  <c r="F923" s="1"/>
  <c r="E922"/>
  <c r="D922"/>
  <c r="F922" s="1"/>
  <c r="E921"/>
  <c r="D921"/>
  <c r="F921" s="1"/>
  <c r="E920"/>
  <c r="D920"/>
  <c r="F920" s="1"/>
  <c r="E919"/>
  <c r="D919"/>
  <c r="F919" s="1"/>
  <c r="E918"/>
  <c r="D918"/>
  <c r="F918" s="1"/>
  <c r="E917"/>
  <c r="D917"/>
  <c r="F917" s="1"/>
  <c r="E916"/>
  <c r="D916"/>
  <c r="F916" s="1"/>
  <c r="E915"/>
  <c r="D915"/>
  <c r="F915" s="1"/>
  <c r="E914"/>
  <c r="D914"/>
  <c r="F914" s="1"/>
  <c r="E913"/>
  <c r="D913"/>
  <c r="F913" s="1"/>
  <c r="E912"/>
  <c r="D912"/>
  <c r="F912" s="1"/>
  <c r="E911"/>
  <c r="D911"/>
  <c r="F911" s="1"/>
  <c r="E910"/>
  <c r="D910"/>
  <c r="F910" s="1"/>
  <c r="E909"/>
  <c r="D909"/>
  <c r="F909" s="1"/>
  <c r="E908"/>
  <c r="D908"/>
  <c r="F908" s="1"/>
  <c r="E907"/>
  <c r="D907"/>
  <c r="F907" s="1"/>
  <c r="E906"/>
  <c r="D906"/>
  <c r="F906" s="1"/>
  <c r="E905"/>
  <c r="D905"/>
  <c r="F905" s="1"/>
  <c r="E904"/>
  <c r="D904"/>
  <c r="F904" s="1"/>
  <c r="E903"/>
  <c r="D903"/>
  <c r="F903" s="1"/>
  <c r="E902"/>
  <c r="D902"/>
  <c r="F902" s="1"/>
  <c r="E901"/>
  <c r="D901"/>
  <c r="F901" s="1"/>
  <c r="E900"/>
  <c r="D900"/>
  <c r="F900" s="1"/>
  <c r="E899"/>
  <c r="D899"/>
  <c r="F899" s="1"/>
  <c r="E898"/>
  <c r="D898"/>
  <c r="F898" s="1"/>
  <c r="E897"/>
  <c r="D897"/>
  <c r="F897" s="1"/>
  <c r="E896"/>
  <c r="D896"/>
  <c r="F896" s="1"/>
  <c r="E895"/>
  <c r="D895"/>
  <c r="F895" s="1"/>
  <c r="E894"/>
  <c r="D894"/>
  <c r="F894" s="1"/>
  <c r="E893"/>
  <c r="D893"/>
  <c r="F893" s="1"/>
  <c r="E892"/>
  <c r="D892"/>
  <c r="F892" s="1"/>
  <c r="E891"/>
  <c r="D891"/>
  <c r="F891" s="1"/>
  <c r="E890"/>
  <c r="D890"/>
  <c r="F890" s="1"/>
  <c r="E889"/>
  <c r="D889"/>
  <c r="F889" s="1"/>
  <c r="E888"/>
  <c r="D888"/>
  <c r="F888" s="1"/>
  <c r="E887"/>
  <c r="D887"/>
  <c r="F887" s="1"/>
  <c r="E886"/>
  <c r="D886"/>
  <c r="F886" s="1"/>
  <c r="E885"/>
  <c r="D885"/>
  <c r="F885" s="1"/>
  <c r="E884"/>
  <c r="D884"/>
  <c r="F884" s="1"/>
  <c r="E883"/>
  <c r="D883"/>
  <c r="F883" s="1"/>
  <c r="E882"/>
  <c r="D882"/>
  <c r="F882" s="1"/>
  <c r="E881"/>
  <c r="D881"/>
  <c r="F881" s="1"/>
  <c r="E880"/>
  <c r="D880"/>
  <c r="F880" s="1"/>
  <c r="E879"/>
  <c r="D879"/>
  <c r="F879" s="1"/>
  <c r="E878"/>
  <c r="D878"/>
  <c r="F878" s="1"/>
  <c r="E877"/>
  <c r="D877"/>
  <c r="F877" s="1"/>
  <c r="E876"/>
  <c r="D876"/>
  <c r="F876" s="1"/>
  <c r="E875"/>
  <c r="D875"/>
  <c r="F875" s="1"/>
  <c r="E874"/>
  <c r="D874"/>
  <c r="F874" s="1"/>
  <c r="E873"/>
  <c r="D873"/>
  <c r="F873" s="1"/>
  <c r="E872"/>
  <c r="D872"/>
  <c r="F872" s="1"/>
  <c r="E871"/>
  <c r="D871"/>
  <c r="F871" s="1"/>
  <c r="E870"/>
  <c r="D870"/>
  <c r="F870" s="1"/>
  <c r="E869"/>
  <c r="D869"/>
  <c r="F869" s="1"/>
  <c r="E868"/>
  <c r="D868"/>
  <c r="F868" s="1"/>
  <c r="E867"/>
  <c r="D867"/>
  <c r="F867" s="1"/>
  <c r="E866"/>
  <c r="D866"/>
  <c r="F866" s="1"/>
  <c r="E865"/>
  <c r="D865"/>
  <c r="F865" s="1"/>
  <c r="E864"/>
  <c r="D864"/>
  <c r="F864" s="1"/>
  <c r="E863"/>
  <c r="D863"/>
  <c r="F863" s="1"/>
  <c r="E862"/>
  <c r="D862"/>
  <c r="F862" s="1"/>
  <c r="E861"/>
  <c r="D861"/>
  <c r="F861" s="1"/>
  <c r="E860"/>
  <c r="D860"/>
  <c r="F860" s="1"/>
  <c r="E859"/>
  <c r="D859"/>
  <c r="F859" s="1"/>
  <c r="E858"/>
  <c r="D858"/>
  <c r="F858" s="1"/>
  <c r="E857"/>
  <c r="D857"/>
  <c r="F857" s="1"/>
  <c r="E856"/>
  <c r="D856"/>
  <c r="F856" s="1"/>
  <c r="E855"/>
  <c r="D855"/>
  <c r="F855" s="1"/>
  <c r="E854"/>
  <c r="D854"/>
  <c r="F854" s="1"/>
  <c r="E853"/>
  <c r="D853"/>
  <c r="F853" s="1"/>
  <c r="E852"/>
  <c r="D852"/>
  <c r="F852" s="1"/>
  <c r="E851"/>
  <c r="D851"/>
  <c r="F851" s="1"/>
  <c r="E850"/>
  <c r="D850"/>
  <c r="F850" s="1"/>
  <c r="E849"/>
  <c r="D849"/>
  <c r="F849" s="1"/>
  <c r="E848"/>
  <c r="D848"/>
  <c r="F848" s="1"/>
  <c r="E847"/>
  <c r="D847"/>
  <c r="F847" s="1"/>
  <c r="E846"/>
  <c r="D846"/>
  <c r="F846" s="1"/>
  <c r="E845"/>
  <c r="D845"/>
  <c r="F845" s="1"/>
  <c r="E844"/>
  <c r="D844"/>
  <c r="F844" s="1"/>
  <c r="E843"/>
  <c r="D843"/>
  <c r="F843" s="1"/>
  <c r="E842"/>
  <c r="D842"/>
  <c r="F842" s="1"/>
  <c r="E841"/>
  <c r="D841"/>
  <c r="F841" s="1"/>
  <c r="E840"/>
  <c r="D840"/>
  <c r="F840" s="1"/>
  <c r="E839"/>
  <c r="D839"/>
  <c r="F839" s="1"/>
  <c r="E838"/>
  <c r="D838"/>
  <c r="F838" s="1"/>
  <c r="E837"/>
  <c r="D837"/>
  <c r="F837" s="1"/>
  <c r="E836"/>
  <c r="D836"/>
  <c r="F836" s="1"/>
  <c r="E835"/>
  <c r="D835"/>
  <c r="F835" s="1"/>
  <c r="E834"/>
  <c r="D834"/>
  <c r="F834" s="1"/>
  <c r="E833"/>
  <c r="D833"/>
  <c r="F833" s="1"/>
  <c r="E832"/>
  <c r="D832"/>
  <c r="F832" s="1"/>
  <c r="E831"/>
  <c r="D831"/>
  <c r="F831" s="1"/>
  <c r="E830"/>
  <c r="D830"/>
  <c r="F830" s="1"/>
  <c r="E829"/>
  <c r="D829"/>
  <c r="F829" s="1"/>
  <c r="E828"/>
  <c r="D828"/>
  <c r="F828" s="1"/>
  <c r="E827"/>
  <c r="D827"/>
  <c r="F827" s="1"/>
  <c r="E826"/>
  <c r="D826"/>
  <c r="F826" s="1"/>
  <c r="E825"/>
  <c r="D825"/>
  <c r="F825" s="1"/>
  <c r="E824"/>
  <c r="D824"/>
  <c r="F824" s="1"/>
  <c r="E823"/>
  <c r="D823"/>
  <c r="F823" s="1"/>
  <c r="E822"/>
  <c r="D822"/>
  <c r="F822" s="1"/>
  <c r="E821"/>
  <c r="D821"/>
  <c r="F821" s="1"/>
  <c r="E820"/>
  <c r="D820"/>
  <c r="F820" s="1"/>
  <c r="E819"/>
  <c r="D819"/>
  <c r="F819" s="1"/>
  <c r="E818"/>
  <c r="D818"/>
  <c r="F818" s="1"/>
  <c r="E817"/>
  <c r="D817"/>
  <c r="F817" s="1"/>
  <c r="E816"/>
  <c r="D816"/>
  <c r="F816" s="1"/>
  <c r="E815"/>
  <c r="D815"/>
  <c r="F815" s="1"/>
  <c r="E814"/>
  <c r="D814"/>
  <c r="F814" s="1"/>
  <c r="E813"/>
  <c r="D813"/>
  <c r="F813" s="1"/>
  <c r="E812"/>
  <c r="D812"/>
  <c r="F812" s="1"/>
  <c r="E811"/>
  <c r="D811"/>
  <c r="F811" s="1"/>
  <c r="E810"/>
  <c r="D810"/>
  <c r="F810" s="1"/>
  <c r="E809"/>
  <c r="D809"/>
  <c r="F809" s="1"/>
  <c r="E808"/>
  <c r="D808"/>
  <c r="F808" s="1"/>
  <c r="E807"/>
  <c r="D807"/>
  <c r="F807" s="1"/>
  <c r="E806"/>
  <c r="D806"/>
  <c r="F806" s="1"/>
  <c r="E805"/>
  <c r="D805"/>
  <c r="F805" s="1"/>
  <c r="E804"/>
  <c r="D804"/>
  <c r="F804" s="1"/>
  <c r="E803"/>
  <c r="D803"/>
  <c r="F803" s="1"/>
  <c r="E802"/>
  <c r="D802"/>
  <c r="F802" s="1"/>
  <c r="E801"/>
  <c r="D801"/>
  <c r="F801" s="1"/>
  <c r="E800"/>
  <c r="D800"/>
  <c r="F800" s="1"/>
  <c r="E799"/>
  <c r="D799"/>
  <c r="F799" s="1"/>
  <c r="E798"/>
  <c r="D798"/>
  <c r="F798" s="1"/>
  <c r="E797"/>
  <c r="D797"/>
  <c r="F797" s="1"/>
  <c r="E796"/>
  <c r="D796"/>
  <c r="F796" s="1"/>
  <c r="E795"/>
  <c r="D795"/>
  <c r="F795" s="1"/>
  <c r="E794"/>
  <c r="D794"/>
  <c r="F794" s="1"/>
  <c r="E793"/>
  <c r="D793"/>
  <c r="F793" s="1"/>
  <c r="E792"/>
  <c r="D792"/>
  <c r="F792" s="1"/>
  <c r="E791"/>
  <c r="D791"/>
  <c r="F791" s="1"/>
  <c r="E790"/>
  <c r="D790"/>
  <c r="F790" s="1"/>
  <c r="E789"/>
  <c r="D789"/>
  <c r="F789" s="1"/>
  <c r="E788"/>
  <c r="D788"/>
  <c r="F788" s="1"/>
  <c r="E787"/>
  <c r="D787"/>
  <c r="F787" s="1"/>
  <c r="E786"/>
  <c r="D786"/>
  <c r="F786" s="1"/>
  <c r="E785"/>
  <c r="D785"/>
  <c r="F785" s="1"/>
  <c r="E784"/>
  <c r="D784"/>
  <c r="F784" s="1"/>
  <c r="E783"/>
  <c r="D783"/>
  <c r="F783" s="1"/>
  <c r="E782"/>
  <c r="D782"/>
  <c r="F782" s="1"/>
  <c r="E781"/>
  <c r="D781"/>
  <c r="F781" s="1"/>
  <c r="E780"/>
  <c r="D780"/>
  <c r="F780" s="1"/>
  <c r="E779"/>
  <c r="D779"/>
  <c r="F779" s="1"/>
  <c r="E778"/>
  <c r="D778"/>
  <c r="F778" s="1"/>
  <c r="E777"/>
  <c r="D777"/>
  <c r="F777" s="1"/>
  <c r="E776"/>
  <c r="D776"/>
  <c r="F776" s="1"/>
  <c r="E775"/>
  <c r="D775"/>
  <c r="F775" s="1"/>
  <c r="E774"/>
  <c r="D774"/>
  <c r="F774" s="1"/>
  <c r="E773"/>
  <c r="D773"/>
  <c r="F773" s="1"/>
  <c r="E772"/>
  <c r="D772"/>
  <c r="F772" s="1"/>
  <c r="E771"/>
  <c r="D771"/>
  <c r="F771" s="1"/>
  <c r="E770"/>
  <c r="D770"/>
  <c r="F770" s="1"/>
  <c r="E769"/>
  <c r="D769"/>
  <c r="F769" s="1"/>
  <c r="E768"/>
  <c r="D768"/>
  <c r="F768" s="1"/>
  <c r="E767"/>
  <c r="D767"/>
  <c r="F767" s="1"/>
  <c r="E766"/>
  <c r="D766"/>
  <c r="F766" s="1"/>
  <c r="E765"/>
  <c r="D765"/>
  <c r="F765" s="1"/>
  <c r="E764"/>
  <c r="D764"/>
  <c r="F764" s="1"/>
  <c r="E763"/>
  <c r="D763"/>
  <c r="F763" s="1"/>
  <c r="E762"/>
  <c r="D762"/>
  <c r="F762" s="1"/>
  <c r="E761"/>
  <c r="D761"/>
  <c r="F761" s="1"/>
  <c r="E760"/>
  <c r="D760"/>
  <c r="F760" s="1"/>
  <c r="E759"/>
  <c r="D759"/>
  <c r="F759" s="1"/>
  <c r="E758"/>
  <c r="D758"/>
  <c r="F758" s="1"/>
  <c r="E757"/>
  <c r="D757"/>
  <c r="F757" s="1"/>
  <c r="E756"/>
  <c r="D756"/>
  <c r="F756" s="1"/>
  <c r="E755"/>
  <c r="D755"/>
  <c r="F755" s="1"/>
  <c r="E754"/>
  <c r="D754"/>
  <c r="F754" s="1"/>
  <c r="E753"/>
  <c r="D753"/>
  <c r="F753" s="1"/>
  <c r="E752"/>
  <c r="D752"/>
  <c r="F752" s="1"/>
  <c r="E751"/>
  <c r="D751"/>
  <c r="F751" s="1"/>
  <c r="E750"/>
  <c r="D750"/>
  <c r="F750" s="1"/>
  <c r="E749"/>
  <c r="D749"/>
  <c r="F749" s="1"/>
  <c r="E748"/>
  <c r="D748"/>
  <c r="F748" s="1"/>
  <c r="E747"/>
  <c r="D747"/>
  <c r="F747" s="1"/>
  <c r="E746"/>
  <c r="D746"/>
  <c r="F746" s="1"/>
  <c r="E745"/>
  <c r="D745"/>
  <c r="F745" s="1"/>
  <c r="E744"/>
  <c r="D744"/>
  <c r="F744" s="1"/>
  <c r="E743"/>
  <c r="D743"/>
  <c r="F743" s="1"/>
  <c r="E742"/>
  <c r="D742"/>
  <c r="F742" s="1"/>
  <c r="E741"/>
  <c r="D741"/>
  <c r="F741" s="1"/>
  <c r="E740"/>
  <c r="D740"/>
  <c r="F740" s="1"/>
  <c r="E739"/>
  <c r="D739"/>
  <c r="F739" s="1"/>
  <c r="E738"/>
  <c r="D738"/>
  <c r="F738" s="1"/>
  <c r="E737"/>
  <c r="D737"/>
  <c r="F737" s="1"/>
  <c r="E736"/>
  <c r="D736"/>
  <c r="F736" s="1"/>
  <c r="E735"/>
  <c r="D735"/>
  <c r="F735" s="1"/>
  <c r="E734"/>
  <c r="D734"/>
  <c r="F734" s="1"/>
  <c r="E733"/>
  <c r="D733"/>
  <c r="F733" s="1"/>
  <c r="E732"/>
  <c r="D732"/>
  <c r="F732" s="1"/>
  <c r="E731"/>
  <c r="D731"/>
  <c r="F731" s="1"/>
  <c r="E730"/>
  <c r="D730"/>
  <c r="F730" s="1"/>
  <c r="E729"/>
  <c r="D729"/>
  <c r="F729" s="1"/>
  <c r="E728"/>
  <c r="D728"/>
  <c r="F728" s="1"/>
  <c r="E727"/>
  <c r="D727"/>
  <c r="F727" s="1"/>
  <c r="E726"/>
  <c r="D726"/>
  <c r="F726" s="1"/>
  <c r="E725"/>
  <c r="D725"/>
  <c r="F725" s="1"/>
  <c r="E724"/>
  <c r="D724"/>
  <c r="F724" s="1"/>
  <c r="E723"/>
  <c r="D723"/>
  <c r="F723" s="1"/>
  <c r="E722"/>
  <c r="D722"/>
  <c r="F722" s="1"/>
  <c r="E721"/>
  <c r="D721"/>
  <c r="F721" s="1"/>
  <c r="E720"/>
  <c r="D720"/>
  <c r="F720" s="1"/>
  <c r="E719"/>
  <c r="D719"/>
  <c r="F719" s="1"/>
  <c r="E718"/>
  <c r="D718"/>
  <c r="F718" s="1"/>
  <c r="E717"/>
  <c r="D717"/>
  <c r="F717" s="1"/>
  <c r="E716"/>
  <c r="D716"/>
  <c r="F716" s="1"/>
  <c r="E715"/>
  <c r="D715"/>
  <c r="F715" s="1"/>
  <c r="E714"/>
  <c r="D714"/>
  <c r="F714" s="1"/>
  <c r="E713"/>
  <c r="D713"/>
  <c r="F713" s="1"/>
  <c r="E712"/>
  <c r="D712"/>
  <c r="F712" s="1"/>
  <c r="E711"/>
  <c r="D711"/>
  <c r="F711" s="1"/>
  <c r="E710"/>
  <c r="D710"/>
  <c r="F710" s="1"/>
  <c r="E709"/>
  <c r="D709"/>
  <c r="F709" s="1"/>
  <c r="E708"/>
  <c r="D708"/>
  <c r="F708" s="1"/>
  <c r="E707"/>
  <c r="D707"/>
  <c r="F707" s="1"/>
  <c r="E706"/>
  <c r="D706"/>
  <c r="F706" s="1"/>
  <c r="E705"/>
  <c r="D705"/>
  <c r="F705" s="1"/>
  <c r="E704"/>
  <c r="D704"/>
  <c r="F704" s="1"/>
  <c r="E703"/>
  <c r="D703"/>
  <c r="F703" s="1"/>
  <c r="E702"/>
  <c r="D702"/>
  <c r="F702" s="1"/>
  <c r="E701"/>
  <c r="D701"/>
  <c r="F701" s="1"/>
  <c r="E700"/>
  <c r="D700"/>
  <c r="F700" s="1"/>
  <c r="E699"/>
  <c r="D699"/>
  <c r="F699" s="1"/>
  <c r="E698"/>
  <c r="D698"/>
  <c r="F698" s="1"/>
  <c r="E697"/>
  <c r="D697"/>
  <c r="F697" s="1"/>
  <c r="E696"/>
  <c r="D696"/>
  <c r="F696" s="1"/>
  <c r="E695"/>
  <c r="D695"/>
  <c r="F695" s="1"/>
  <c r="E694"/>
  <c r="D694"/>
  <c r="F694" s="1"/>
  <c r="E693"/>
  <c r="D693"/>
  <c r="F693" s="1"/>
  <c r="E692"/>
  <c r="D692"/>
  <c r="F692" s="1"/>
  <c r="E691"/>
  <c r="D691"/>
  <c r="F691" s="1"/>
  <c r="E690"/>
  <c r="D690"/>
  <c r="F690" s="1"/>
  <c r="E689"/>
  <c r="D689"/>
  <c r="F689" s="1"/>
  <c r="E688"/>
  <c r="D688"/>
  <c r="F688" s="1"/>
  <c r="E687"/>
  <c r="D687"/>
  <c r="F687" s="1"/>
  <c r="E686"/>
  <c r="D686"/>
  <c r="F686" s="1"/>
  <c r="E685"/>
  <c r="D685"/>
  <c r="F685" s="1"/>
  <c r="E684"/>
  <c r="D684"/>
  <c r="F684" s="1"/>
  <c r="E683"/>
  <c r="D683"/>
  <c r="F683" s="1"/>
  <c r="E682"/>
  <c r="D682"/>
  <c r="F682" s="1"/>
  <c r="E681"/>
  <c r="D681"/>
  <c r="F681" s="1"/>
  <c r="E680"/>
  <c r="D680"/>
  <c r="F680" s="1"/>
  <c r="E679"/>
  <c r="D679"/>
  <c r="F679" s="1"/>
  <c r="E678"/>
  <c r="D678"/>
  <c r="F678" s="1"/>
  <c r="E677"/>
  <c r="D677"/>
  <c r="F677" s="1"/>
  <c r="E676"/>
  <c r="D676"/>
  <c r="F676" s="1"/>
  <c r="E675"/>
  <c r="D675"/>
  <c r="F675" s="1"/>
  <c r="E674"/>
  <c r="D674"/>
  <c r="F674" s="1"/>
  <c r="E673"/>
  <c r="D673"/>
  <c r="F673" s="1"/>
  <c r="E672"/>
  <c r="D672"/>
  <c r="F672" s="1"/>
  <c r="E671"/>
  <c r="D671"/>
  <c r="F671" s="1"/>
  <c r="E670"/>
  <c r="D670"/>
  <c r="F670" s="1"/>
  <c r="E669"/>
  <c r="D669"/>
  <c r="F669" s="1"/>
  <c r="E668"/>
  <c r="D668"/>
  <c r="F668" s="1"/>
  <c r="E667"/>
  <c r="D667"/>
  <c r="F667" s="1"/>
  <c r="E666"/>
  <c r="D666"/>
  <c r="F666" s="1"/>
  <c r="E665"/>
  <c r="D665"/>
  <c r="F665" s="1"/>
  <c r="E664"/>
  <c r="D664"/>
  <c r="F664" s="1"/>
  <c r="G664" s="1"/>
  <c r="E663"/>
  <c r="D663"/>
  <c r="F663" s="1"/>
  <c r="E662"/>
  <c r="D662"/>
  <c r="F662" s="1"/>
  <c r="G662" s="1"/>
  <c r="E661"/>
  <c r="D661"/>
  <c r="F661" s="1"/>
  <c r="E660"/>
  <c r="D660"/>
  <c r="F660" s="1"/>
  <c r="G660" s="1"/>
  <c r="E659"/>
  <c r="D659"/>
  <c r="F659" s="1"/>
  <c r="E658"/>
  <c r="D658"/>
  <c r="F658" s="1"/>
  <c r="G658" s="1"/>
  <c r="E657"/>
  <c r="D657"/>
  <c r="F657" s="1"/>
  <c r="E656"/>
  <c r="D656"/>
  <c r="F656" s="1"/>
  <c r="G656" s="1"/>
  <c r="E655"/>
  <c r="D655"/>
  <c r="F655" s="1"/>
  <c r="E654"/>
  <c r="D654"/>
  <c r="F654" s="1"/>
  <c r="G654" s="1"/>
  <c r="E653"/>
  <c r="D653"/>
  <c r="F653" s="1"/>
  <c r="E652"/>
  <c r="D652"/>
  <c r="F652" s="1"/>
  <c r="G652" s="1"/>
  <c r="E651"/>
  <c r="D651"/>
  <c r="F651" s="1"/>
  <c r="E650"/>
  <c r="D650"/>
  <c r="F650" s="1"/>
  <c r="G650" s="1"/>
  <c r="E649"/>
  <c r="D649"/>
  <c r="F649" s="1"/>
  <c r="E648"/>
  <c r="D648"/>
  <c r="F648" s="1"/>
  <c r="G648" s="1"/>
  <c r="E647"/>
  <c r="D647"/>
  <c r="F647" s="1"/>
  <c r="E646"/>
  <c r="D646"/>
  <c r="F646" s="1"/>
  <c r="G646" s="1"/>
  <c r="E645"/>
  <c r="D645"/>
  <c r="F645" s="1"/>
  <c r="E644"/>
  <c r="D644"/>
  <c r="F644" s="1"/>
  <c r="E643"/>
  <c r="D643"/>
  <c r="F643" s="1"/>
  <c r="E642"/>
  <c r="D642"/>
  <c r="F642" s="1"/>
  <c r="E641"/>
  <c r="D641"/>
  <c r="F641" s="1"/>
  <c r="E640"/>
  <c r="D640"/>
  <c r="F640" s="1"/>
  <c r="E639"/>
  <c r="D639"/>
  <c r="F639" s="1"/>
  <c r="E638"/>
  <c r="D638"/>
  <c r="F638" s="1"/>
  <c r="E637"/>
  <c r="D637"/>
  <c r="F637" s="1"/>
  <c r="E636"/>
  <c r="D636"/>
  <c r="F636" s="1"/>
  <c r="E635"/>
  <c r="D635"/>
  <c r="F635" s="1"/>
  <c r="E634"/>
  <c r="D634"/>
  <c r="F634" s="1"/>
  <c r="E633"/>
  <c r="D633"/>
  <c r="F633" s="1"/>
  <c r="E632"/>
  <c r="D632"/>
  <c r="F632" s="1"/>
  <c r="E631"/>
  <c r="D631"/>
  <c r="F631" s="1"/>
  <c r="E630"/>
  <c r="D630"/>
  <c r="F630" s="1"/>
  <c r="E629"/>
  <c r="D629"/>
  <c r="F629" s="1"/>
  <c r="E628"/>
  <c r="D628"/>
  <c r="F628" s="1"/>
  <c r="E627"/>
  <c r="D627"/>
  <c r="F627" s="1"/>
  <c r="E626"/>
  <c r="D626"/>
  <c r="F626" s="1"/>
  <c r="E625"/>
  <c r="D625"/>
  <c r="F625" s="1"/>
  <c r="E624"/>
  <c r="D624"/>
  <c r="F624" s="1"/>
  <c r="E623"/>
  <c r="D623"/>
  <c r="F623" s="1"/>
  <c r="E622"/>
  <c r="D622"/>
  <c r="F622" s="1"/>
  <c r="E621"/>
  <c r="D621"/>
  <c r="F621" s="1"/>
  <c r="E620"/>
  <c r="D620"/>
  <c r="F620" s="1"/>
  <c r="E619"/>
  <c r="D619"/>
  <c r="F619" s="1"/>
  <c r="E618"/>
  <c r="D618"/>
  <c r="F618" s="1"/>
  <c r="E617"/>
  <c r="D617"/>
  <c r="F617" s="1"/>
  <c r="E616"/>
  <c r="D616"/>
  <c r="F616" s="1"/>
  <c r="E615"/>
  <c r="D615"/>
  <c r="F615" s="1"/>
  <c r="E614"/>
  <c r="D614"/>
  <c r="F614" s="1"/>
  <c r="E613"/>
  <c r="D613"/>
  <c r="F613" s="1"/>
  <c r="E612"/>
  <c r="D612"/>
  <c r="F612" s="1"/>
  <c r="E611"/>
  <c r="D611"/>
  <c r="F611" s="1"/>
  <c r="E610"/>
  <c r="D610"/>
  <c r="F610" s="1"/>
  <c r="E609"/>
  <c r="D609"/>
  <c r="F609" s="1"/>
  <c r="E608"/>
  <c r="D608"/>
  <c r="F608" s="1"/>
  <c r="E607"/>
  <c r="D607"/>
  <c r="F607" s="1"/>
  <c r="E606"/>
  <c r="D606"/>
  <c r="F606" s="1"/>
  <c r="E605"/>
  <c r="D605"/>
  <c r="F605" s="1"/>
  <c r="E604"/>
  <c r="D604"/>
  <c r="F604" s="1"/>
  <c r="E603"/>
  <c r="D603"/>
  <c r="F603" s="1"/>
  <c r="E602"/>
  <c r="D602"/>
  <c r="F602" s="1"/>
  <c r="E601"/>
  <c r="D601"/>
  <c r="F601" s="1"/>
  <c r="E600"/>
  <c r="D600"/>
  <c r="F600" s="1"/>
  <c r="E599"/>
  <c r="D599"/>
  <c r="F599" s="1"/>
  <c r="E598"/>
  <c r="D598"/>
  <c r="F598" s="1"/>
  <c r="E597"/>
  <c r="D597"/>
  <c r="F597" s="1"/>
  <c r="E596"/>
  <c r="D596"/>
  <c r="F596" s="1"/>
  <c r="E595"/>
  <c r="D595"/>
  <c r="F595" s="1"/>
  <c r="E594"/>
  <c r="D594"/>
  <c r="F594" s="1"/>
  <c r="E593"/>
  <c r="D593"/>
  <c r="F593" s="1"/>
  <c r="E592"/>
  <c r="D592"/>
  <c r="F592" s="1"/>
  <c r="E591"/>
  <c r="D591"/>
  <c r="F591" s="1"/>
  <c r="E590"/>
  <c r="D590"/>
  <c r="F590" s="1"/>
  <c r="E589"/>
  <c r="D589"/>
  <c r="F589" s="1"/>
  <c r="E588"/>
  <c r="D588"/>
  <c r="F588" s="1"/>
  <c r="E587"/>
  <c r="D587"/>
  <c r="F587" s="1"/>
  <c r="E586"/>
  <c r="D586"/>
  <c r="F586" s="1"/>
  <c r="E585"/>
  <c r="D585"/>
  <c r="F585" s="1"/>
  <c r="E584"/>
  <c r="D584"/>
  <c r="F584" s="1"/>
  <c r="E583"/>
  <c r="D583"/>
  <c r="F583" s="1"/>
  <c r="E582"/>
  <c r="D582"/>
  <c r="F582" s="1"/>
  <c r="E581"/>
  <c r="D581"/>
  <c r="F581" s="1"/>
  <c r="E580"/>
  <c r="D580"/>
  <c r="F580" s="1"/>
  <c r="E579"/>
  <c r="D579"/>
  <c r="F579" s="1"/>
  <c r="E578"/>
  <c r="D578"/>
  <c r="F578" s="1"/>
  <c r="E577"/>
  <c r="D577"/>
  <c r="F577" s="1"/>
  <c r="E576"/>
  <c r="D576"/>
  <c r="F576" s="1"/>
  <c r="E575"/>
  <c r="D575"/>
  <c r="F575" s="1"/>
  <c r="E574"/>
  <c r="D574"/>
  <c r="F574" s="1"/>
  <c r="E573"/>
  <c r="D573"/>
  <c r="F573" s="1"/>
  <c r="E572"/>
  <c r="D572"/>
  <c r="F572" s="1"/>
  <c r="E571"/>
  <c r="D571"/>
  <c r="F571" s="1"/>
  <c r="E570"/>
  <c r="D570"/>
  <c r="F570" s="1"/>
  <c r="E569"/>
  <c r="D569"/>
  <c r="F569" s="1"/>
  <c r="E568"/>
  <c r="D568"/>
  <c r="F568" s="1"/>
  <c r="E567"/>
  <c r="D567"/>
  <c r="F567" s="1"/>
  <c r="E566"/>
  <c r="D566"/>
  <c r="F566" s="1"/>
  <c r="E565"/>
  <c r="D565"/>
  <c r="F565" s="1"/>
  <c r="E564"/>
  <c r="D564"/>
  <c r="F564" s="1"/>
  <c r="E563"/>
  <c r="D563"/>
  <c r="F563" s="1"/>
  <c r="E562"/>
  <c r="D562"/>
  <c r="F562" s="1"/>
  <c r="E561"/>
  <c r="D561"/>
  <c r="F561" s="1"/>
  <c r="E560"/>
  <c r="D560"/>
  <c r="F560" s="1"/>
  <c r="E559"/>
  <c r="D559"/>
  <c r="F559" s="1"/>
  <c r="E558"/>
  <c r="D558"/>
  <c r="F558" s="1"/>
  <c r="E557"/>
  <c r="D557"/>
  <c r="F557" s="1"/>
  <c r="E556"/>
  <c r="D556"/>
  <c r="F556" s="1"/>
  <c r="E555"/>
  <c r="D555"/>
  <c r="F555" s="1"/>
  <c r="E554"/>
  <c r="D554"/>
  <c r="F554" s="1"/>
  <c r="E553"/>
  <c r="D553"/>
  <c r="F553" s="1"/>
  <c r="E552"/>
  <c r="D552"/>
  <c r="F552" s="1"/>
  <c r="E551"/>
  <c r="D551"/>
  <c r="F551" s="1"/>
  <c r="E550"/>
  <c r="D550"/>
  <c r="F550" s="1"/>
  <c r="E549"/>
  <c r="D549"/>
  <c r="F549" s="1"/>
  <c r="E548"/>
  <c r="D548"/>
  <c r="F548" s="1"/>
  <c r="E547"/>
  <c r="D547"/>
  <c r="F547" s="1"/>
  <c r="E546"/>
  <c r="D546"/>
  <c r="F546" s="1"/>
  <c r="E545"/>
  <c r="D545"/>
  <c r="F545" s="1"/>
  <c r="E544"/>
  <c r="D544"/>
  <c r="F544" s="1"/>
  <c r="E543"/>
  <c r="D543"/>
  <c r="F543" s="1"/>
  <c r="E542"/>
  <c r="D542"/>
  <c r="F542" s="1"/>
  <c r="E541"/>
  <c r="D541"/>
  <c r="F541" s="1"/>
  <c r="E540"/>
  <c r="D540"/>
  <c r="F540" s="1"/>
  <c r="E539"/>
  <c r="D539"/>
  <c r="F539" s="1"/>
  <c r="E538"/>
  <c r="D538"/>
  <c r="F538" s="1"/>
  <c r="E537"/>
  <c r="D537"/>
  <c r="F537" s="1"/>
  <c r="E536"/>
  <c r="D536"/>
  <c r="F536" s="1"/>
  <c r="E535"/>
  <c r="D535"/>
  <c r="F535" s="1"/>
  <c r="E534"/>
  <c r="D534"/>
  <c r="F534" s="1"/>
  <c r="E533"/>
  <c r="D533"/>
  <c r="F533" s="1"/>
  <c r="E532"/>
  <c r="D532"/>
  <c r="F532" s="1"/>
  <c r="E531"/>
  <c r="D531"/>
  <c r="F531" s="1"/>
  <c r="E530"/>
  <c r="D530"/>
  <c r="F530" s="1"/>
  <c r="E529"/>
  <c r="D529"/>
  <c r="F529" s="1"/>
  <c r="E528"/>
  <c r="D528"/>
  <c r="F528" s="1"/>
  <c r="E527"/>
  <c r="D527"/>
  <c r="F527" s="1"/>
  <c r="E526"/>
  <c r="D526"/>
  <c r="F526" s="1"/>
  <c r="E525"/>
  <c r="D525"/>
  <c r="F525" s="1"/>
  <c r="E524"/>
  <c r="D524"/>
  <c r="F524" s="1"/>
  <c r="E523"/>
  <c r="D523"/>
  <c r="F523" s="1"/>
  <c r="E522"/>
  <c r="D522"/>
  <c r="F522" s="1"/>
  <c r="E521"/>
  <c r="D521"/>
  <c r="F521" s="1"/>
  <c r="E520"/>
  <c r="D520"/>
  <c r="F520" s="1"/>
  <c r="E519"/>
  <c r="D519"/>
  <c r="F519" s="1"/>
  <c r="E518"/>
  <c r="D518"/>
  <c r="F518" s="1"/>
  <c r="E517"/>
  <c r="D517"/>
  <c r="F517" s="1"/>
  <c r="E516"/>
  <c r="D516"/>
  <c r="F516" s="1"/>
  <c r="E515"/>
  <c r="D515"/>
  <c r="F515" s="1"/>
  <c r="E514"/>
  <c r="D514"/>
  <c r="F514" s="1"/>
  <c r="E513"/>
  <c r="D513"/>
  <c r="F513" s="1"/>
  <c r="E512"/>
  <c r="D512"/>
  <c r="F512" s="1"/>
  <c r="E511"/>
  <c r="D511"/>
  <c r="F511" s="1"/>
  <c r="E510"/>
  <c r="D510"/>
  <c r="F510" s="1"/>
  <c r="E509"/>
  <c r="D509"/>
  <c r="F509" s="1"/>
  <c r="E508"/>
  <c r="D508"/>
  <c r="F508" s="1"/>
  <c r="E507"/>
  <c r="D507"/>
  <c r="F507" s="1"/>
  <c r="E506"/>
  <c r="D506"/>
  <c r="F506" s="1"/>
  <c r="E505"/>
  <c r="D505"/>
  <c r="F505" s="1"/>
  <c r="E504"/>
  <c r="D504"/>
  <c r="F504" s="1"/>
  <c r="E503"/>
  <c r="D503"/>
  <c r="F503" s="1"/>
  <c r="E502"/>
  <c r="D502"/>
  <c r="F502" s="1"/>
  <c r="E501"/>
  <c r="D501"/>
  <c r="F501" s="1"/>
  <c r="E500"/>
  <c r="D500"/>
  <c r="F500" s="1"/>
  <c r="E499"/>
  <c r="D499"/>
  <c r="F499" s="1"/>
  <c r="E498"/>
  <c r="D498"/>
  <c r="F498" s="1"/>
  <c r="E497"/>
  <c r="D497"/>
  <c r="F497" s="1"/>
  <c r="E496"/>
  <c r="D496"/>
  <c r="F496" s="1"/>
  <c r="E495"/>
  <c r="D495"/>
  <c r="F495" s="1"/>
  <c r="E494"/>
  <c r="D494"/>
  <c r="F494" s="1"/>
  <c r="E493"/>
  <c r="D493"/>
  <c r="F493" s="1"/>
  <c r="E492"/>
  <c r="D492"/>
  <c r="F492" s="1"/>
  <c r="E491"/>
  <c r="D491"/>
  <c r="F491" s="1"/>
  <c r="E490"/>
  <c r="D490"/>
  <c r="F490" s="1"/>
  <c r="E489"/>
  <c r="D489"/>
  <c r="F489" s="1"/>
  <c r="E488"/>
  <c r="D488"/>
  <c r="F488" s="1"/>
  <c r="E487"/>
  <c r="D487"/>
  <c r="F487" s="1"/>
  <c r="E486"/>
  <c r="D486"/>
  <c r="F486" s="1"/>
  <c r="E485"/>
  <c r="D485"/>
  <c r="F485" s="1"/>
  <c r="E484"/>
  <c r="D484"/>
  <c r="F484" s="1"/>
  <c r="E483"/>
  <c r="D483"/>
  <c r="F483" s="1"/>
  <c r="E482"/>
  <c r="D482"/>
  <c r="F482" s="1"/>
  <c r="E481"/>
  <c r="D481"/>
  <c r="F481" s="1"/>
  <c r="E480"/>
  <c r="D480"/>
  <c r="F480" s="1"/>
  <c r="E479"/>
  <c r="D479"/>
  <c r="F479" s="1"/>
  <c r="E478"/>
  <c r="D478"/>
  <c r="F478" s="1"/>
  <c r="E477"/>
  <c r="D477"/>
  <c r="F477" s="1"/>
  <c r="E476"/>
  <c r="D476"/>
  <c r="F476" s="1"/>
  <c r="E475"/>
  <c r="D475"/>
  <c r="F475" s="1"/>
  <c r="E474"/>
  <c r="D474"/>
  <c r="F474" s="1"/>
  <c r="E473"/>
  <c r="D473"/>
  <c r="F473" s="1"/>
  <c r="E472"/>
  <c r="D472"/>
  <c r="F472" s="1"/>
  <c r="E471"/>
  <c r="D471"/>
  <c r="F471" s="1"/>
  <c r="E470"/>
  <c r="D470"/>
  <c r="F470" s="1"/>
  <c r="E469"/>
  <c r="D469"/>
  <c r="F469" s="1"/>
  <c r="E468"/>
  <c r="D468"/>
  <c r="F468" s="1"/>
  <c r="E467"/>
  <c r="D467"/>
  <c r="F467" s="1"/>
  <c r="E466"/>
  <c r="D466"/>
  <c r="F466" s="1"/>
  <c r="E465"/>
  <c r="D465"/>
  <c r="F465" s="1"/>
  <c r="E464"/>
  <c r="D464"/>
  <c r="F464" s="1"/>
  <c r="E463"/>
  <c r="D463"/>
  <c r="F463" s="1"/>
  <c r="E462"/>
  <c r="D462"/>
  <c r="F462" s="1"/>
  <c r="E461"/>
  <c r="D461"/>
  <c r="F461" s="1"/>
  <c r="E460"/>
  <c r="D460"/>
  <c r="F460" s="1"/>
  <c r="E459"/>
  <c r="D459"/>
  <c r="F459" s="1"/>
  <c r="E458"/>
  <c r="D458"/>
  <c r="F458" s="1"/>
  <c r="E457"/>
  <c r="D457"/>
  <c r="F457" s="1"/>
  <c r="E456"/>
  <c r="D456"/>
  <c r="F456" s="1"/>
  <c r="E455"/>
  <c r="D455"/>
  <c r="F455" s="1"/>
  <c r="E454"/>
  <c r="D454"/>
  <c r="F454" s="1"/>
  <c r="E453"/>
  <c r="D453"/>
  <c r="F453" s="1"/>
  <c r="E452"/>
  <c r="D452"/>
  <c r="F452" s="1"/>
  <c r="E451"/>
  <c r="D451"/>
  <c r="F451" s="1"/>
  <c r="E450"/>
  <c r="D450"/>
  <c r="F450" s="1"/>
  <c r="E449"/>
  <c r="D449"/>
  <c r="F449" s="1"/>
  <c r="E448"/>
  <c r="D448"/>
  <c r="F448" s="1"/>
  <c r="E447"/>
  <c r="D447"/>
  <c r="F447" s="1"/>
  <c r="E446"/>
  <c r="D446"/>
  <c r="F446" s="1"/>
  <c r="E445"/>
  <c r="D445"/>
  <c r="F445" s="1"/>
  <c r="E444"/>
  <c r="D444"/>
  <c r="F444" s="1"/>
  <c r="E443"/>
  <c r="D443"/>
  <c r="F443" s="1"/>
  <c r="E442"/>
  <c r="D442"/>
  <c r="F442" s="1"/>
  <c r="E441"/>
  <c r="D441"/>
  <c r="F441" s="1"/>
  <c r="E440"/>
  <c r="D440"/>
  <c r="F440" s="1"/>
  <c r="E439"/>
  <c r="D439"/>
  <c r="F439" s="1"/>
  <c r="E438"/>
  <c r="D438"/>
  <c r="F438" s="1"/>
  <c r="E437"/>
  <c r="D437"/>
  <c r="F437" s="1"/>
  <c r="E436"/>
  <c r="D436"/>
  <c r="F436" s="1"/>
  <c r="E435"/>
  <c r="D435"/>
  <c r="F435" s="1"/>
  <c r="E434"/>
  <c r="D434"/>
  <c r="F434" s="1"/>
  <c r="E433"/>
  <c r="D433"/>
  <c r="F433" s="1"/>
  <c r="E432"/>
  <c r="D432"/>
  <c r="F432" s="1"/>
  <c r="E431"/>
  <c r="D431"/>
  <c r="F431" s="1"/>
  <c r="E430"/>
  <c r="D430"/>
  <c r="F430" s="1"/>
  <c r="E429"/>
  <c r="D429"/>
  <c r="F429" s="1"/>
  <c r="E428"/>
  <c r="D428"/>
  <c r="F428" s="1"/>
  <c r="E427"/>
  <c r="D427"/>
  <c r="F427" s="1"/>
  <c r="E426"/>
  <c r="D426"/>
  <c r="F426" s="1"/>
  <c r="E425"/>
  <c r="D425"/>
  <c r="F425" s="1"/>
  <c r="E424"/>
  <c r="D424"/>
  <c r="F424" s="1"/>
  <c r="E423"/>
  <c r="D423"/>
  <c r="F423" s="1"/>
  <c r="E422"/>
  <c r="D422"/>
  <c r="F422" s="1"/>
  <c r="E421"/>
  <c r="D421"/>
  <c r="F421" s="1"/>
  <c r="E420"/>
  <c r="D420"/>
  <c r="F420" s="1"/>
  <c r="E419"/>
  <c r="D419"/>
  <c r="F419" s="1"/>
  <c r="E418"/>
  <c r="D418"/>
  <c r="F418" s="1"/>
  <c r="E417"/>
  <c r="D417"/>
  <c r="F417" s="1"/>
  <c r="E416"/>
  <c r="D416"/>
  <c r="F416" s="1"/>
  <c r="E415"/>
  <c r="D415"/>
  <c r="F415" s="1"/>
  <c r="E414"/>
  <c r="D414"/>
  <c r="F414" s="1"/>
  <c r="E413"/>
  <c r="D413"/>
  <c r="F413" s="1"/>
  <c r="E412"/>
  <c r="D412"/>
  <c r="F412" s="1"/>
  <c r="E411"/>
  <c r="D411"/>
  <c r="F411" s="1"/>
  <c r="E410"/>
  <c r="D410"/>
  <c r="F410" s="1"/>
  <c r="E409"/>
  <c r="D409"/>
  <c r="F409" s="1"/>
  <c r="E408"/>
  <c r="D408"/>
  <c r="F408" s="1"/>
  <c r="E407"/>
  <c r="D407"/>
  <c r="F407" s="1"/>
  <c r="E406"/>
  <c r="D406"/>
  <c r="F406" s="1"/>
  <c r="E405"/>
  <c r="D405"/>
  <c r="F405" s="1"/>
  <c r="E404"/>
  <c r="D404"/>
  <c r="F404" s="1"/>
  <c r="E403"/>
  <c r="D403"/>
  <c r="F403" s="1"/>
  <c r="E402"/>
  <c r="D402"/>
  <c r="F402" s="1"/>
  <c r="E401"/>
  <c r="D401"/>
  <c r="F401" s="1"/>
  <c r="E400"/>
  <c r="D400"/>
  <c r="F400" s="1"/>
  <c r="E399"/>
  <c r="D399"/>
  <c r="F399" s="1"/>
  <c r="E398"/>
  <c r="D398"/>
  <c r="F398" s="1"/>
  <c r="E397"/>
  <c r="D397"/>
  <c r="F397" s="1"/>
  <c r="E396"/>
  <c r="D396"/>
  <c r="F396" s="1"/>
  <c r="E395"/>
  <c r="D395"/>
  <c r="F395" s="1"/>
  <c r="E394"/>
  <c r="D394"/>
  <c r="F394" s="1"/>
  <c r="E393"/>
  <c r="D393"/>
  <c r="F393" s="1"/>
  <c r="E392"/>
  <c r="D392"/>
  <c r="F392" s="1"/>
  <c r="E391"/>
  <c r="D391"/>
  <c r="F391" s="1"/>
  <c r="E390"/>
  <c r="D390"/>
  <c r="F390" s="1"/>
  <c r="E389"/>
  <c r="D389"/>
  <c r="F389" s="1"/>
  <c r="E388"/>
  <c r="D388"/>
  <c r="F388" s="1"/>
  <c r="E387"/>
  <c r="D387"/>
  <c r="F387" s="1"/>
  <c r="E386"/>
  <c r="D386"/>
  <c r="F386" s="1"/>
  <c r="E385"/>
  <c r="D385"/>
  <c r="F385" s="1"/>
  <c r="E384"/>
  <c r="D384"/>
  <c r="F384" s="1"/>
  <c r="E383"/>
  <c r="D383"/>
  <c r="F383" s="1"/>
  <c r="E382"/>
  <c r="D382"/>
  <c r="F382" s="1"/>
  <c r="E381"/>
  <c r="D381"/>
  <c r="F381" s="1"/>
  <c r="E380"/>
  <c r="D380"/>
  <c r="F380" s="1"/>
  <c r="E379"/>
  <c r="D379"/>
  <c r="F379" s="1"/>
  <c r="E378"/>
  <c r="D378"/>
  <c r="F378" s="1"/>
  <c r="E377"/>
  <c r="D377"/>
  <c r="F377" s="1"/>
  <c r="E376"/>
  <c r="D376"/>
  <c r="F376" s="1"/>
  <c r="E375"/>
  <c r="D375"/>
  <c r="F375" s="1"/>
  <c r="E374"/>
  <c r="D374"/>
  <c r="F374" s="1"/>
  <c r="E373"/>
  <c r="D373"/>
  <c r="F373" s="1"/>
  <c r="E372"/>
  <c r="D372"/>
  <c r="F372" s="1"/>
  <c r="E371"/>
  <c r="D371"/>
  <c r="F371" s="1"/>
  <c r="E370"/>
  <c r="D370"/>
  <c r="F370" s="1"/>
  <c r="E369"/>
  <c r="D369"/>
  <c r="F369" s="1"/>
  <c r="E368"/>
  <c r="D368"/>
  <c r="F368" s="1"/>
  <c r="E367"/>
  <c r="D367"/>
  <c r="F367" s="1"/>
  <c r="E366"/>
  <c r="D366"/>
  <c r="F366" s="1"/>
  <c r="E365"/>
  <c r="D365"/>
  <c r="F365" s="1"/>
  <c r="E364"/>
  <c r="D364"/>
  <c r="F364" s="1"/>
  <c r="E363"/>
  <c r="D363"/>
  <c r="F363" s="1"/>
  <c r="E362"/>
  <c r="D362"/>
  <c r="F362" s="1"/>
  <c r="E361"/>
  <c r="D361"/>
  <c r="F361" s="1"/>
  <c r="E360"/>
  <c r="D360"/>
  <c r="F360" s="1"/>
  <c r="E359"/>
  <c r="D359"/>
  <c r="F359" s="1"/>
  <c r="E358"/>
  <c r="D358"/>
  <c r="F358" s="1"/>
  <c r="E357"/>
  <c r="D357"/>
  <c r="F357" s="1"/>
  <c r="E356"/>
  <c r="D356"/>
  <c r="F356" s="1"/>
  <c r="E355"/>
  <c r="D355"/>
  <c r="F355" s="1"/>
  <c r="E354"/>
  <c r="D354"/>
  <c r="F354" s="1"/>
  <c r="E353"/>
  <c r="D353"/>
  <c r="F353" s="1"/>
  <c r="E352"/>
  <c r="D352"/>
  <c r="F352" s="1"/>
  <c r="E351"/>
  <c r="D351"/>
  <c r="F351" s="1"/>
  <c r="E350"/>
  <c r="D350"/>
  <c r="F350" s="1"/>
  <c r="E349"/>
  <c r="D349"/>
  <c r="F349" s="1"/>
  <c r="E348"/>
  <c r="D348"/>
  <c r="F348" s="1"/>
  <c r="E347"/>
  <c r="D347"/>
  <c r="F347" s="1"/>
  <c r="E346"/>
  <c r="D346"/>
  <c r="F346" s="1"/>
  <c r="E345"/>
  <c r="D345"/>
  <c r="F345" s="1"/>
  <c r="E344"/>
  <c r="D344"/>
  <c r="F344" s="1"/>
  <c r="E343"/>
  <c r="D343"/>
  <c r="F343" s="1"/>
  <c r="E342"/>
  <c r="D342"/>
  <c r="F342" s="1"/>
  <c r="E341"/>
  <c r="D341"/>
  <c r="F341" s="1"/>
  <c r="E340"/>
  <c r="D340"/>
  <c r="F340" s="1"/>
  <c r="E339"/>
  <c r="D339"/>
  <c r="F339" s="1"/>
  <c r="E338"/>
  <c r="D338"/>
  <c r="F338" s="1"/>
  <c r="E337"/>
  <c r="D337"/>
  <c r="F337" s="1"/>
  <c r="E336"/>
  <c r="D336"/>
  <c r="F336" s="1"/>
  <c r="E335"/>
  <c r="D335"/>
  <c r="F335" s="1"/>
  <c r="E334"/>
  <c r="D334"/>
  <c r="F334" s="1"/>
  <c r="E333"/>
  <c r="D333"/>
  <c r="F333" s="1"/>
  <c r="E332"/>
  <c r="D332"/>
  <c r="F332" s="1"/>
  <c r="E331"/>
  <c r="D331"/>
  <c r="F331" s="1"/>
  <c r="E330"/>
  <c r="D330"/>
  <c r="F330" s="1"/>
  <c r="E329"/>
  <c r="D329"/>
  <c r="F329" s="1"/>
  <c r="E328"/>
  <c r="D328"/>
  <c r="F328" s="1"/>
  <c r="E327"/>
  <c r="D327"/>
  <c r="F327" s="1"/>
  <c r="E326"/>
  <c r="D326"/>
  <c r="F326" s="1"/>
  <c r="E325"/>
  <c r="D325"/>
  <c r="F325" s="1"/>
  <c r="E324"/>
  <c r="D324"/>
  <c r="F324" s="1"/>
  <c r="E323"/>
  <c r="D323"/>
  <c r="F323" s="1"/>
  <c r="E322"/>
  <c r="D322"/>
  <c r="F322" s="1"/>
  <c r="E321"/>
  <c r="D321"/>
  <c r="F321" s="1"/>
  <c r="E320"/>
  <c r="D320"/>
  <c r="F320" s="1"/>
  <c r="E319"/>
  <c r="D319"/>
  <c r="F319" s="1"/>
  <c r="E318"/>
  <c r="D318"/>
  <c r="F318" s="1"/>
  <c r="E317"/>
  <c r="D317"/>
  <c r="F317" s="1"/>
  <c r="E316"/>
  <c r="D316"/>
  <c r="F316" s="1"/>
  <c r="E315"/>
  <c r="D315"/>
  <c r="F315" s="1"/>
  <c r="E314"/>
  <c r="D314"/>
  <c r="F314" s="1"/>
  <c r="E313"/>
  <c r="D313"/>
  <c r="F313" s="1"/>
  <c r="E312"/>
  <c r="D312"/>
  <c r="F312" s="1"/>
  <c r="E311"/>
  <c r="D311"/>
  <c r="F311" s="1"/>
  <c r="E310"/>
  <c r="D310"/>
  <c r="F310" s="1"/>
  <c r="E309"/>
  <c r="D309"/>
  <c r="F309" s="1"/>
  <c r="E308"/>
  <c r="D308"/>
  <c r="F308" s="1"/>
  <c r="E307"/>
  <c r="D307"/>
  <c r="F307" s="1"/>
  <c r="E306"/>
  <c r="D306"/>
  <c r="F306" s="1"/>
  <c r="E305"/>
  <c r="D305"/>
  <c r="F305" s="1"/>
  <c r="E304"/>
  <c r="D304"/>
  <c r="F304" s="1"/>
  <c r="E303"/>
  <c r="D303"/>
  <c r="F303" s="1"/>
  <c r="E302"/>
  <c r="D302"/>
  <c r="F302" s="1"/>
  <c r="E301"/>
  <c r="D301"/>
  <c r="F301" s="1"/>
  <c r="E300"/>
  <c r="D300"/>
  <c r="F300" s="1"/>
  <c r="E299"/>
  <c r="D299"/>
  <c r="F299" s="1"/>
  <c r="E298"/>
  <c r="D298"/>
  <c r="F298" s="1"/>
  <c r="E297"/>
  <c r="D297"/>
  <c r="F297" s="1"/>
  <c r="E296"/>
  <c r="D296"/>
  <c r="F296" s="1"/>
  <c r="E295"/>
  <c r="D295"/>
  <c r="F295" s="1"/>
  <c r="E294"/>
  <c r="D294"/>
  <c r="F294" s="1"/>
  <c r="E293"/>
  <c r="D293"/>
  <c r="F293" s="1"/>
  <c r="E292"/>
  <c r="D292"/>
  <c r="F292" s="1"/>
  <c r="E291"/>
  <c r="D291"/>
  <c r="F291" s="1"/>
  <c r="E290"/>
  <c r="D290"/>
  <c r="F290" s="1"/>
  <c r="E289"/>
  <c r="D289"/>
  <c r="F289" s="1"/>
  <c r="E288"/>
  <c r="D288"/>
  <c r="F288" s="1"/>
  <c r="E287"/>
  <c r="D287"/>
  <c r="F287" s="1"/>
  <c r="E286"/>
  <c r="D286"/>
  <c r="F286" s="1"/>
  <c r="E285"/>
  <c r="D285"/>
  <c r="F285" s="1"/>
  <c r="E284"/>
  <c r="D284"/>
  <c r="F284" s="1"/>
  <c r="E283"/>
  <c r="D283"/>
  <c r="F283" s="1"/>
  <c r="E282"/>
  <c r="D282"/>
  <c r="F282" s="1"/>
  <c r="E281"/>
  <c r="D281"/>
  <c r="F281" s="1"/>
  <c r="E280"/>
  <c r="D280"/>
  <c r="F280" s="1"/>
  <c r="E279"/>
  <c r="D279"/>
  <c r="F279" s="1"/>
  <c r="E278"/>
  <c r="D278"/>
  <c r="F278" s="1"/>
  <c r="E277"/>
  <c r="D277"/>
  <c r="F277" s="1"/>
  <c r="E276"/>
  <c r="D276"/>
  <c r="F276" s="1"/>
  <c r="E275"/>
  <c r="D275"/>
  <c r="F275" s="1"/>
  <c r="E274"/>
  <c r="D274"/>
  <c r="F274" s="1"/>
  <c r="E273"/>
  <c r="D273"/>
  <c r="F273" s="1"/>
  <c r="E272"/>
  <c r="D272"/>
  <c r="F272" s="1"/>
  <c r="E271"/>
  <c r="D271"/>
  <c r="F271" s="1"/>
  <c r="E270"/>
  <c r="D270"/>
  <c r="F270" s="1"/>
  <c r="E269"/>
  <c r="D269"/>
  <c r="F269" s="1"/>
  <c r="E268"/>
  <c r="D268"/>
  <c r="F268" s="1"/>
  <c r="E267"/>
  <c r="D267"/>
  <c r="F267" s="1"/>
  <c r="E266"/>
  <c r="D266"/>
  <c r="F266" s="1"/>
  <c r="E265"/>
  <c r="D265"/>
  <c r="F265" s="1"/>
  <c r="E264"/>
  <c r="D264"/>
  <c r="F264" s="1"/>
  <c r="E263"/>
  <c r="D263"/>
  <c r="F263" s="1"/>
  <c r="E262"/>
  <c r="D262"/>
  <c r="F262" s="1"/>
  <c r="E261"/>
  <c r="D261"/>
  <c r="F261" s="1"/>
  <c r="E260"/>
  <c r="D260"/>
  <c r="F260" s="1"/>
  <c r="E259"/>
  <c r="D259"/>
  <c r="F259" s="1"/>
  <c r="E258"/>
  <c r="D258"/>
  <c r="F258" s="1"/>
  <c r="E257"/>
  <c r="D257"/>
  <c r="F257" s="1"/>
  <c r="E256"/>
  <c r="D256"/>
  <c r="F256" s="1"/>
  <c r="E255"/>
  <c r="D255"/>
  <c r="F255" s="1"/>
  <c r="E254"/>
  <c r="D254"/>
  <c r="F254" s="1"/>
  <c r="E253"/>
  <c r="D253"/>
  <c r="F253" s="1"/>
  <c r="E252"/>
  <c r="D252"/>
  <c r="F252" s="1"/>
  <c r="E251"/>
  <c r="D251"/>
  <c r="F251" s="1"/>
  <c r="E250"/>
  <c r="D250"/>
  <c r="F250" s="1"/>
  <c r="E249"/>
  <c r="D249"/>
  <c r="F249" s="1"/>
  <c r="E248"/>
  <c r="D248"/>
  <c r="F248" s="1"/>
  <c r="E247"/>
  <c r="D247"/>
  <c r="F247" s="1"/>
  <c r="E246"/>
  <c r="D246"/>
  <c r="F246" s="1"/>
  <c r="E245"/>
  <c r="D245"/>
  <c r="F245" s="1"/>
  <c r="E244"/>
  <c r="D244"/>
  <c r="F244" s="1"/>
  <c r="E243"/>
  <c r="D243"/>
  <c r="F243" s="1"/>
  <c r="E242"/>
  <c r="D242"/>
  <c r="F242" s="1"/>
  <c r="E241"/>
  <c r="D241"/>
  <c r="F241" s="1"/>
  <c r="E240"/>
  <c r="D240"/>
  <c r="F240" s="1"/>
  <c r="E239"/>
  <c r="D239"/>
  <c r="F239" s="1"/>
  <c r="E238"/>
  <c r="D238"/>
  <c r="F238" s="1"/>
  <c r="E237"/>
  <c r="D237"/>
  <c r="F237" s="1"/>
  <c r="E236"/>
  <c r="D236"/>
  <c r="F236" s="1"/>
  <c r="E235"/>
  <c r="D235"/>
  <c r="F235" s="1"/>
  <c r="E234"/>
  <c r="D234"/>
  <c r="F234" s="1"/>
  <c r="E233"/>
  <c r="D233"/>
  <c r="F233" s="1"/>
  <c r="E232"/>
  <c r="D232"/>
  <c r="F232" s="1"/>
  <c r="E231"/>
  <c r="D231"/>
  <c r="F231" s="1"/>
  <c r="E230"/>
  <c r="D230"/>
  <c r="F230" s="1"/>
  <c r="E229"/>
  <c r="D229"/>
  <c r="F229" s="1"/>
  <c r="E228"/>
  <c r="D228"/>
  <c r="F228" s="1"/>
  <c r="E227"/>
  <c r="D227"/>
  <c r="F227" s="1"/>
  <c r="E226"/>
  <c r="D226"/>
  <c r="F226" s="1"/>
  <c r="E225"/>
  <c r="D225"/>
  <c r="F225" s="1"/>
  <c r="E224"/>
  <c r="D224"/>
  <c r="F224" s="1"/>
  <c r="E223"/>
  <c r="D223"/>
  <c r="F223" s="1"/>
  <c r="E222"/>
  <c r="D222"/>
  <c r="F222" s="1"/>
  <c r="E221"/>
  <c r="D221"/>
  <c r="F221" s="1"/>
  <c r="E220"/>
  <c r="D220"/>
  <c r="F220" s="1"/>
  <c r="E219"/>
  <c r="D219"/>
  <c r="F219" s="1"/>
  <c r="E218"/>
  <c r="D218"/>
  <c r="F218" s="1"/>
  <c r="E217"/>
  <c r="D217"/>
  <c r="F217" s="1"/>
  <c r="E216"/>
  <c r="D216"/>
  <c r="F216" s="1"/>
  <c r="E215"/>
  <c r="D215"/>
  <c r="F215" s="1"/>
  <c r="E214"/>
  <c r="D214"/>
  <c r="F214" s="1"/>
  <c r="E213"/>
  <c r="D213"/>
  <c r="F213" s="1"/>
  <c r="E212"/>
  <c r="D212"/>
  <c r="F212" s="1"/>
  <c r="E211"/>
  <c r="D211"/>
  <c r="F211" s="1"/>
  <c r="E210"/>
  <c r="D210"/>
  <c r="F210" s="1"/>
  <c r="E209"/>
  <c r="D209"/>
  <c r="F209" s="1"/>
  <c r="E208"/>
  <c r="D208"/>
  <c r="F208" s="1"/>
  <c r="E207"/>
  <c r="D207"/>
  <c r="F207" s="1"/>
  <c r="E206"/>
  <c r="D206"/>
  <c r="F206" s="1"/>
  <c r="E205"/>
  <c r="D205"/>
  <c r="F205" s="1"/>
  <c r="E204"/>
  <c r="D204"/>
  <c r="F204" s="1"/>
  <c r="E203"/>
  <c r="D203"/>
  <c r="F203" s="1"/>
  <c r="E202"/>
  <c r="D202"/>
  <c r="F202" s="1"/>
  <c r="E201"/>
  <c r="D201"/>
  <c r="F201" s="1"/>
  <c r="E200"/>
  <c r="D200"/>
  <c r="F200" s="1"/>
  <c r="E199"/>
  <c r="D199"/>
  <c r="F199" s="1"/>
  <c r="E198"/>
  <c r="D198"/>
  <c r="F198" s="1"/>
  <c r="E197"/>
  <c r="D197"/>
  <c r="F197" s="1"/>
  <c r="E196"/>
  <c r="D196"/>
  <c r="F196" s="1"/>
  <c r="E195"/>
  <c r="D195"/>
  <c r="F195" s="1"/>
  <c r="E194"/>
  <c r="D194"/>
  <c r="F194" s="1"/>
  <c r="E193"/>
  <c r="D193"/>
  <c r="F193" s="1"/>
  <c r="E192"/>
  <c r="D192"/>
  <c r="F192" s="1"/>
  <c r="E191"/>
  <c r="D191"/>
  <c r="F191" s="1"/>
  <c r="E190"/>
  <c r="D190"/>
  <c r="F190" s="1"/>
  <c r="E189"/>
  <c r="D189"/>
  <c r="F189" s="1"/>
  <c r="E188"/>
  <c r="D188"/>
  <c r="F188" s="1"/>
  <c r="E187"/>
  <c r="D187"/>
  <c r="F187" s="1"/>
  <c r="E186"/>
  <c r="D186"/>
  <c r="F186" s="1"/>
  <c r="E185"/>
  <c r="D185"/>
  <c r="F185" s="1"/>
  <c r="E184"/>
  <c r="D184"/>
  <c r="F184" s="1"/>
  <c r="E183"/>
  <c r="D183"/>
  <c r="F183" s="1"/>
  <c r="E182"/>
  <c r="D182"/>
  <c r="F182" s="1"/>
  <c r="E181"/>
  <c r="D181"/>
  <c r="F181" s="1"/>
  <c r="E180"/>
  <c r="D180"/>
  <c r="F180" s="1"/>
  <c r="E179"/>
  <c r="D179"/>
  <c r="F179" s="1"/>
  <c r="E178"/>
  <c r="D178"/>
  <c r="F178" s="1"/>
  <c r="E177"/>
  <c r="D177"/>
  <c r="F177" s="1"/>
  <c r="E176"/>
  <c r="D176"/>
  <c r="F176" s="1"/>
  <c r="E175"/>
  <c r="D175"/>
  <c r="F175" s="1"/>
  <c r="E174"/>
  <c r="D174"/>
  <c r="F174" s="1"/>
  <c r="E173"/>
  <c r="D173"/>
  <c r="F173" s="1"/>
  <c r="E172"/>
  <c r="D172"/>
  <c r="F172" s="1"/>
  <c r="E171"/>
  <c r="D171"/>
  <c r="F171" s="1"/>
  <c r="E170"/>
  <c r="D170"/>
  <c r="F170" s="1"/>
  <c r="E169"/>
  <c r="D169"/>
  <c r="F169" s="1"/>
  <c r="E168"/>
  <c r="D168"/>
  <c r="F168" s="1"/>
  <c r="E167"/>
  <c r="D167"/>
  <c r="F167" s="1"/>
  <c r="E166"/>
  <c r="D166"/>
  <c r="F166" s="1"/>
  <c r="E165"/>
  <c r="D165"/>
  <c r="F165" s="1"/>
  <c r="E164"/>
  <c r="D164"/>
  <c r="F164" s="1"/>
  <c r="E163"/>
  <c r="D163"/>
  <c r="F163" s="1"/>
  <c r="E162"/>
  <c r="D162"/>
  <c r="F162" s="1"/>
  <c r="E161"/>
  <c r="D161"/>
  <c r="F161" s="1"/>
  <c r="E160"/>
  <c r="D160"/>
  <c r="F160" s="1"/>
  <c r="E159"/>
  <c r="D159"/>
  <c r="F159" s="1"/>
  <c r="E158"/>
  <c r="D158"/>
  <c r="F158" s="1"/>
  <c r="E157"/>
  <c r="D157"/>
  <c r="F157" s="1"/>
  <c r="E156"/>
  <c r="D156"/>
  <c r="F156" s="1"/>
  <c r="E155"/>
  <c r="D155"/>
  <c r="F155" s="1"/>
  <c r="E154"/>
  <c r="D154"/>
  <c r="F154" s="1"/>
  <c r="E153"/>
  <c r="D153"/>
  <c r="F153" s="1"/>
  <c r="E152"/>
  <c r="D152"/>
  <c r="F152" s="1"/>
  <c r="E151"/>
  <c r="D151"/>
  <c r="F151" s="1"/>
  <c r="E150"/>
  <c r="D150"/>
  <c r="F150" s="1"/>
  <c r="E149"/>
  <c r="D149"/>
  <c r="F149" s="1"/>
  <c r="E148"/>
  <c r="D148"/>
  <c r="F148" s="1"/>
  <c r="E147"/>
  <c r="D147"/>
  <c r="F147" s="1"/>
  <c r="E146"/>
  <c r="D146"/>
  <c r="F146" s="1"/>
  <c r="E145"/>
  <c r="D145"/>
  <c r="F145" s="1"/>
  <c r="E144"/>
  <c r="D144"/>
  <c r="F144" s="1"/>
  <c r="E143"/>
  <c r="D143"/>
  <c r="F143" s="1"/>
  <c r="E142"/>
  <c r="D142"/>
  <c r="F142" s="1"/>
  <c r="E141"/>
  <c r="D141"/>
  <c r="F141" s="1"/>
  <c r="E140"/>
  <c r="D140"/>
  <c r="F140" s="1"/>
  <c r="E139"/>
  <c r="D139"/>
  <c r="F139" s="1"/>
  <c r="E138"/>
  <c r="D138"/>
  <c r="F138" s="1"/>
  <c r="E137"/>
  <c r="D137"/>
  <c r="F137" s="1"/>
  <c r="E136"/>
  <c r="D136"/>
  <c r="F136" s="1"/>
  <c r="E135"/>
  <c r="D135"/>
  <c r="F135" s="1"/>
  <c r="E134"/>
  <c r="D134"/>
  <c r="F134" s="1"/>
  <c r="E133"/>
  <c r="D133"/>
  <c r="F133" s="1"/>
  <c r="E132"/>
  <c r="D132"/>
  <c r="F132" s="1"/>
  <c r="E131"/>
  <c r="D131"/>
  <c r="F131" s="1"/>
  <c r="E130"/>
  <c r="D130"/>
  <c r="F130" s="1"/>
  <c r="E129"/>
  <c r="D129"/>
  <c r="F129" s="1"/>
  <c r="E128"/>
  <c r="D128"/>
  <c r="F128" s="1"/>
  <c r="E127"/>
  <c r="D127"/>
  <c r="F127" s="1"/>
  <c r="E126"/>
  <c r="D126"/>
  <c r="F126" s="1"/>
  <c r="E125"/>
  <c r="D125"/>
  <c r="F125" s="1"/>
  <c r="E124"/>
  <c r="D124"/>
  <c r="F124" s="1"/>
  <c r="E123"/>
  <c r="D123"/>
  <c r="F123" s="1"/>
  <c r="E122"/>
  <c r="D122"/>
  <c r="F122" s="1"/>
  <c r="E121"/>
  <c r="D121"/>
  <c r="F121" s="1"/>
  <c r="E120"/>
  <c r="D120"/>
  <c r="F120" s="1"/>
  <c r="E119"/>
  <c r="D119"/>
  <c r="F119" s="1"/>
  <c r="E118"/>
  <c r="D118"/>
  <c r="F118" s="1"/>
  <c r="E117"/>
  <c r="D117"/>
  <c r="F117" s="1"/>
  <c r="E116"/>
  <c r="D116"/>
  <c r="F116" s="1"/>
  <c r="E115"/>
  <c r="D115"/>
  <c r="F115" s="1"/>
  <c r="E114"/>
  <c r="D114"/>
  <c r="F114" s="1"/>
  <c r="E113"/>
  <c r="D113"/>
  <c r="F113" s="1"/>
  <c r="E112"/>
  <c r="D112"/>
  <c r="F112" s="1"/>
  <c r="E111"/>
  <c r="D111"/>
  <c r="F111" s="1"/>
  <c r="E110"/>
  <c r="D110"/>
  <c r="F110" s="1"/>
  <c r="E109"/>
  <c r="D109"/>
  <c r="F109" s="1"/>
  <c r="E108"/>
  <c r="D108"/>
  <c r="F108" s="1"/>
  <c r="E107"/>
  <c r="D107"/>
  <c r="F107" s="1"/>
  <c r="E106"/>
  <c r="D106"/>
  <c r="F106" s="1"/>
  <c r="E105"/>
  <c r="D105"/>
  <c r="F105" s="1"/>
  <c r="E104"/>
  <c r="D104"/>
  <c r="F104" s="1"/>
  <c r="E103"/>
  <c r="D103"/>
  <c r="F103" s="1"/>
  <c r="E102"/>
  <c r="D102"/>
  <c r="F102" s="1"/>
  <c r="E101"/>
  <c r="D101"/>
  <c r="F101" s="1"/>
  <c r="E100"/>
  <c r="D100"/>
  <c r="F100" s="1"/>
  <c r="E99"/>
  <c r="D99"/>
  <c r="F99" s="1"/>
  <c r="E98"/>
  <c r="D98"/>
  <c r="F98" s="1"/>
  <c r="E97"/>
  <c r="D97"/>
  <c r="F97" s="1"/>
  <c r="E96"/>
  <c r="D96"/>
  <c r="F96" s="1"/>
  <c r="E95"/>
  <c r="D95"/>
  <c r="F95" s="1"/>
  <c r="E94"/>
  <c r="D94"/>
  <c r="F94" s="1"/>
  <c r="E93"/>
  <c r="D93"/>
  <c r="F93" s="1"/>
  <c r="E92"/>
  <c r="D92"/>
  <c r="F92" s="1"/>
  <c r="E91"/>
  <c r="D91"/>
  <c r="F91" s="1"/>
  <c r="E90"/>
  <c r="D90"/>
  <c r="F90" s="1"/>
  <c r="E89"/>
  <c r="D89"/>
  <c r="F89" s="1"/>
  <c r="E88"/>
  <c r="D88"/>
  <c r="F88" s="1"/>
  <c r="E87"/>
  <c r="D87"/>
  <c r="F87" s="1"/>
  <c r="E86"/>
  <c r="D86"/>
  <c r="F86" s="1"/>
  <c r="E85"/>
  <c r="D85"/>
  <c r="F85" s="1"/>
  <c r="E84"/>
  <c r="D84"/>
  <c r="F84" s="1"/>
  <c r="E83"/>
  <c r="D83"/>
  <c r="F83" s="1"/>
  <c r="E82"/>
  <c r="D82"/>
  <c r="F82" s="1"/>
  <c r="E81"/>
  <c r="D81"/>
  <c r="F81" s="1"/>
  <c r="E80"/>
  <c r="D80"/>
  <c r="F80" s="1"/>
  <c r="E79"/>
  <c r="D79"/>
  <c r="F79" s="1"/>
  <c r="E78"/>
  <c r="D78"/>
  <c r="F78" s="1"/>
  <c r="E77"/>
  <c r="D77"/>
  <c r="F77" s="1"/>
  <c r="E76"/>
  <c r="D76"/>
  <c r="F76" s="1"/>
  <c r="E75"/>
  <c r="D75"/>
  <c r="F75" s="1"/>
  <c r="E74"/>
  <c r="D74"/>
  <c r="F74" s="1"/>
  <c r="E73"/>
  <c r="D73"/>
  <c r="F73" s="1"/>
  <c r="E72"/>
  <c r="D72"/>
  <c r="F72" s="1"/>
  <c r="E71"/>
  <c r="D71"/>
  <c r="F71" s="1"/>
  <c r="E70"/>
  <c r="D70"/>
  <c r="F70" s="1"/>
  <c r="E69"/>
  <c r="D69"/>
  <c r="F69" s="1"/>
  <c r="E68"/>
  <c r="D68"/>
  <c r="F68" s="1"/>
  <c r="E67"/>
  <c r="D67"/>
  <c r="F67" s="1"/>
  <c r="E66"/>
  <c r="D66"/>
  <c r="F66" s="1"/>
  <c r="E65"/>
  <c r="D65"/>
  <c r="F65" s="1"/>
  <c r="E64"/>
  <c r="D64"/>
  <c r="F64" s="1"/>
  <c r="E63"/>
  <c r="D63"/>
  <c r="F63" s="1"/>
  <c r="E62"/>
  <c r="D62"/>
  <c r="F62" s="1"/>
  <c r="E61"/>
  <c r="D61"/>
  <c r="F61" s="1"/>
  <c r="E60"/>
  <c r="D60"/>
  <c r="F60" s="1"/>
  <c r="E59"/>
  <c r="D59"/>
  <c r="F59" s="1"/>
  <c r="E58"/>
  <c r="D58"/>
  <c r="F58" s="1"/>
  <c r="E57"/>
  <c r="D57"/>
  <c r="F57" s="1"/>
  <c r="E56"/>
  <c r="D56"/>
  <c r="F56" s="1"/>
  <c r="E55"/>
  <c r="D55"/>
  <c r="F55" s="1"/>
  <c r="E54"/>
  <c r="D54"/>
  <c r="F54" s="1"/>
  <c r="E53"/>
  <c r="D53"/>
  <c r="F53" s="1"/>
  <c r="E52"/>
  <c r="D52"/>
  <c r="F52" s="1"/>
  <c r="E51"/>
  <c r="D51"/>
  <c r="F51" s="1"/>
  <c r="E50"/>
  <c r="D50"/>
  <c r="F50" s="1"/>
  <c r="E49"/>
  <c r="D49"/>
  <c r="F49" s="1"/>
  <c r="E48"/>
  <c r="D48"/>
  <c r="F48" s="1"/>
  <c r="E47"/>
  <c r="D47"/>
  <c r="F47" s="1"/>
  <c r="E46"/>
  <c r="D46"/>
  <c r="F46" s="1"/>
  <c r="E45"/>
  <c r="D45"/>
  <c r="F45" s="1"/>
  <c r="E44"/>
  <c r="D44"/>
  <c r="F44" s="1"/>
  <c r="E43"/>
  <c r="D43"/>
  <c r="F43" s="1"/>
  <c r="E42"/>
  <c r="D42"/>
  <c r="F42" s="1"/>
  <c r="E41"/>
  <c r="D41"/>
  <c r="F41" s="1"/>
  <c r="E40"/>
  <c r="D40"/>
  <c r="F40" s="1"/>
  <c r="E39"/>
  <c r="D39"/>
  <c r="F39" s="1"/>
  <c r="E38"/>
  <c r="D38"/>
  <c r="F38" s="1"/>
  <c r="E37"/>
  <c r="D37"/>
  <c r="F37" s="1"/>
  <c r="E36"/>
  <c r="D36"/>
  <c r="F36" s="1"/>
  <c r="E35"/>
  <c r="D35"/>
  <c r="F35" s="1"/>
  <c r="E34"/>
  <c r="D34"/>
  <c r="F34" s="1"/>
  <c r="E33"/>
  <c r="D33"/>
  <c r="F33" s="1"/>
  <c r="E32"/>
  <c r="D32"/>
  <c r="F32" s="1"/>
  <c r="E31"/>
  <c r="D31"/>
  <c r="F31" s="1"/>
  <c r="E30"/>
  <c r="D30"/>
  <c r="F30" s="1"/>
  <c r="E29"/>
  <c r="D29"/>
  <c r="F29" s="1"/>
  <c r="E28"/>
  <c r="D28"/>
  <c r="F28" s="1"/>
  <c r="E27"/>
  <c r="D27"/>
  <c r="F27" s="1"/>
  <c r="E26"/>
  <c r="D26"/>
  <c r="F26" s="1"/>
  <c r="E25"/>
  <c r="D25"/>
  <c r="F25" s="1"/>
  <c r="E24"/>
  <c r="D24"/>
  <c r="F24" s="1"/>
  <c r="E23"/>
  <c r="D23"/>
  <c r="F23" s="1"/>
  <c r="E22"/>
  <c r="D22"/>
  <c r="F22" s="1"/>
  <c r="E21"/>
  <c r="D21"/>
  <c r="F21" s="1"/>
  <c r="E20"/>
  <c r="D20"/>
  <c r="F20" s="1"/>
  <c r="E19"/>
  <c r="D19"/>
  <c r="F19" s="1"/>
  <c r="E18"/>
  <c r="D18"/>
  <c r="F18" s="1"/>
  <c r="E17"/>
  <c r="D17"/>
  <c r="F17" s="1"/>
  <c r="E16"/>
  <c r="D16"/>
  <c r="F16" s="1"/>
  <c r="E15"/>
  <c r="D15"/>
  <c r="F15" s="1"/>
  <c r="E14"/>
  <c r="D14"/>
  <c r="F14" s="1"/>
  <c r="E13"/>
  <c r="D13"/>
  <c r="F13" s="1"/>
  <c r="E12"/>
  <c r="D12"/>
  <c r="F12" s="1"/>
  <c r="E11"/>
  <c r="D11"/>
  <c r="F11" s="1"/>
  <c r="E10"/>
  <c r="D10"/>
  <c r="F10" s="1"/>
  <c r="E9"/>
  <c r="D9"/>
  <c r="F9" s="1"/>
  <c r="E8"/>
  <c r="D8"/>
  <c r="E878" i="13"/>
  <c r="D878"/>
  <c r="F878" s="1"/>
  <c r="E877"/>
  <c r="D877"/>
  <c r="F877" s="1"/>
  <c r="E876"/>
  <c r="D876"/>
  <c r="F876" s="1"/>
  <c r="E875"/>
  <c r="D875"/>
  <c r="F875" s="1"/>
  <c r="E874"/>
  <c r="D874"/>
  <c r="F874" s="1"/>
  <c r="E873"/>
  <c r="D873"/>
  <c r="F873" s="1"/>
  <c r="E872"/>
  <c r="D872"/>
  <c r="F872" s="1"/>
  <c r="E871"/>
  <c r="D871"/>
  <c r="F871" s="1"/>
  <c r="E870"/>
  <c r="D870"/>
  <c r="F870" s="1"/>
  <c r="E869"/>
  <c r="D869"/>
  <c r="F869" s="1"/>
  <c r="E868"/>
  <c r="D868"/>
  <c r="F868" s="1"/>
  <c r="E867"/>
  <c r="D867"/>
  <c r="F867" s="1"/>
  <c r="E866"/>
  <c r="D866"/>
  <c r="F866" s="1"/>
  <c r="E865"/>
  <c r="D865"/>
  <c r="F865" s="1"/>
  <c r="E864"/>
  <c r="D864"/>
  <c r="F864" s="1"/>
  <c r="E863"/>
  <c r="D863"/>
  <c r="F863" s="1"/>
  <c r="E862"/>
  <c r="D862"/>
  <c r="F862" s="1"/>
  <c r="E861"/>
  <c r="D861"/>
  <c r="F861" s="1"/>
  <c r="E860"/>
  <c r="D860"/>
  <c r="F860" s="1"/>
  <c r="E859"/>
  <c r="D859"/>
  <c r="F859" s="1"/>
  <c r="E858"/>
  <c r="D858"/>
  <c r="F858" s="1"/>
  <c r="E857"/>
  <c r="D857"/>
  <c r="F857" s="1"/>
  <c r="E856"/>
  <c r="D856"/>
  <c r="F856" s="1"/>
  <c r="E855"/>
  <c r="D855"/>
  <c r="F855" s="1"/>
  <c r="E854"/>
  <c r="D854"/>
  <c r="F854" s="1"/>
  <c r="E853"/>
  <c r="D853"/>
  <c r="F853" s="1"/>
  <c r="E852"/>
  <c r="D852"/>
  <c r="F852" s="1"/>
  <c r="E851"/>
  <c r="D851"/>
  <c r="F851" s="1"/>
  <c r="E850"/>
  <c r="D850"/>
  <c r="F850" s="1"/>
  <c r="E849"/>
  <c r="D849"/>
  <c r="F849" s="1"/>
  <c r="E848"/>
  <c r="D848"/>
  <c r="F848" s="1"/>
  <c r="E847"/>
  <c r="D847"/>
  <c r="F847" s="1"/>
  <c r="E846"/>
  <c r="D846"/>
  <c r="F846" s="1"/>
  <c r="E845"/>
  <c r="D845"/>
  <c r="F845" s="1"/>
  <c r="E844"/>
  <c r="D844"/>
  <c r="F844" s="1"/>
  <c r="E843"/>
  <c r="D843"/>
  <c r="F843" s="1"/>
  <c r="E842"/>
  <c r="D842"/>
  <c r="F842" s="1"/>
  <c r="E841"/>
  <c r="D841"/>
  <c r="F841" s="1"/>
  <c r="E840"/>
  <c r="D840"/>
  <c r="F840" s="1"/>
  <c r="E839"/>
  <c r="D839"/>
  <c r="F839" s="1"/>
  <c r="E838"/>
  <c r="D838"/>
  <c r="F838" s="1"/>
  <c r="E837"/>
  <c r="D837"/>
  <c r="F837" s="1"/>
  <c r="E836"/>
  <c r="D836"/>
  <c r="F836" s="1"/>
  <c r="E835"/>
  <c r="D835"/>
  <c r="F835" s="1"/>
  <c r="E834"/>
  <c r="D834"/>
  <c r="F834" s="1"/>
  <c r="E833"/>
  <c r="D833"/>
  <c r="F833" s="1"/>
  <c r="E832"/>
  <c r="D832"/>
  <c r="F832" s="1"/>
  <c r="E831"/>
  <c r="D831"/>
  <c r="F831" s="1"/>
  <c r="E830"/>
  <c r="D830"/>
  <c r="F830" s="1"/>
  <c r="E829"/>
  <c r="D829"/>
  <c r="F829" s="1"/>
  <c r="E828"/>
  <c r="D828"/>
  <c r="F828" s="1"/>
  <c r="E827"/>
  <c r="D827"/>
  <c r="F827" s="1"/>
  <c r="E826"/>
  <c r="D826"/>
  <c r="F826" s="1"/>
  <c r="E825"/>
  <c r="D825"/>
  <c r="F825" s="1"/>
  <c r="E824"/>
  <c r="D824"/>
  <c r="F824" s="1"/>
  <c r="E823"/>
  <c r="D823"/>
  <c r="F823" s="1"/>
  <c r="E822"/>
  <c r="D822"/>
  <c r="F822" s="1"/>
  <c r="E821"/>
  <c r="D821"/>
  <c r="F821" s="1"/>
  <c r="E820"/>
  <c r="D820"/>
  <c r="F820" s="1"/>
  <c r="E819"/>
  <c r="D819"/>
  <c r="F819" s="1"/>
  <c r="E818"/>
  <c r="D818"/>
  <c r="F818" s="1"/>
  <c r="E817"/>
  <c r="D817"/>
  <c r="F817" s="1"/>
  <c r="E816"/>
  <c r="D816"/>
  <c r="F816" s="1"/>
  <c r="E815"/>
  <c r="D815"/>
  <c r="F815" s="1"/>
  <c r="E814"/>
  <c r="D814"/>
  <c r="F814" s="1"/>
  <c r="E813"/>
  <c r="D813"/>
  <c r="F813" s="1"/>
  <c r="E812"/>
  <c r="D812"/>
  <c r="F812" s="1"/>
  <c r="E811"/>
  <c r="D811"/>
  <c r="F811" s="1"/>
  <c r="E810"/>
  <c r="D810"/>
  <c r="F810" s="1"/>
  <c r="E809"/>
  <c r="D809"/>
  <c r="F809" s="1"/>
  <c r="E808"/>
  <c r="D808"/>
  <c r="F808" s="1"/>
  <c r="E807"/>
  <c r="D807"/>
  <c r="F807" s="1"/>
  <c r="E806"/>
  <c r="D806"/>
  <c r="F806" s="1"/>
  <c r="E805"/>
  <c r="D805"/>
  <c r="F805" s="1"/>
  <c r="E804"/>
  <c r="D804"/>
  <c r="F804" s="1"/>
  <c r="E803"/>
  <c r="D803"/>
  <c r="F803" s="1"/>
  <c r="E802"/>
  <c r="D802"/>
  <c r="F802" s="1"/>
  <c r="E801"/>
  <c r="D801"/>
  <c r="F801" s="1"/>
  <c r="E800"/>
  <c r="D800"/>
  <c r="F800" s="1"/>
  <c r="E799"/>
  <c r="D799"/>
  <c r="F799" s="1"/>
  <c r="E798"/>
  <c r="D798"/>
  <c r="F798" s="1"/>
  <c r="E797"/>
  <c r="D797"/>
  <c r="F797" s="1"/>
  <c r="E796"/>
  <c r="D796"/>
  <c r="F796" s="1"/>
  <c r="E795"/>
  <c r="D795"/>
  <c r="F795" s="1"/>
  <c r="E794"/>
  <c r="D794"/>
  <c r="F794" s="1"/>
  <c r="E793"/>
  <c r="D793"/>
  <c r="F793" s="1"/>
  <c r="E792"/>
  <c r="D792"/>
  <c r="F792" s="1"/>
  <c r="E791"/>
  <c r="D791"/>
  <c r="F791" s="1"/>
  <c r="E790"/>
  <c r="D790"/>
  <c r="F790" s="1"/>
  <c r="E789"/>
  <c r="D789"/>
  <c r="F789" s="1"/>
  <c r="E788"/>
  <c r="D788"/>
  <c r="F788" s="1"/>
  <c r="E787"/>
  <c r="D787"/>
  <c r="F787" s="1"/>
  <c r="E786"/>
  <c r="D786"/>
  <c r="F786" s="1"/>
  <c r="E785"/>
  <c r="D785"/>
  <c r="F785" s="1"/>
  <c r="E784"/>
  <c r="D784"/>
  <c r="F784" s="1"/>
  <c r="E783"/>
  <c r="D783"/>
  <c r="F783" s="1"/>
  <c r="E782"/>
  <c r="D782"/>
  <c r="F782" s="1"/>
  <c r="E781"/>
  <c r="D781"/>
  <c r="F781" s="1"/>
  <c r="E780"/>
  <c r="D780"/>
  <c r="F780" s="1"/>
  <c r="E779"/>
  <c r="D779"/>
  <c r="F779" s="1"/>
  <c r="E778"/>
  <c r="D778"/>
  <c r="F778" s="1"/>
  <c r="E777"/>
  <c r="D777"/>
  <c r="F777" s="1"/>
  <c r="E776"/>
  <c r="D776"/>
  <c r="F776" s="1"/>
  <c r="E775"/>
  <c r="D775"/>
  <c r="F775" s="1"/>
  <c r="E774"/>
  <c r="D774"/>
  <c r="F774" s="1"/>
  <c r="E773"/>
  <c r="D773"/>
  <c r="F773" s="1"/>
  <c r="E772"/>
  <c r="D772"/>
  <c r="F772" s="1"/>
  <c r="E771"/>
  <c r="D771"/>
  <c r="F771" s="1"/>
  <c r="E770"/>
  <c r="D770"/>
  <c r="F770" s="1"/>
  <c r="E769"/>
  <c r="D769"/>
  <c r="F769" s="1"/>
  <c r="E768"/>
  <c r="D768"/>
  <c r="F768" s="1"/>
  <c r="E767"/>
  <c r="D767"/>
  <c r="F767" s="1"/>
  <c r="E766"/>
  <c r="D766"/>
  <c r="F766" s="1"/>
  <c r="E765"/>
  <c r="D765"/>
  <c r="F765" s="1"/>
  <c r="E764"/>
  <c r="D764"/>
  <c r="F764" s="1"/>
  <c r="E763"/>
  <c r="D763"/>
  <c r="F763" s="1"/>
  <c r="E762"/>
  <c r="D762"/>
  <c r="F762" s="1"/>
  <c r="E761"/>
  <c r="D761"/>
  <c r="F761" s="1"/>
  <c r="E760"/>
  <c r="D760"/>
  <c r="F760" s="1"/>
  <c r="E759"/>
  <c r="D759"/>
  <c r="F759" s="1"/>
  <c r="E758"/>
  <c r="D758"/>
  <c r="F758" s="1"/>
  <c r="E757"/>
  <c r="D757"/>
  <c r="F757" s="1"/>
  <c r="E756"/>
  <c r="D756"/>
  <c r="F756" s="1"/>
  <c r="E755"/>
  <c r="D755"/>
  <c r="F755" s="1"/>
  <c r="E754"/>
  <c r="D754"/>
  <c r="F754" s="1"/>
  <c r="E753"/>
  <c r="D753"/>
  <c r="F753" s="1"/>
  <c r="E752"/>
  <c r="D752"/>
  <c r="F752" s="1"/>
  <c r="E751"/>
  <c r="D751"/>
  <c r="F751" s="1"/>
  <c r="E750"/>
  <c r="D750"/>
  <c r="F750" s="1"/>
  <c r="E749"/>
  <c r="D749"/>
  <c r="F749" s="1"/>
  <c r="E748"/>
  <c r="D748"/>
  <c r="F748" s="1"/>
  <c r="E747"/>
  <c r="D747"/>
  <c r="F747" s="1"/>
  <c r="E746"/>
  <c r="D746"/>
  <c r="F746" s="1"/>
  <c r="E745"/>
  <c r="D745"/>
  <c r="F745" s="1"/>
  <c r="E744"/>
  <c r="D744"/>
  <c r="F744" s="1"/>
  <c r="E743"/>
  <c r="D743"/>
  <c r="F743" s="1"/>
  <c r="E742"/>
  <c r="D742"/>
  <c r="F742" s="1"/>
  <c r="E741"/>
  <c r="D741"/>
  <c r="F741" s="1"/>
  <c r="E740"/>
  <c r="D740"/>
  <c r="F740" s="1"/>
  <c r="E739"/>
  <c r="D739"/>
  <c r="F739" s="1"/>
  <c r="E738"/>
  <c r="D738"/>
  <c r="F738" s="1"/>
  <c r="E737"/>
  <c r="D737"/>
  <c r="F737" s="1"/>
  <c r="E736"/>
  <c r="D736"/>
  <c r="F736" s="1"/>
  <c r="E735"/>
  <c r="D735"/>
  <c r="F735" s="1"/>
  <c r="E734"/>
  <c r="D734"/>
  <c r="F734" s="1"/>
  <c r="E733"/>
  <c r="D733"/>
  <c r="F733" s="1"/>
  <c r="E732"/>
  <c r="D732"/>
  <c r="F732" s="1"/>
  <c r="E731"/>
  <c r="D731"/>
  <c r="F731" s="1"/>
  <c r="E730"/>
  <c r="D730"/>
  <c r="F730" s="1"/>
  <c r="E729"/>
  <c r="D729"/>
  <c r="F729" s="1"/>
  <c r="E728"/>
  <c r="D728"/>
  <c r="F728" s="1"/>
  <c r="E727"/>
  <c r="D727"/>
  <c r="F727" s="1"/>
  <c r="E726"/>
  <c r="D726"/>
  <c r="F726" s="1"/>
  <c r="E725"/>
  <c r="D725"/>
  <c r="F725" s="1"/>
  <c r="E724"/>
  <c r="D724"/>
  <c r="F724" s="1"/>
  <c r="E723"/>
  <c r="D723"/>
  <c r="F723" s="1"/>
  <c r="E722"/>
  <c r="D722"/>
  <c r="F722" s="1"/>
  <c r="E721"/>
  <c r="D721"/>
  <c r="F721" s="1"/>
  <c r="E720"/>
  <c r="D720"/>
  <c r="F720" s="1"/>
  <c r="E719"/>
  <c r="D719"/>
  <c r="F719" s="1"/>
  <c r="E718"/>
  <c r="D718"/>
  <c r="F718" s="1"/>
  <c r="E717"/>
  <c r="D717"/>
  <c r="F717" s="1"/>
  <c r="E716"/>
  <c r="D716"/>
  <c r="F716" s="1"/>
  <c r="E715"/>
  <c r="D715"/>
  <c r="F715" s="1"/>
  <c r="E714"/>
  <c r="D714"/>
  <c r="F714" s="1"/>
  <c r="E713"/>
  <c r="D713"/>
  <c r="F713" s="1"/>
  <c r="E712"/>
  <c r="D712"/>
  <c r="F712" s="1"/>
  <c r="E711"/>
  <c r="D711"/>
  <c r="F711" s="1"/>
  <c r="E710"/>
  <c r="D710"/>
  <c r="F710" s="1"/>
  <c r="E709"/>
  <c r="D709"/>
  <c r="F709" s="1"/>
  <c r="E708"/>
  <c r="D708"/>
  <c r="F708" s="1"/>
  <c r="E707"/>
  <c r="D707"/>
  <c r="F707" s="1"/>
  <c r="E706"/>
  <c r="D706"/>
  <c r="F706" s="1"/>
  <c r="E705"/>
  <c r="D705"/>
  <c r="F705" s="1"/>
  <c r="E704"/>
  <c r="D704"/>
  <c r="F704" s="1"/>
  <c r="E703"/>
  <c r="D703"/>
  <c r="F703" s="1"/>
  <c r="E702"/>
  <c r="D702"/>
  <c r="F702" s="1"/>
  <c r="E701"/>
  <c r="D701"/>
  <c r="F701" s="1"/>
  <c r="E700"/>
  <c r="D700"/>
  <c r="F700" s="1"/>
  <c r="E699"/>
  <c r="D699"/>
  <c r="F699" s="1"/>
  <c r="E698"/>
  <c r="D698"/>
  <c r="F698" s="1"/>
  <c r="E697"/>
  <c r="D697"/>
  <c r="F697" s="1"/>
  <c r="E696"/>
  <c r="D696"/>
  <c r="F696" s="1"/>
  <c r="E695"/>
  <c r="D695"/>
  <c r="F695" s="1"/>
  <c r="E694"/>
  <c r="D694"/>
  <c r="F694" s="1"/>
  <c r="E693"/>
  <c r="D693"/>
  <c r="F693" s="1"/>
  <c r="E692"/>
  <c r="D692"/>
  <c r="F692" s="1"/>
  <c r="E691"/>
  <c r="D691"/>
  <c r="F691" s="1"/>
  <c r="E690"/>
  <c r="D690"/>
  <c r="F690" s="1"/>
  <c r="E689"/>
  <c r="D689"/>
  <c r="F689" s="1"/>
  <c r="E688"/>
  <c r="D688"/>
  <c r="F688" s="1"/>
  <c r="E687"/>
  <c r="D687"/>
  <c r="F687" s="1"/>
  <c r="E686"/>
  <c r="D686"/>
  <c r="F686" s="1"/>
  <c r="E685"/>
  <c r="D685"/>
  <c r="F685" s="1"/>
  <c r="E684"/>
  <c r="D684"/>
  <c r="F684" s="1"/>
  <c r="E683"/>
  <c r="D683"/>
  <c r="F683" s="1"/>
  <c r="E682"/>
  <c r="D682"/>
  <c r="F682" s="1"/>
  <c r="E681"/>
  <c r="D681"/>
  <c r="F681" s="1"/>
  <c r="E680"/>
  <c r="D680"/>
  <c r="F680" s="1"/>
  <c r="E679"/>
  <c r="D679"/>
  <c r="F679" s="1"/>
  <c r="E678"/>
  <c r="D678"/>
  <c r="F678" s="1"/>
  <c r="E677"/>
  <c r="D677"/>
  <c r="F677" s="1"/>
  <c r="E676"/>
  <c r="D676"/>
  <c r="F676" s="1"/>
  <c r="E675"/>
  <c r="D675"/>
  <c r="F675" s="1"/>
  <c r="E674"/>
  <c r="D674"/>
  <c r="F674" s="1"/>
  <c r="E673"/>
  <c r="D673"/>
  <c r="F673" s="1"/>
  <c r="E672"/>
  <c r="D672"/>
  <c r="F672" s="1"/>
  <c r="E671"/>
  <c r="D671"/>
  <c r="F671" s="1"/>
  <c r="E670"/>
  <c r="D670"/>
  <c r="F670" s="1"/>
  <c r="E669"/>
  <c r="D669"/>
  <c r="F669" s="1"/>
  <c r="E668"/>
  <c r="D668"/>
  <c r="F668" s="1"/>
  <c r="E667"/>
  <c r="D667"/>
  <c r="F667" s="1"/>
  <c r="E666"/>
  <c r="D666"/>
  <c r="F666" s="1"/>
  <c r="E665"/>
  <c r="D665"/>
  <c r="F665" s="1"/>
  <c r="E664"/>
  <c r="D664"/>
  <c r="F664" s="1"/>
  <c r="E663"/>
  <c r="D663"/>
  <c r="F663" s="1"/>
  <c r="E662"/>
  <c r="D662"/>
  <c r="F662" s="1"/>
  <c r="E661"/>
  <c r="D661"/>
  <c r="F661" s="1"/>
  <c r="E660"/>
  <c r="D660"/>
  <c r="F660" s="1"/>
  <c r="E659"/>
  <c r="D659"/>
  <c r="F659" s="1"/>
  <c r="E658"/>
  <c r="D658"/>
  <c r="F658" s="1"/>
  <c r="E657"/>
  <c r="D657"/>
  <c r="F657" s="1"/>
  <c r="E656"/>
  <c r="D656"/>
  <c r="F656" s="1"/>
  <c r="E655"/>
  <c r="D655"/>
  <c r="F655" s="1"/>
  <c r="E654"/>
  <c r="D654"/>
  <c r="F654" s="1"/>
  <c r="E653"/>
  <c r="D653"/>
  <c r="F653" s="1"/>
  <c r="E652"/>
  <c r="D652"/>
  <c r="F652" s="1"/>
  <c r="E651"/>
  <c r="D651"/>
  <c r="F651" s="1"/>
  <c r="E650"/>
  <c r="D650"/>
  <c r="F650" s="1"/>
  <c r="E649"/>
  <c r="D649"/>
  <c r="F649" s="1"/>
  <c r="E648"/>
  <c r="D648"/>
  <c r="F648" s="1"/>
  <c r="E647"/>
  <c r="D647"/>
  <c r="F647" s="1"/>
  <c r="E646"/>
  <c r="D646"/>
  <c r="F646" s="1"/>
  <c r="E645"/>
  <c r="D645"/>
  <c r="F645" s="1"/>
  <c r="E644"/>
  <c r="D644"/>
  <c r="F644" s="1"/>
  <c r="E643"/>
  <c r="D643"/>
  <c r="F643" s="1"/>
  <c r="E642"/>
  <c r="D642"/>
  <c r="F642" s="1"/>
  <c r="E641"/>
  <c r="D641"/>
  <c r="F641" s="1"/>
  <c r="E640"/>
  <c r="D640"/>
  <c r="F640" s="1"/>
  <c r="E639"/>
  <c r="D639"/>
  <c r="F639" s="1"/>
  <c r="E638"/>
  <c r="D638"/>
  <c r="F638" s="1"/>
  <c r="E637"/>
  <c r="D637"/>
  <c r="F637" s="1"/>
  <c r="E636"/>
  <c r="D636"/>
  <c r="F636" s="1"/>
  <c r="E635"/>
  <c r="D635"/>
  <c r="F635" s="1"/>
  <c r="E634"/>
  <c r="D634"/>
  <c r="F634" s="1"/>
  <c r="E633"/>
  <c r="D633"/>
  <c r="F633" s="1"/>
  <c r="E632"/>
  <c r="D632"/>
  <c r="F632" s="1"/>
  <c r="E631"/>
  <c r="D631"/>
  <c r="F631" s="1"/>
  <c r="E630"/>
  <c r="D630"/>
  <c r="F630" s="1"/>
  <c r="E629"/>
  <c r="D629"/>
  <c r="F629" s="1"/>
  <c r="E628"/>
  <c r="D628"/>
  <c r="F628" s="1"/>
  <c r="E627"/>
  <c r="D627"/>
  <c r="F627" s="1"/>
  <c r="E626"/>
  <c r="D626"/>
  <c r="F626" s="1"/>
  <c r="E625"/>
  <c r="D625"/>
  <c r="F625" s="1"/>
  <c r="E624"/>
  <c r="D624"/>
  <c r="F624" s="1"/>
  <c r="E623"/>
  <c r="D623"/>
  <c r="F623" s="1"/>
  <c r="E622"/>
  <c r="D622"/>
  <c r="F622" s="1"/>
  <c r="E621"/>
  <c r="D621"/>
  <c r="F621" s="1"/>
  <c r="E620"/>
  <c r="D620"/>
  <c r="F620" s="1"/>
  <c r="E619"/>
  <c r="D619"/>
  <c r="F619" s="1"/>
  <c r="E618"/>
  <c r="D618"/>
  <c r="F618" s="1"/>
  <c r="E617"/>
  <c r="D617"/>
  <c r="F617" s="1"/>
  <c r="E616"/>
  <c r="D616"/>
  <c r="F616" s="1"/>
  <c r="E615"/>
  <c r="D615"/>
  <c r="F615" s="1"/>
  <c r="E614"/>
  <c r="D614"/>
  <c r="F614" s="1"/>
  <c r="E613"/>
  <c r="D613"/>
  <c r="F613" s="1"/>
  <c r="E612"/>
  <c r="D612"/>
  <c r="F612" s="1"/>
  <c r="E611"/>
  <c r="D611"/>
  <c r="F611" s="1"/>
  <c r="E610"/>
  <c r="D610"/>
  <c r="F610" s="1"/>
  <c r="E609"/>
  <c r="D609"/>
  <c r="F609" s="1"/>
  <c r="E608"/>
  <c r="D608"/>
  <c r="F608" s="1"/>
  <c r="E607"/>
  <c r="D607"/>
  <c r="F607" s="1"/>
  <c r="E606"/>
  <c r="D606"/>
  <c r="F606" s="1"/>
  <c r="E605"/>
  <c r="D605"/>
  <c r="F605" s="1"/>
  <c r="E604"/>
  <c r="D604"/>
  <c r="F604" s="1"/>
  <c r="E603"/>
  <c r="D603"/>
  <c r="F603" s="1"/>
  <c r="E602"/>
  <c r="D602"/>
  <c r="F602" s="1"/>
  <c r="E601"/>
  <c r="D601"/>
  <c r="F601" s="1"/>
  <c r="E600"/>
  <c r="D600"/>
  <c r="F600" s="1"/>
  <c r="E599"/>
  <c r="D599"/>
  <c r="F599" s="1"/>
  <c r="E598"/>
  <c r="D598"/>
  <c r="F598" s="1"/>
  <c r="E597"/>
  <c r="D597"/>
  <c r="F597" s="1"/>
  <c r="E596"/>
  <c r="D596"/>
  <c r="F596" s="1"/>
  <c r="E595"/>
  <c r="D595"/>
  <c r="F595" s="1"/>
  <c r="E594"/>
  <c r="D594"/>
  <c r="F594" s="1"/>
  <c r="E593"/>
  <c r="D593"/>
  <c r="F593" s="1"/>
  <c r="E592"/>
  <c r="D592"/>
  <c r="F592" s="1"/>
  <c r="E591"/>
  <c r="D591"/>
  <c r="F591" s="1"/>
  <c r="E590"/>
  <c r="D590"/>
  <c r="F590" s="1"/>
  <c r="E589"/>
  <c r="D589"/>
  <c r="F589" s="1"/>
  <c r="E588"/>
  <c r="D588"/>
  <c r="F588" s="1"/>
  <c r="E587"/>
  <c r="D587"/>
  <c r="F587" s="1"/>
  <c r="E586"/>
  <c r="D586"/>
  <c r="F586" s="1"/>
  <c r="E585"/>
  <c r="D585"/>
  <c r="F585" s="1"/>
  <c r="E584"/>
  <c r="D584"/>
  <c r="F584" s="1"/>
  <c r="E583"/>
  <c r="D583"/>
  <c r="F583" s="1"/>
  <c r="E582"/>
  <c r="D582"/>
  <c r="F582" s="1"/>
  <c r="E581"/>
  <c r="D581"/>
  <c r="F581" s="1"/>
  <c r="E580"/>
  <c r="D580"/>
  <c r="F580" s="1"/>
  <c r="E579"/>
  <c r="D579"/>
  <c r="F579" s="1"/>
  <c r="E578"/>
  <c r="D578"/>
  <c r="F578" s="1"/>
  <c r="E577"/>
  <c r="D577"/>
  <c r="F577" s="1"/>
  <c r="E576"/>
  <c r="D576"/>
  <c r="F576" s="1"/>
  <c r="E575"/>
  <c r="D575"/>
  <c r="F575" s="1"/>
  <c r="E574"/>
  <c r="D574"/>
  <c r="F574" s="1"/>
  <c r="E573"/>
  <c r="D573"/>
  <c r="F573" s="1"/>
  <c r="E572"/>
  <c r="D572"/>
  <c r="F572" s="1"/>
  <c r="E571"/>
  <c r="D571"/>
  <c r="F571" s="1"/>
  <c r="E570"/>
  <c r="D570"/>
  <c r="F570" s="1"/>
  <c r="E569"/>
  <c r="D569"/>
  <c r="F569" s="1"/>
  <c r="E568"/>
  <c r="D568"/>
  <c r="F568" s="1"/>
  <c r="E567"/>
  <c r="D567"/>
  <c r="F567" s="1"/>
  <c r="E566"/>
  <c r="D566"/>
  <c r="F566" s="1"/>
  <c r="E565"/>
  <c r="D565"/>
  <c r="F565" s="1"/>
  <c r="E564"/>
  <c r="D564"/>
  <c r="F564" s="1"/>
  <c r="E563"/>
  <c r="D563"/>
  <c r="F563" s="1"/>
  <c r="E562"/>
  <c r="D562"/>
  <c r="F562" s="1"/>
  <c r="E561"/>
  <c r="D561"/>
  <c r="F561" s="1"/>
  <c r="E560"/>
  <c r="D560"/>
  <c r="F560" s="1"/>
  <c r="E559"/>
  <c r="D559"/>
  <c r="F559" s="1"/>
  <c r="E558"/>
  <c r="D558"/>
  <c r="F558" s="1"/>
  <c r="E557"/>
  <c r="D557"/>
  <c r="F557" s="1"/>
  <c r="E556"/>
  <c r="D556"/>
  <c r="F556" s="1"/>
  <c r="E555"/>
  <c r="D555"/>
  <c r="F555" s="1"/>
  <c r="E554"/>
  <c r="D554"/>
  <c r="F554" s="1"/>
  <c r="E553"/>
  <c r="D553"/>
  <c r="F553" s="1"/>
  <c r="E552"/>
  <c r="D552"/>
  <c r="F552" s="1"/>
  <c r="E551"/>
  <c r="D551"/>
  <c r="F551" s="1"/>
  <c r="E550"/>
  <c r="D550"/>
  <c r="F550" s="1"/>
  <c r="E549"/>
  <c r="D549"/>
  <c r="F549" s="1"/>
  <c r="E548"/>
  <c r="D548"/>
  <c r="F548" s="1"/>
  <c r="E547"/>
  <c r="D547"/>
  <c r="F547" s="1"/>
  <c r="E546"/>
  <c r="D546"/>
  <c r="F546" s="1"/>
  <c r="E545"/>
  <c r="D545"/>
  <c r="F545" s="1"/>
  <c r="E544"/>
  <c r="D544"/>
  <c r="F544" s="1"/>
  <c r="E543"/>
  <c r="D543"/>
  <c r="F543" s="1"/>
  <c r="E542"/>
  <c r="D542"/>
  <c r="F542" s="1"/>
  <c r="E541"/>
  <c r="D541"/>
  <c r="F541" s="1"/>
  <c r="E540"/>
  <c r="D540"/>
  <c r="F540" s="1"/>
  <c r="E539"/>
  <c r="D539"/>
  <c r="F539" s="1"/>
  <c r="E538"/>
  <c r="D538"/>
  <c r="F538" s="1"/>
  <c r="E537"/>
  <c r="D537"/>
  <c r="F537" s="1"/>
  <c r="E536"/>
  <c r="D536"/>
  <c r="F536" s="1"/>
  <c r="E535"/>
  <c r="D535"/>
  <c r="F535" s="1"/>
  <c r="E534"/>
  <c r="D534"/>
  <c r="F534" s="1"/>
  <c r="E533"/>
  <c r="D533"/>
  <c r="F533" s="1"/>
  <c r="E532"/>
  <c r="D532"/>
  <c r="F532" s="1"/>
  <c r="E531"/>
  <c r="D531"/>
  <c r="F531" s="1"/>
  <c r="E530"/>
  <c r="D530"/>
  <c r="F530" s="1"/>
  <c r="E529"/>
  <c r="D529"/>
  <c r="F529" s="1"/>
  <c r="E528"/>
  <c r="D528"/>
  <c r="F528" s="1"/>
  <c r="E527"/>
  <c r="D527"/>
  <c r="F527" s="1"/>
  <c r="E526"/>
  <c r="D526"/>
  <c r="F526" s="1"/>
  <c r="E525"/>
  <c r="D525"/>
  <c r="F525" s="1"/>
  <c r="E524"/>
  <c r="D524"/>
  <c r="F524" s="1"/>
  <c r="E523"/>
  <c r="D523"/>
  <c r="F523" s="1"/>
  <c r="E522"/>
  <c r="D522"/>
  <c r="F522" s="1"/>
  <c r="E521"/>
  <c r="D521"/>
  <c r="F521" s="1"/>
  <c r="E520"/>
  <c r="D520"/>
  <c r="F520" s="1"/>
  <c r="E519"/>
  <c r="D519"/>
  <c r="F519" s="1"/>
  <c r="E518"/>
  <c r="D518"/>
  <c r="F518" s="1"/>
  <c r="E517"/>
  <c r="D517"/>
  <c r="F517" s="1"/>
  <c r="E516"/>
  <c r="D516"/>
  <c r="F516" s="1"/>
  <c r="E515"/>
  <c r="D515"/>
  <c r="F515" s="1"/>
  <c r="E514"/>
  <c r="D514"/>
  <c r="F514" s="1"/>
  <c r="E513"/>
  <c r="D513"/>
  <c r="F513" s="1"/>
  <c r="E512"/>
  <c r="D512"/>
  <c r="F512" s="1"/>
  <c r="E511"/>
  <c r="D511"/>
  <c r="F511" s="1"/>
  <c r="E510"/>
  <c r="D510"/>
  <c r="F510" s="1"/>
  <c r="E509"/>
  <c r="D509"/>
  <c r="F509" s="1"/>
  <c r="E508"/>
  <c r="D508"/>
  <c r="F508" s="1"/>
  <c r="E507"/>
  <c r="D507"/>
  <c r="F507" s="1"/>
  <c r="E506"/>
  <c r="D506"/>
  <c r="F506" s="1"/>
  <c r="E505"/>
  <c r="D505"/>
  <c r="F505" s="1"/>
  <c r="E504"/>
  <c r="D504"/>
  <c r="F504" s="1"/>
  <c r="E503"/>
  <c r="D503"/>
  <c r="F503" s="1"/>
  <c r="E502"/>
  <c r="D502"/>
  <c r="F502" s="1"/>
  <c r="E501"/>
  <c r="D501"/>
  <c r="F501" s="1"/>
  <c r="E500"/>
  <c r="D500"/>
  <c r="F500" s="1"/>
  <c r="E499"/>
  <c r="D499"/>
  <c r="F499" s="1"/>
  <c r="E498"/>
  <c r="D498"/>
  <c r="F498" s="1"/>
  <c r="E497"/>
  <c r="D497"/>
  <c r="F497" s="1"/>
  <c r="E496"/>
  <c r="D496"/>
  <c r="F496" s="1"/>
  <c r="E495"/>
  <c r="D495"/>
  <c r="F495" s="1"/>
  <c r="E494"/>
  <c r="D494"/>
  <c r="F494" s="1"/>
  <c r="E493"/>
  <c r="D493"/>
  <c r="F493" s="1"/>
  <c r="E492"/>
  <c r="D492"/>
  <c r="F492" s="1"/>
  <c r="E491"/>
  <c r="D491"/>
  <c r="F491" s="1"/>
  <c r="E490"/>
  <c r="D490"/>
  <c r="F490" s="1"/>
  <c r="E489"/>
  <c r="D489"/>
  <c r="F489" s="1"/>
  <c r="E488"/>
  <c r="D488"/>
  <c r="F488" s="1"/>
  <c r="E487"/>
  <c r="D487"/>
  <c r="F487" s="1"/>
  <c r="E486"/>
  <c r="D486"/>
  <c r="F486" s="1"/>
  <c r="E485"/>
  <c r="D485"/>
  <c r="F485" s="1"/>
  <c r="E484"/>
  <c r="D484"/>
  <c r="F484" s="1"/>
  <c r="E483"/>
  <c r="D483"/>
  <c r="F483" s="1"/>
  <c r="E482"/>
  <c r="D482"/>
  <c r="F482" s="1"/>
  <c r="E481"/>
  <c r="D481"/>
  <c r="F481" s="1"/>
  <c r="E480"/>
  <c r="D480"/>
  <c r="F480" s="1"/>
  <c r="E479"/>
  <c r="D479"/>
  <c r="F479" s="1"/>
  <c r="E478"/>
  <c r="D478"/>
  <c r="F478" s="1"/>
  <c r="E477"/>
  <c r="D477"/>
  <c r="F477" s="1"/>
  <c r="E476"/>
  <c r="D476"/>
  <c r="F476" s="1"/>
  <c r="E475"/>
  <c r="D475"/>
  <c r="F475" s="1"/>
  <c r="E474"/>
  <c r="D474"/>
  <c r="F474" s="1"/>
  <c r="E473"/>
  <c r="D473"/>
  <c r="F473" s="1"/>
  <c r="E472"/>
  <c r="D472"/>
  <c r="F472" s="1"/>
  <c r="E471"/>
  <c r="D471"/>
  <c r="F471" s="1"/>
  <c r="E470"/>
  <c r="D470"/>
  <c r="F470" s="1"/>
  <c r="E469"/>
  <c r="D469"/>
  <c r="F469" s="1"/>
  <c r="E468"/>
  <c r="D468"/>
  <c r="F468" s="1"/>
  <c r="E467"/>
  <c r="D467"/>
  <c r="F467" s="1"/>
  <c r="E466"/>
  <c r="D466"/>
  <c r="F466" s="1"/>
  <c r="E465"/>
  <c r="D465"/>
  <c r="F465" s="1"/>
  <c r="E464"/>
  <c r="D464"/>
  <c r="F464" s="1"/>
  <c r="E463"/>
  <c r="D463"/>
  <c r="F463" s="1"/>
  <c r="E462"/>
  <c r="D462"/>
  <c r="F462" s="1"/>
  <c r="E461"/>
  <c r="D461"/>
  <c r="F461" s="1"/>
  <c r="E460"/>
  <c r="D460"/>
  <c r="F460" s="1"/>
  <c r="E459"/>
  <c r="D459"/>
  <c r="F459" s="1"/>
  <c r="E458"/>
  <c r="D458"/>
  <c r="F458" s="1"/>
  <c r="E457"/>
  <c r="D457"/>
  <c r="F457" s="1"/>
  <c r="E456"/>
  <c r="D456"/>
  <c r="F456" s="1"/>
  <c r="E455"/>
  <c r="D455"/>
  <c r="F455" s="1"/>
  <c r="E454"/>
  <c r="D454"/>
  <c r="F454" s="1"/>
  <c r="E453"/>
  <c r="D453"/>
  <c r="F453" s="1"/>
  <c r="E452"/>
  <c r="D452"/>
  <c r="F452" s="1"/>
  <c r="E451"/>
  <c r="D451"/>
  <c r="F451" s="1"/>
  <c r="E450"/>
  <c r="D450"/>
  <c r="F450" s="1"/>
  <c r="E449"/>
  <c r="D449"/>
  <c r="F449" s="1"/>
  <c r="E448"/>
  <c r="D448"/>
  <c r="F448" s="1"/>
  <c r="E447"/>
  <c r="D447"/>
  <c r="F447" s="1"/>
  <c r="E446"/>
  <c r="D446"/>
  <c r="F446" s="1"/>
  <c r="E445"/>
  <c r="D445"/>
  <c r="F445" s="1"/>
  <c r="E444"/>
  <c r="D444"/>
  <c r="F444" s="1"/>
  <c r="E443"/>
  <c r="D443"/>
  <c r="F443" s="1"/>
  <c r="E442"/>
  <c r="D442"/>
  <c r="F442" s="1"/>
  <c r="E441"/>
  <c r="D441"/>
  <c r="F441" s="1"/>
  <c r="E440"/>
  <c r="D440"/>
  <c r="F440" s="1"/>
  <c r="E439"/>
  <c r="D439"/>
  <c r="F439" s="1"/>
  <c r="E438"/>
  <c r="D438"/>
  <c r="F438" s="1"/>
  <c r="G438" s="1"/>
  <c r="E437"/>
  <c r="D437"/>
  <c r="F437" s="1"/>
  <c r="E436"/>
  <c r="D436"/>
  <c r="F436" s="1"/>
  <c r="G436" s="1"/>
  <c r="E435"/>
  <c r="D435"/>
  <c r="F435" s="1"/>
  <c r="E434"/>
  <c r="D434"/>
  <c r="F434" s="1"/>
  <c r="G434" s="1"/>
  <c r="E433"/>
  <c r="D433"/>
  <c r="F433" s="1"/>
  <c r="E432"/>
  <c r="D432"/>
  <c r="F432" s="1"/>
  <c r="G432" s="1"/>
  <c r="E431"/>
  <c r="D431"/>
  <c r="F431" s="1"/>
  <c r="E430"/>
  <c r="D430"/>
  <c r="F430" s="1"/>
  <c r="G430" s="1"/>
  <c r="E429"/>
  <c r="D429"/>
  <c r="F429" s="1"/>
  <c r="E428"/>
  <c r="D428"/>
  <c r="F428" s="1"/>
  <c r="G428" s="1"/>
  <c r="E427"/>
  <c r="D427"/>
  <c r="F427" s="1"/>
  <c r="E426"/>
  <c r="D426"/>
  <c r="F426" s="1"/>
  <c r="G426" s="1"/>
  <c r="E425"/>
  <c r="D425"/>
  <c r="F425" s="1"/>
  <c r="E424"/>
  <c r="D424"/>
  <c r="F424" s="1"/>
  <c r="G424" s="1"/>
  <c r="E423"/>
  <c r="D423"/>
  <c r="F423" s="1"/>
  <c r="E422"/>
  <c r="D422"/>
  <c r="F422" s="1"/>
  <c r="G422" s="1"/>
  <c r="E421"/>
  <c r="D421"/>
  <c r="F421" s="1"/>
  <c r="E420"/>
  <c r="D420"/>
  <c r="F420" s="1"/>
  <c r="G420" s="1"/>
  <c r="E419"/>
  <c r="D419"/>
  <c r="F419" s="1"/>
  <c r="E418"/>
  <c r="D418"/>
  <c r="F418" s="1"/>
  <c r="G418" s="1"/>
  <c r="E417"/>
  <c r="D417"/>
  <c r="F417" s="1"/>
  <c r="E416"/>
  <c r="D416"/>
  <c r="F416" s="1"/>
  <c r="G416" s="1"/>
  <c r="E415"/>
  <c r="D415"/>
  <c r="F415" s="1"/>
  <c r="E414"/>
  <c r="D414"/>
  <c r="F414" s="1"/>
  <c r="G414" s="1"/>
  <c r="E413"/>
  <c r="D413"/>
  <c r="F413" s="1"/>
  <c r="E412"/>
  <c r="D412"/>
  <c r="F412" s="1"/>
  <c r="G412" s="1"/>
  <c r="E411"/>
  <c r="D411"/>
  <c r="F411" s="1"/>
  <c r="E410"/>
  <c r="D410"/>
  <c r="F410" s="1"/>
  <c r="G410" s="1"/>
  <c r="E409"/>
  <c r="D409"/>
  <c r="F409" s="1"/>
  <c r="E408"/>
  <c r="D408"/>
  <c r="F408" s="1"/>
  <c r="G408" s="1"/>
  <c r="E407"/>
  <c r="D407"/>
  <c r="F407" s="1"/>
  <c r="E406"/>
  <c r="D406"/>
  <c r="F406" s="1"/>
  <c r="G406" s="1"/>
  <c r="E405"/>
  <c r="D405"/>
  <c r="F405" s="1"/>
  <c r="E404"/>
  <c r="D404"/>
  <c r="F404" s="1"/>
  <c r="G404" s="1"/>
  <c r="E403"/>
  <c r="D403"/>
  <c r="F403" s="1"/>
  <c r="E402"/>
  <c r="D402"/>
  <c r="F402" s="1"/>
  <c r="G402" s="1"/>
  <c r="E401"/>
  <c r="D401"/>
  <c r="F401" s="1"/>
  <c r="E400"/>
  <c r="D400"/>
  <c r="F400" s="1"/>
  <c r="G400" s="1"/>
  <c r="E399"/>
  <c r="D399"/>
  <c r="F399" s="1"/>
  <c r="E398"/>
  <c r="D398"/>
  <c r="F398" s="1"/>
  <c r="G398" s="1"/>
  <c r="E397"/>
  <c r="D397"/>
  <c r="F397" s="1"/>
  <c r="E396"/>
  <c r="D396"/>
  <c r="F396" s="1"/>
  <c r="G396" s="1"/>
  <c r="E395"/>
  <c r="D395"/>
  <c r="F395" s="1"/>
  <c r="E394"/>
  <c r="D394"/>
  <c r="F394" s="1"/>
  <c r="G394" s="1"/>
  <c r="E393"/>
  <c r="D393"/>
  <c r="F393" s="1"/>
  <c r="E392"/>
  <c r="D392"/>
  <c r="F392" s="1"/>
  <c r="G392" s="1"/>
  <c r="E391"/>
  <c r="D391"/>
  <c r="F391" s="1"/>
  <c r="E390"/>
  <c r="D390"/>
  <c r="F390" s="1"/>
  <c r="G390" s="1"/>
  <c r="E389"/>
  <c r="D389"/>
  <c r="F389" s="1"/>
  <c r="E388"/>
  <c r="D388"/>
  <c r="F388" s="1"/>
  <c r="G388" s="1"/>
  <c r="E387"/>
  <c r="D387"/>
  <c r="F387" s="1"/>
  <c r="E386"/>
  <c r="D386"/>
  <c r="F386" s="1"/>
  <c r="G386" s="1"/>
  <c r="E385"/>
  <c r="D385"/>
  <c r="F385" s="1"/>
  <c r="E384"/>
  <c r="D384"/>
  <c r="F384" s="1"/>
  <c r="E383"/>
  <c r="D383"/>
  <c r="F383" s="1"/>
  <c r="E382"/>
  <c r="D382"/>
  <c r="F382" s="1"/>
  <c r="E381"/>
  <c r="D381"/>
  <c r="F381" s="1"/>
  <c r="E380"/>
  <c r="D380"/>
  <c r="F380" s="1"/>
  <c r="E379"/>
  <c r="D379"/>
  <c r="F379" s="1"/>
  <c r="E378"/>
  <c r="D378"/>
  <c r="F378" s="1"/>
  <c r="E377"/>
  <c r="D377"/>
  <c r="F377" s="1"/>
  <c r="E376"/>
  <c r="D376"/>
  <c r="F376" s="1"/>
  <c r="E375"/>
  <c r="D375"/>
  <c r="F375" s="1"/>
  <c r="E374"/>
  <c r="D374"/>
  <c r="F374" s="1"/>
  <c r="E373"/>
  <c r="D373"/>
  <c r="F373" s="1"/>
  <c r="E372"/>
  <c r="D372"/>
  <c r="F372" s="1"/>
  <c r="E371"/>
  <c r="D371"/>
  <c r="F371" s="1"/>
  <c r="E370"/>
  <c r="D370"/>
  <c r="F370" s="1"/>
  <c r="E369"/>
  <c r="D369"/>
  <c r="F369" s="1"/>
  <c r="E368"/>
  <c r="D368"/>
  <c r="F368" s="1"/>
  <c r="E367"/>
  <c r="D367"/>
  <c r="F367" s="1"/>
  <c r="E366"/>
  <c r="D366"/>
  <c r="F366" s="1"/>
  <c r="E365"/>
  <c r="D365"/>
  <c r="F365" s="1"/>
  <c r="E364"/>
  <c r="D364"/>
  <c r="F364" s="1"/>
  <c r="E363"/>
  <c r="D363"/>
  <c r="F363" s="1"/>
  <c r="E362"/>
  <c r="D362"/>
  <c r="F362" s="1"/>
  <c r="E361"/>
  <c r="D361"/>
  <c r="F361" s="1"/>
  <c r="E360"/>
  <c r="D360"/>
  <c r="F360" s="1"/>
  <c r="E359"/>
  <c r="D359"/>
  <c r="F359" s="1"/>
  <c r="E358"/>
  <c r="D358"/>
  <c r="F358" s="1"/>
  <c r="E357"/>
  <c r="D357"/>
  <c r="F357" s="1"/>
  <c r="E356"/>
  <c r="D356"/>
  <c r="F356" s="1"/>
  <c r="E355"/>
  <c r="D355"/>
  <c r="F355" s="1"/>
  <c r="E354"/>
  <c r="D354"/>
  <c r="F354" s="1"/>
  <c r="E353"/>
  <c r="D353"/>
  <c r="F353" s="1"/>
  <c r="E352"/>
  <c r="D352"/>
  <c r="F352" s="1"/>
  <c r="E351"/>
  <c r="D351"/>
  <c r="F351" s="1"/>
  <c r="E350"/>
  <c r="D350"/>
  <c r="F350" s="1"/>
  <c r="E349"/>
  <c r="D349"/>
  <c r="F349" s="1"/>
  <c r="E348"/>
  <c r="D348"/>
  <c r="F348" s="1"/>
  <c r="E347"/>
  <c r="D347"/>
  <c r="F347" s="1"/>
  <c r="E346"/>
  <c r="D346"/>
  <c r="F346" s="1"/>
  <c r="E345"/>
  <c r="D345"/>
  <c r="F345" s="1"/>
  <c r="E344"/>
  <c r="D344"/>
  <c r="F344" s="1"/>
  <c r="E343"/>
  <c r="D343"/>
  <c r="F343" s="1"/>
  <c r="E342"/>
  <c r="D342"/>
  <c r="F342" s="1"/>
  <c r="E341"/>
  <c r="D341"/>
  <c r="F341" s="1"/>
  <c r="E340"/>
  <c r="D340"/>
  <c r="F340" s="1"/>
  <c r="E339"/>
  <c r="D339"/>
  <c r="F339" s="1"/>
  <c r="E338"/>
  <c r="D338"/>
  <c r="F338" s="1"/>
  <c r="E337"/>
  <c r="D337"/>
  <c r="F337" s="1"/>
  <c r="E336"/>
  <c r="D336"/>
  <c r="F336" s="1"/>
  <c r="E335"/>
  <c r="D335"/>
  <c r="F335" s="1"/>
  <c r="E334"/>
  <c r="D334"/>
  <c r="F334" s="1"/>
  <c r="E333"/>
  <c r="D333"/>
  <c r="F333" s="1"/>
  <c r="E332"/>
  <c r="D332"/>
  <c r="F332" s="1"/>
  <c r="E331"/>
  <c r="D331"/>
  <c r="F331" s="1"/>
  <c r="E330"/>
  <c r="D330"/>
  <c r="F330" s="1"/>
  <c r="E329"/>
  <c r="D329"/>
  <c r="F329" s="1"/>
  <c r="E328"/>
  <c r="D328"/>
  <c r="F328" s="1"/>
  <c r="E327"/>
  <c r="D327"/>
  <c r="F327" s="1"/>
  <c r="E326"/>
  <c r="D326"/>
  <c r="F326" s="1"/>
  <c r="E325"/>
  <c r="D325"/>
  <c r="F325" s="1"/>
  <c r="E324"/>
  <c r="D324"/>
  <c r="F324" s="1"/>
  <c r="E323"/>
  <c r="D323"/>
  <c r="F323" s="1"/>
  <c r="E322"/>
  <c r="D322"/>
  <c r="F322" s="1"/>
  <c r="E321"/>
  <c r="D321"/>
  <c r="F321" s="1"/>
  <c r="E320"/>
  <c r="D320"/>
  <c r="F320" s="1"/>
  <c r="E319"/>
  <c r="D319"/>
  <c r="F319" s="1"/>
  <c r="E318"/>
  <c r="D318"/>
  <c r="F318" s="1"/>
  <c r="E317"/>
  <c r="D317"/>
  <c r="F317" s="1"/>
  <c r="E316"/>
  <c r="D316"/>
  <c r="F316" s="1"/>
  <c r="E315"/>
  <c r="D315"/>
  <c r="F315" s="1"/>
  <c r="E314"/>
  <c r="D314"/>
  <c r="F314" s="1"/>
  <c r="E313"/>
  <c r="D313"/>
  <c r="F313" s="1"/>
  <c r="E312"/>
  <c r="D312"/>
  <c r="F312" s="1"/>
  <c r="E311"/>
  <c r="D311"/>
  <c r="F311" s="1"/>
  <c r="E310"/>
  <c r="D310"/>
  <c r="F310" s="1"/>
  <c r="E309"/>
  <c r="D309"/>
  <c r="F309" s="1"/>
  <c r="E308"/>
  <c r="D308"/>
  <c r="F308" s="1"/>
  <c r="E307"/>
  <c r="D307"/>
  <c r="F307" s="1"/>
  <c r="E306"/>
  <c r="D306"/>
  <c r="F306" s="1"/>
  <c r="E305"/>
  <c r="D305"/>
  <c r="F305" s="1"/>
  <c r="E304"/>
  <c r="D304"/>
  <c r="F304" s="1"/>
  <c r="E303"/>
  <c r="D303"/>
  <c r="F303" s="1"/>
  <c r="E302"/>
  <c r="D302"/>
  <c r="F302" s="1"/>
  <c r="E301"/>
  <c r="D301"/>
  <c r="F301" s="1"/>
  <c r="E300"/>
  <c r="D300"/>
  <c r="F300" s="1"/>
  <c r="E299"/>
  <c r="D299"/>
  <c r="F299" s="1"/>
  <c r="E298"/>
  <c r="D298"/>
  <c r="F298" s="1"/>
  <c r="E297"/>
  <c r="D297"/>
  <c r="F297" s="1"/>
  <c r="E296"/>
  <c r="D296"/>
  <c r="F296" s="1"/>
  <c r="E295"/>
  <c r="D295"/>
  <c r="F295" s="1"/>
  <c r="E294"/>
  <c r="D294"/>
  <c r="F294" s="1"/>
  <c r="E293"/>
  <c r="D293"/>
  <c r="F293" s="1"/>
  <c r="E292"/>
  <c r="D292"/>
  <c r="F292" s="1"/>
  <c r="E291"/>
  <c r="D291"/>
  <c r="F291" s="1"/>
  <c r="E290"/>
  <c r="D290"/>
  <c r="F290" s="1"/>
  <c r="E289"/>
  <c r="D289"/>
  <c r="F289" s="1"/>
  <c r="E288"/>
  <c r="D288"/>
  <c r="F288" s="1"/>
  <c r="E287"/>
  <c r="D287"/>
  <c r="F287" s="1"/>
  <c r="E286"/>
  <c r="D286"/>
  <c r="F286" s="1"/>
  <c r="E285"/>
  <c r="D285"/>
  <c r="F285" s="1"/>
  <c r="E284"/>
  <c r="D284"/>
  <c r="F284" s="1"/>
  <c r="E283"/>
  <c r="D283"/>
  <c r="F283" s="1"/>
  <c r="E282"/>
  <c r="D282"/>
  <c r="F282" s="1"/>
  <c r="E281"/>
  <c r="D281"/>
  <c r="F281" s="1"/>
  <c r="E280"/>
  <c r="D280"/>
  <c r="F280" s="1"/>
  <c r="E279"/>
  <c r="D279"/>
  <c r="F279" s="1"/>
  <c r="E278"/>
  <c r="D278"/>
  <c r="F278" s="1"/>
  <c r="E277"/>
  <c r="D277"/>
  <c r="F277" s="1"/>
  <c r="E276"/>
  <c r="D276"/>
  <c r="F276" s="1"/>
  <c r="E275"/>
  <c r="D275"/>
  <c r="F275" s="1"/>
  <c r="E274"/>
  <c r="D274"/>
  <c r="F274" s="1"/>
  <c r="E273"/>
  <c r="D273"/>
  <c r="F273" s="1"/>
  <c r="E272"/>
  <c r="D272"/>
  <c r="F272" s="1"/>
  <c r="E271"/>
  <c r="D271"/>
  <c r="F271" s="1"/>
  <c r="E270"/>
  <c r="D270"/>
  <c r="F270" s="1"/>
  <c r="E269"/>
  <c r="D269"/>
  <c r="F269" s="1"/>
  <c r="E268"/>
  <c r="D268"/>
  <c r="F268" s="1"/>
  <c r="E267"/>
  <c r="D267"/>
  <c r="F267" s="1"/>
  <c r="E266"/>
  <c r="D266"/>
  <c r="F266" s="1"/>
  <c r="E265"/>
  <c r="D265"/>
  <c r="F265" s="1"/>
  <c r="E264"/>
  <c r="D264"/>
  <c r="F264" s="1"/>
  <c r="E263"/>
  <c r="D263"/>
  <c r="F263" s="1"/>
  <c r="E262"/>
  <c r="D262"/>
  <c r="F262" s="1"/>
  <c r="E261"/>
  <c r="D261"/>
  <c r="F261" s="1"/>
  <c r="E260"/>
  <c r="D260"/>
  <c r="F260" s="1"/>
  <c r="E259"/>
  <c r="D259"/>
  <c r="F259" s="1"/>
  <c r="E258"/>
  <c r="D258"/>
  <c r="F258" s="1"/>
  <c r="E257"/>
  <c r="D257"/>
  <c r="F257" s="1"/>
  <c r="E256"/>
  <c r="D256"/>
  <c r="F256" s="1"/>
  <c r="E255"/>
  <c r="D255"/>
  <c r="F255" s="1"/>
  <c r="E254"/>
  <c r="D254"/>
  <c r="F254" s="1"/>
  <c r="E253"/>
  <c r="D253"/>
  <c r="F253" s="1"/>
  <c r="E252"/>
  <c r="D252"/>
  <c r="F252" s="1"/>
  <c r="E251"/>
  <c r="D251"/>
  <c r="F251" s="1"/>
  <c r="E250"/>
  <c r="D250"/>
  <c r="F250" s="1"/>
  <c r="E249"/>
  <c r="D249"/>
  <c r="F249" s="1"/>
  <c r="E248"/>
  <c r="D248"/>
  <c r="F248" s="1"/>
  <c r="E247"/>
  <c r="D247"/>
  <c r="F247" s="1"/>
  <c r="E246"/>
  <c r="D246"/>
  <c r="F246" s="1"/>
  <c r="E245"/>
  <c r="D245"/>
  <c r="F245" s="1"/>
  <c r="E244"/>
  <c r="D244"/>
  <c r="F244" s="1"/>
  <c r="E243"/>
  <c r="D243"/>
  <c r="F243" s="1"/>
  <c r="E242"/>
  <c r="D242"/>
  <c r="F242" s="1"/>
  <c r="E241"/>
  <c r="D241"/>
  <c r="F241" s="1"/>
  <c r="E240"/>
  <c r="D240"/>
  <c r="F240" s="1"/>
  <c r="E239"/>
  <c r="D239"/>
  <c r="F239" s="1"/>
  <c r="E238"/>
  <c r="D238"/>
  <c r="F238" s="1"/>
  <c r="E237"/>
  <c r="D237"/>
  <c r="F237" s="1"/>
  <c r="E236"/>
  <c r="D236"/>
  <c r="F236" s="1"/>
  <c r="E235"/>
  <c r="D235"/>
  <c r="F235" s="1"/>
  <c r="E234"/>
  <c r="D234"/>
  <c r="F234" s="1"/>
  <c r="E233"/>
  <c r="D233"/>
  <c r="F233" s="1"/>
  <c r="E232"/>
  <c r="D232"/>
  <c r="F232" s="1"/>
  <c r="E231"/>
  <c r="D231"/>
  <c r="F231" s="1"/>
  <c r="E230"/>
  <c r="D230"/>
  <c r="F230" s="1"/>
  <c r="E229"/>
  <c r="D229"/>
  <c r="F229" s="1"/>
  <c r="E228"/>
  <c r="D228"/>
  <c r="F228" s="1"/>
  <c r="E227"/>
  <c r="D227"/>
  <c r="F227" s="1"/>
  <c r="E226"/>
  <c r="D226"/>
  <c r="F226" s="1"/>
  <c r="E225"/>
  <c r="D225"/>
  <c r="F225" s="1"/>
  <c r="E224"/>
  <c r="D224"/>
  <c r="F224" s="1"/>
  <c r="E223"/>
  <c r="D223"/>
  <c r="F223" s="1"/>
  <c r="E222"/>
  <c r="D222"/>
  <c r="F222" s="1"/>
  <c r="E221"/>
  <c r="D221"/>
  <c r="F221" s="1"/>
  <c r="E220"/>
  <c r="D220"/>
  <c r="F220" s="1"/>
  <c r="E219"/>
  <c r="D219"/>
  <c r="F219" s="1"/>
  <c r="E218"/>
  <c r="D218"/>
  <c r="F218" s="1"/>
  <c r="E217"/>
  <c r="D217"/>
  <c r="F217" s="1"/>
  <c r="E216"/>
  <c r="D216"/>
  <c r="F216" s="1"/>
  <c r="E215"/>
  <c r="D215"/>
  <c r="F215" s="1"/>
  <c r="E214"/>
  <c r="D214"/>
  <c r="F214" s="1"/>
  <c r="E213"/>
  <c r="D213"/>
  <c r="F213" s="1"/>
  <c r="E212"/>
  <c r="D212"/>
  <c r="F212" s="1"/>
  <c r="E211"/>
  <c r="D211"/>
  <c r="F211" s="1"/>
  <c r="E210"/>
  <c r="D210"/>
  <c r="F210" s="1"/>
  <c r="E209"/>
  <c r="D209"/>
  <c r="F209" s="1"/>
  <c r="E208"/>
  <c r="D208"/>
  <c r="F208" s="1"/>
  <c r="E207"/>
  <c r="D207"/>
  <c r="F207" s="1"/>
  <c r="E206"/>
  <c r="D206"/>
  <c r="F206" s="1"/>
  <c r="E205"/>
  <c r="D205"/>
  <c r="F205" s="1"/>
  <c r="E204"/>
  <c r="D204"/>
  <c r="F204" s="1"/>
  <c r="E203"/>
  <c r="D203"/>
  <c r="F203" s="1"/>
  <c r="E202"/>
  <c r="D202"/>
  <c r="F202" s="1"/>
  <c r="E201"/>
  <c r="D201"/>
  <c r="F201" s="1"/>
  <c r="E200"/>
  <c r="D200"/>
  <c r="F200" s="1"/>
  <c r="E199"/>
  <c r="D199"/>
  <c r="F199" s="1"/>
  <c r="E198"/>
  <c r="D198"/>
  <c r="F198" s="1"/>
  <c r="E197"/>
  <c r="D197"/>
  <c r="F197" s="1"/>
  <c r="E196"/>
  <c r="D196"/>
  <c r="F196" s="1"/>
  <c r="E195"/>
  <c r="D195"/>
  <c r="F195" s="1"/>
  <c r="E194"/>
  <c r="D194"/>
  <c r="F194" s="1"/>
  <c r="E193"/>
  <c r="D193"/>
  <c r="F193" s="1"/>
  <c r="E192"/>
  <c r="D192"/>
  <c r="F192" s="1"/>
  <c r="E191"/>
  <c r="D191"/>
  <c r="F191" s="1"/>
  <c r="E190"/>
  <c r="D190"/>
  <c r="F190" s="1"/>
  <c r="E189"/>
  <c r="D189"/>
  <c r="F189" s="1"/>
  <c r="E188"/>
  <c r="D188"/>
  <c r="F188" s="1"/>
  <c r="E187"/>
  <c r="D187"/>
  <c r="F187" s="1"/>
  <c r="E186"/>
  <c r="D186"/>
  <c r="F186" s="1"/>
  <c r="E185"/>
  <c r="D185"/>
  <c r="F185" s="1"/>
  <c r="E184"/>
  <c r="D184"/>
  <c r="F184" s="1"/>
  <c r="E183"/>
  <c r="D183"/>
  <c r="F183" s="1"/>
  <c r="E182"/>
  <c r="D182"/>
  <c r="F182" s="1"/>
  <c r="E181"/>
  <c r="D181"/>
  <c r="F181" s="1"/>
  <c r="E180"/>
  <c r="D180"/>
  <c r="F180" s="1"/>
  <c r="E179"/>
  <c r="D179"/>
  <c r="F179" s="1"/>
  <c r="E178"/>
  <c r="D178"/>
  <c r="F178" s="1"/>
  <c r="E177"/>
  <c r="D177"/>
  <c r="F177" s="1"/>
  <c r="E176"/>
  <c r="D176"/>
  <c r="F176" s="1"/>
  <c r="E175"/>
  <c r="D175"/>
  <c r="F175" s="1"/>
  <c r="E174"/>
  <c r="D174"/>
  <c r="F174" s="1"/>
  <c r="E173"/>
  <c r="D173"/>
  <c r="F173" s="1"/>
  <c r="E172"/>
  <c r="D172"/>
  <c r="F172" s="1"/>
  <c r="E171"/>
  <c r="D171"/>
  <c r="F171" s="1"/>
  <c r="E170"/>
  <c r="D170"/>
  <c r="F170" s="1"/>
  <c r="E169"/>
  <c r="D169"/>
  <c r="F169" s="1"/>
  <c r="E168"/>
  <c r="D168"/>
  <c r="F168" s="1"/>
  <c r="E167"/>
  <c r="D167"/>
  <c r="F167" s="1"/>
  <c r="E166"/>
  <c r="D166"/>
  <c r="F166" s="1"/>
  <c r="E165"/>
  <c r="D165"/>
  <c r="F165" s="1"/>
  <c r="E164"/>
  <c r="D164"/>
  <c r="F164" s="1"/>
  <c r="E163"/>
  <c r="D163"/>
  <c r="F163" s="1"/>
  <c r="E162"/>
  <c r="D162"/>
  <c r="F162" s="1"/>
  <c r="E161"/>
  <c r="D161"/>
  <c r="F161" s="1"/>
  <c r="E160"/>
  <c r="D160"/>
  <c r="F160" s="1"/>
  <c r="E159"/>
  <c r="D159"/>
  <c r="F159" s="1"/>
  <c r="E158"/>
  <c r="D158"/>
  <c r="F158" s="1"/>
  <c r="E157"/>
  <c r="D157"/>
  <c r="F157" s="1"/>
  <c r="E156"/>
  <c r="D156"/>
  <c r="F156" s="1"/>
  <c r="E155"/>
  <c r="D155"/>
  <c r="F155" s="1"/>
  <c r="E154"/>
  <c r="D154"/>
  <c r="F154" s="1"/>
  <c r="G154" s="1"/>
  <c r="E153"/>
  <c r="D153"/>
  <c r="F153" s="1"/>
  <c r="E152"/>
  <c r="D152"/>
  <c r="F152" s="1"/>
  <c r="G152" s="1"/>
  <c r="E151"/>
  <c r="D151"/>
  <c r="F151" s="1"/>
  <c r="E150"/>
  <c r="D150"/>
  <c r="F150" s="1"/>
  <c r="G150" s="1"/>
  <c r="E149"/>
  <c r="D149"/>
  <c r="F149" s="1"/>
  <c r="E148"/>
  <c r="D148"/>
  <c r="F148" s="1"/>
  <c r="G148" s="1"/>
  <c r="E147"/>
  <c r="D147"/>
  <c r="F147" s="1"/>
  <c r="E146"/>
  <c r="D146"/>
  <c r="F146" s="1"/>
  <c r="G146" s="1"/>
  <c r="E145"/>
  <c r="D145"/>
  <c r="F145" s="1"/>
  <c r="E144"/>
  <c r="D144"/>
  <c r="F144" s="1"/>
  <c r="G144" s="1"/>
  <c r="E143"/>
  <c r="D143"/>
  <c r="F143" s="1"/>
  <c r="E142"/>
  <c r="D142"/>
  <c r="F142" s="1"/>
  <c r="G142" s="1"/>
  <c r="E141"/>
  <c r="D141"/>
  <c r="F141" s="1"/>
  <c r="E140"/>
  <c r="D140"/>
  <c r="F140" s="1"/>
  <c r="G140" s="1"/>
  <c r="E139"/>
  <c r="D139"/>
  <c r="F139" s="1"/>
  <c r="E138"/>
  <c r="D138"/>
  <c r="F138" s="1"/>
  <c r="G138" s="1"/>
  <c r="E137"/>
  <c r="D137"/>
  <c r="F137" s="1"/>
  <c r="E136"/>
  <c r="D136"/>
  <c r="F136" s="1"/>
  <c r="G136" s="1"/>
  <c r="E135"/>
  <c r="D135"/>
  <c r="F135" s="1"/>
  <c r="E134"/>
  <c r="D134"/>
  <c r="F134" s="1"/>
  <c r="G134" s="1"/>
  <c r="E133"/>
  <c r="D133"/>
  <c r="F133" s="1"/>
  <c r="E132"/>
  <c r="D132"/>
  <c r="F132" s="1"/>
  <c r="G132" s="1"/>
  <c r="E131"/>
  <c r="D131"/>
  <c r="F131" s="1"/>
  <c r="E130"/>
  <c r="D130"/>
  <c r="F130" s="1"/>
  <c r="G130" s="1"/>
  <c r="E129"/>
  <c r="D129"/>
  <c r="F129" s="1"/>
  <c r="E128"/>
  <c r="D128"/>
  <c r="F128" s="1"/>
  <c r="G128" s="1"/>
  <c r="E127"/>
  <c r="D127"/>
  <c r="F127" s="1"/>
  <c r="E126"/>
  <c r="D126"/>
  <c r="F126" s="1"/>
  <c r="G126" s="1"/>
  <c r="E125"/>
  <c r="D125"/>
  <c r="F125" s="1"/>
  <c r="E124"/>
  <c r="D124"/>
  <c r="F124" s="1"/>
  <c r="G124" s="1"/>
  <c r="E123"/>
  <c r="D123"/>
  <c r="F123" s="1"/>
  <c r="E122"/>
  <c r="D122"/>
  <c r="F122" s="1"/>
  <c r="G122" s="1"/>
  <c r="E121"/>
  <c r="D121"/>
  <c r="F121" s="1"/>
  <c r="E120"/>
  <c r="D120"/>
  <c r="F120" s="1"/>
  <c r="G120" s="1"/>
  <c r="E119"/>
  <c r="D119"/>
  <c r="F119" s="1"/>
  <c r="E118"/>
  <c r="D118"/>
  <c r="F118" s="1"/>
  <c r="G118" s="1"/>
  <c r="E117"/>
  <c r="D117"/>
  <c r="F117" s="1"/>
  <c r="E116"/>
  <c r="D116"/>
  <c r="F116" s="1"/>
  <c r="G116" s="1"/>
  <c r="E115"/>
  <c r="D115"/>
  <c r="F115" s="1"/>
  <c r="E114"/>
  <c r="D114"/>
  <c r="F114" s="1"/>
  <c r="G114" s="1"/>
  <c r="E113"/>
  <c r="D113"/>
  <c r="F113" s="1"/>
  <c r="E112"/>
  <c r="D112"/>
  <c r="F112" s="1"/>
  <c r="G112" s="1"/>
  <c r="E111"/>
  <c r="D111"/>
  <c r="F111" s="1"/>
  <c r="E110"/>
  <c r="D110"/>
  <c r="F110" s="1"/>
  <c r="G110" s="1"/>
  <c r="E109"/>
  <c r="D109"/>
  <c r="F109" s="1"/>
  <c r="E108"/>
  <c r="D108"/>
  <c r="F108" s="1"/>
  <c r="G108" s="1"/>
  <c r="E107"/>
  <c r="D107"/>
  <c r="F107" s="1"/>
  <c r="E106"/>
  <c r="D106"/>
  <c r="F106" s="1"/>
  <c r="G106" s="1"/>
  <c r="E105"/>
  <c r="D105"/>
  <c r="F105" s="1"/>
  <c r="E104"/>
  <c r="D104"/>
  <c r="F104" s="1"/>
  <c r="E103"/>
  <c r="D103"/>
  <c r="F103" s="1"/>
  <c r="E102"/>
  <c r="D102"/>
  <c r="F102" s="1"/>
  <c r="E101"/>
  <c r="D101"/>
  <c r="F101" s="1"/>
  <c r="E100"/>
  <c r="D100"/>
  <c r="F100" s="1"/>
  <c r="E99"/>
  <c r="D99"/>
  <c r="F99" s="1"/>
  <c r="E98"/>
  <c r="D98"/>
  <c r="F98" s="1"/>
  <c r="E97"/>
  <c r="D97"/>
  <c r="F97" s="1"/>
  <c r="E96"/>
  <c r="D96"/>
  <c r="F96" s="1"/>
  <c r="E95"/>
  <c r="D95"/>
  <c r="F95" s="1"/>
  <c r="E94"/>
  <c r="D94"/>
  <c r="F94" s="1"/>
  <c r="E93"/>
  <c r="D93"/>
  <c r="F93" s="1"/>
  <c r="E92"/>
  <c r="D92"/>
  <c r="F92" s="1"/>
  <c r="E91"/>
  <c r="D91"/>
  <c r="F91" s="1"/>
  <c r="E90"/>
  <c r="D90"/>
  <c r="F90" s="1"/>
  <c r="E89"/>
  <c r="D89"/>
  <c r="F89" s="1"/>
  <c r="E88"/>
  <c r="D88"/>
  <c r="F88" s="1"/>
  <c r="E87"/>
  <c r="D87"/>
  <c r="F87" s="1"/>
  <c r="E86"/>
  <c r="D86"/>
  <c r="F86" s="1"/>
  <c r="E85"/>
  <c r="D85"/>
  <c r="F85" s="1"/>
  <c r="E84"/>
  <c r="D84"/>
  <c r="F84" s="1"/>
  <c r="E83"/>
  <c r="D83"/>
  <c r="F83" s="1"/>
  <c r="E82"/>
  <c r="D82"/>
  <c r="F82" s="1"/>
  <c r="E81"/>
  <c r="D81"/>
  <c r="F81" s="1"/>
  <c r="E80"/>
  <c r="D80"/>
  <c r="F80" s="1"/>
  <c r="E79"/>
  <c r="D79"/>
  <c r="F79" s="1"/>
  <c r="E78"/>
  <c r="D78"/>
  <c r="F78" s="1"/>
  <c r="E77"/>
  <c r="D77"/>
  <c r="F77" s="1"/>
  <c r="E76"/>
  <c r="D76"/>
  <c r="F76" s="1"/>
  <c r="E75"/>
  <c r="D75"/>
  <c r="F75" s="1"/>
  <c r="E74"/>
  <c r="D74"/>
  <c r="F74" s="1"/>
  <c r="E73"/>
  <c r="D73"/>
  <c r="F73" s="1"/>
  <c r="E72"/>
  <c r="D72"/>
  <c r="F72" s="1"/>
  <c r="E71"/>
  <c r="D71"/>
  <c r="F71" s="1"/>
  <c r="E70"/>
  <c r="D70"/>
  <c r="F70" s="1"/>
  <c r="E69"/>
  <c r="D69"/>
  <c r="F69" s="1"/>
  <c r="E68"/>
  <c r="D68"/>
  <c r="F68" s="1"/>
  <c r="E67"/>
  <c r="D67"/>
  <c r="F67" s="1"/>
  <c r="E66"/>
  <c r="D66"/>
  <c r="F66" s="1"/>
  <c r="E65"/>
  <c r="D65"/>
  <c r="F65" s="1"/>
  <c r="E64"/>
  <c r="D64"/>
  <c r="F64" s="1"/>
  <c r="E63"/>
  <c r="D63"/>
  <c r="F63" s="1"/>
  <c r="E62"/>
  <c r="D62"/>
  <c r="F62" s="1"/>
  <c r="E61"/>
  <c r="D61"/>
  <c r="F61" s="1"/>
  <c r="E60"/>
  <c r="D60"/>
  <c r="F60" s="1"/>
  <c r="E59"/>
  <c r="D59"/>
  <c r="F59" s="1"/>
  <c r="E58"/>
  <c r="D58"/>
  <c r="F58" s="1"/>
  <c r="E57"/>
  <c r="D57"/>
  <c r="F57" s="1"/>
  <c r="E56"/>
  <c r="D56"/>
  <c r="F56" s="1"/>
  <c r="E55"/>
  <c r="D55"/>
  <c r="F55" s="1"/>
  <c r="E54"/>
  <c r="D54"/>
  <c r="F54" s="1"/>
  <c r="E53"/>
  <c r="D53"/>
  <c r="F53" s="1"/>
  <c r="E52"/>
  <c r="D52"/>
  <c r="F52" s="1"/>
  <c r="E51"/>
  <c r="D51"/>
  <c r="F51" s="1"/>
  <c r="E50"/>
  <c r="D50"/>
  <c r="F50" s="1"/>
  <c r="E49"/>
  <c r="D49"/>
  <c r="F49" s="1"/>
  <c r="E48"/>
  <c r="D48"/>
  <c r="F48" s="1"/>
  <c r="E47"/>
  <c r="D47"/>
  <c r="F47" s="1"/>
  <c r="E46"/>
  <c r="D46"/>
  <c r="F46" s="1"/>
  <c r="E45"/>
  <c r="D45"/>
  <c r="F45" s="1"/>
  <c r="E44"/>
  <c r="D44"/>
  <c r="F44" s="1"/>
  <c r="E43"/>
  <c r="D43"/>
  <c r="F43" s="1"/>
  <c r="E42"/>
  <c r="D42"/>
  <c r="F42" s="1"/>
  <c r="E41"/>
  <c r="D41"/>
  <c r="F41" s="1"/>
  <c r="E40"/>
  <c r="D40"/>
  <c r="F40" s="1"/>
  <c r="E39"/>
  <c r="D39"/>
  <c r="F39" s="1"/>
  <c r="E38"/>
  <c r="D38"/>
  <c r="F38" s="1"/>
  <c r="E37"/>
  <c r="D37"/>
  <c r="F37" s="1"/>
  <c r="E36"/>
  <c r="D36"/>
  <c r="F36" s="1"/>
  <c r="E35"/>
  <c r="D35"/>
  <c r="F35" s="1"/>
  <c r="E34"/>
  <c r="D34"/>
  <c r="F34" s="1"/>
  <c r="E33"/>
  <c r="D33"/>
  <c r="F33" s="1"/>
  <c r="E32"/>
  <c r="D32"/>
  <c r="F32" s="1"/>
  <c r="E31"/>
  <c r="D31"/>
  <c r="F31" s="1"/>
  <c r="E30"/>
  <c r="D30"/>
  <c r="F30" s="1"/>
  <c r="E29"/>
  <c r="D29"/>
  <c r="F29" s="1"/>
  <c r="E28"/>
  <c r="D28"/>
  <c r="F28" s="1"/>
  <c r="E27"/>
  <c r="D27"/>
  <c r="F27" s="1"/>
  <c r="E26"/>
  <c r="D26"/>
  <c r="F26" s="1"/>
  <c r="E25"/>
  <c r="D25"/>
  <c r="F25" s="1"/>
  <c r="E24"/>
  <c r="D24"/>
  <c r="F24" s="1"/>
  <c r="E23"/>
  <c r="D23"/>
  <c r="F23" s="1"/>
  <c r="E22"/>
  <c r="D22"/>
  <c r="F22" s="1"/>
  <c r="E21"/>
  <c r="D21"/>
  <c r="F21" s="1"/>
  <c r="E20"/>
  <c r="D20"/>
  <c r="F20" s="1"/>
  <c r="E19"/>
  <c r="D19"/>
  <c r="F19" s="1"/>
  <c r="E18"/>
  <c r="D18"/>
  <c r="F18" s="1"/>
  <c r="E17"/>
  <c r="D17"/>
  <c r="F17" s="1"/>
  <c r="E16"/>
  <c r="D16"/>
  <c r="F16" s="1"/>
  <c r="E15"/>
  <c r="D15"/>
  <c r="F15" s="1"/>
  <c r="E14"/>
  <c r="D14"/>
  <c r="F14" s="1"/>
  <c r="E13"/>
  <c r="D13"/>
  <c r="F13" s="1"/>
  <c r="E12"/>
  <c r="D12"/>
  <c r="F12" s="1"/>
  <c r="E11"/>
  <c r="D11"/>
  <c r="F11" s="1"/>
  <c r="E10"/>
  <c r="D10"/>
  <c r="F10" s="1"/>
  <c r="E9"/>
  <c r="D9"/>
  <c r="F9" s="1"/>
  <c r="D8"/>
  <c r="E8"/>
  <c r="D37" i="7"/>
  <c r="E1172" i="12"/>
  <c r="D1172"/>
  <c r="F1172" s="1"/>
  <c r="E1171"/>
  <c r="D1171"/>
  <c r="F1171" s="1"/>
  <c r="E1170"/>
  <c r="D1170"/>
  <c r="F1170" s="1"/>
  <c r="E1169"/>
  <c r="D1169"/>
  <c r="F1169" s="1"/>
  <c r="E1168"/>
  <c r="D1168"/>
  <c r="F1168" s="1"/>
  <c r="E1167"/>
  <c r="D1167"/>
  <c r="F1167" s="1"/>
  <c r="E1166"/>
  <c r="D1166"/>
  <c r="F1166" s="1"/>
  <c r="E1165"/>
  <c r="D1165"/>
  <c r="F1165" s="1"/>
  <c r="E1164"/>
  <c r="D1164"/>
  <c r="F1164" s="1"/>
  <c r="E1163"/>
  <c r="D1163"/>
  <c r="F1163" s="1"/>
  <c r="E1162"/>
  <c r="D1162"/>
  <c r="F1162" s="1"/>
  <c r="E1161"/>
  <c r="D1161"/>
  <c r="F1161" s="1"/>
  <c r="E1160"/>
  <c r="D1160"/>
  <c r="F1160" s="1"/>
  <c r="E1159"/>
  <c r="D1159"/>
  <c r="F1159" s="1"/>
  <c r="E1158"/>
  <c r="D1158"/>
  <c r="F1158" s="1"/>
  <c r="E1157"/>
  <c r="D1157"/>
  <c r="F1157" s="1"/>
  <c r="E1156"/>
  <c r="D1156"/>
  <c r="F1156" s="1"/>
  <c r="E1155"/>
  <c r="D1155"/>
  <c r="F1155" s="1"/>
  <c r="E1154"/>
  <c r="D1154"/>
  <c r="F1154" s="1"/>
  <c r="E1153"/>
  <c r="D1153"/>
  <c r="F1153" s="1"/>
  <c r="E1152"/>
  <c r="D1152"/>
  <c r="F1152" s="1"/>
  <c r="E1151"/>
  <c r="D1151"/>
  <c r="F1151" s="1"/>
  <c r="E1150"/>
  <c r="D1150"/>
  <c r="F1150" s="1"/>
  <c r="E1149"/>
  <c r="D1149"/>
  <c r="F1149" s="1"/>
  <c r="E1148"/>
  <c r="D1148"/>
  <c r="F1148" s="1"/>
  <c r="E1147"/>
  <c r="D1147"/>
  <c r="F1147" s="1"/>
  <c r="E1146"/>
  <c r="D1146"/>
  <c r="F1146" s="1"/>
  <c r="E1145"/>
  <c r="D1145"/>
  <c r="F1145" s="1"/>
  <c r="E1144"/>
  <c r="D1144"/>
  <c r="F1144" s="1"/>
  <c r="E1143"/>
  <c r="D1143"/>
  <c r="F1143" s="1"/>
  <c r="E1142"/>
  <c r="D1142"/>
  <c r="F1142" s="1"/>
  <c r="E1141"/>
  <c r="D1141"/>
  <c r="F1141" s="1"/>
  <c r="E1140"/>
  <c r="D1140"/>
  <c r="F1140" s="1"/>
  <c r="E1139"/>
  <c r="D1139"/>
  <c r="F1139" s="1"/>
  <c r="E1138"/>
  <c r="D1138"/>
  <c r="F1138" s="1"/>
  <c r="E1137"/>
  <c r="D1137"/>
  <c r="F1137" s="1"/>
  <c r="E1136"/>
  <c r="D1136"/>
  <c r="F1136" s="1"/>
  <c r="E1135"/>
  <c r="D1135"/>
  <c r="F1135" s="1"/>
  <c r="E1134"/>
  <c r="D1134"/>
  <c r="F1134" s="1"/>
  <c r="E1133"/>
  <c r="D1133"/>
  <c r="F1133" s="1"/>
  <c r="E1132"/>
  <c r="D1132"/>
  <c r="F1132" s="1"/>
  <c r="E1131"/>
  <c r="D1131"/>
  <c r="F1131" s="1"/>
  <c r="E1130"/>
  <c r="D1130"/>
  <c r="F1130" s="1"/>
  <c r="E1129"/>
  <c r="D1129"/>
  <c r="F1129" s="1"/>
  <c r="E1128"/>
  <c r="D1128"/>
  <c r="F1128" s="1"/>
  <c r="E1127"/>
  <c r="D1127"/>
  <c r="F1127" s="1"/>
  <c r="E1126"/>
  <c r="D1126"/>
  <c r="F1126" s="1"/>
  <c r="E1125"/>
  <c r="D1125"/>
  <c r="F1125" s="1"/>
  <c r="E1124"/>
  <c r="D1124"/>
  <c r="F1124" s="1"/>
  <c r="E1123"/>
  <c r="D1123"/>
  <c r="F1123" s="1"/>
  <c r="E1122"/>
  <c r="D1122"/>
  <c r="F1122" s="1"/>
  <c r="E1121"/>
  <c r="D1121"/>
  <c r="F1121" s="1"/>
  <c r="E1120"/>
  <c r="D1120"/>
  <c r="F1120" s="1"/>
  <c r="E1119"/>
  <c r="D1119"/>
  <c r="F1119" s="1"/>
  <c r="E1118"/>
  <c r="D1118"/>
  <c r="F1118" s="1"/>
  <c r="E1117"/>
  <c r="D1117"/>
  <c r="F1117" s="1"/>
  <c r="E1116"/>
  <c r="D1116"/>
  <c r="F1116" s="1"/>
  <c r="E1115"/>
  <c r="D1115"/>
  <c r="F1115" s="1"/>
  <c r="E1114"/>
  <c r="D1114"/>
  <c r="F1114" s="1"/>
  <c r="E1113"/>
  <c r="D1113"/>
  <c r="F1113" s="1"/>
  <c r="E1112"/>
  <c r="D1112"/>
  <c r="F1112" s="1"/>
  <c r="E1111"/>
  <c r="D1111"/>
  <c r="F1111" s="1"/>
  <c r="E1110"/>
  <c r="D1110"/>
  <c r="F1110" s="1"/>
  <c r="E1109"/>
  <c r="D1109"/>
  <c r="F1109" s="1"/>
  <c r="E1108"/>
  <c r="D1108"/>
  <c r="F1108" s="1"/>
  <c r="E1107"/>
  <c r="D1107"/>
  <c r="F1107" s="1"/>
  <c r="E1106"/>
  <c r="D1106"/>
  <c r="F1106" s="1"/>
  <c r="E1105"/>
  <c r="D1105"/>
  <c r="F1105" s="1"/>
  <c r="E1104"/>
  <c r="D1104"/>
  <c r="F1104" s="1"/>
  <c r="E1103"/>
  <c r="D1103"/>
  <c r="F1103" s="1"/>
  <c r="E1102"/>
  <c r="D1102"/>
  <c r="F1102" s="1"/>
  <c r="E1101"/>
  <c r="D1101"/>
  <c r="F1101" s="1"/>
  <c r="E1100"/>
  <c r="D1100"/>
  <c r="F1100" s="1"/>
  <c r="E1099"/>
  <c r="D1099"/>
  <c r="F1099" s="1"/>
  <c r="E1098"/>
  <c r="D1098"/>
  <c r="F1098" s="1"/>
  <c r="E1097"/>
  <c r="D1097"/>
  <c r="F1097" s="1"/>
  <c r="E1096"/>
  <c r="D1096"/>
  <c r="F1096" s="1"/>
  <c r="E1095"/>
  <c r="D1095"/>
  <c r="F1095" s="1"/>
  <c r="E1094"/>
  <c r="D1094"/>
  <c r="F1094" s="1"/>
  <c r="E1093"/>
  <c r="D1093"/>
  <c r="F1093" s="1"/>
  <c r="E1092"/>
  <c r="D1092"/>
  <c r="F1092" s="1"/>
  <c r="E1091"/>
  <c r="D1091"/>
  <c r="F1091" s="1"/>
  <c r="E1090"/>
  <c r="D1090"/>
  <c r="F1090" s="1"/>
  <c r="E1089"/>
  <c r="D1089"/>
  <c r="F1089" s="1"/>
  <c r="E1088"/>
  <c r="D1088"/>
  <c r="F1088" s="1"/>
  <c r="E1087"/>
  <c r="D1087"/>
  <c r="F1087" s="1"/>
  <c r="E1086"/>
  <c r="D1086"/>
  <c r="F1086" s="1"/>
  <c r="E1085"/>
  <c r="D1085"/>
  <c r="F1085" s="1"/>
  <c r="E1084"/>
  <c r="D1084"/>
  <c r="F1084" s="1"/>
  <c r="E1083"/>
  <c r="D1083"/>
  <c r="F1083" s="1"/>
  <c r="E1082"/>
  <c r="D1082"/>
  <c r="F1082" s="1"/>
  <c r="E1081"/>
  <c r="D1081"/>
  <c r="F1081" s="1"/>
  <c r="E1080"/>
  <c r="D1080"/>
  <c r="F1080" s="1"/>
  <c r="E1079"/>
  <c r="D1079"/>
  <c r="F1079" s="1"/>
  <c r="E1078"/>
  <c r="D1078"/>
  <c r="F1078" s="1"/>
  <c r="E1077"/>
  <c r="D1077"/>
  <c r="F1077" s="1"/>
  <c r="E1076"/>
  <c r="D1076"/>
  <c r="F1076" s="1"/>
  <c r="E1075"/>
  <c r="D1075"/>
  <c r="F1075" s="1"/>
  <c r="E1074"/>
  <c r="D1074"/>
  <c r="F1074" s="1"/>
  <c r="E1073"/>
  <c r="D1073"/>
  <c r="F1073" s="1"/>
  <c r="E1072"/>
  <c r="D1072"/>
  <c r="F1072" s="1"/>
  <c r="E1071"/>
  <c r="D1071"/>
  <c r="F1071" s="1"/>
  <c r="E1070"/>
  <c r="D1070"/>
  <c r="F1070" s="1"/>
  <c r="E1069"/>
  <c r="D1069"/>
  <c r="F1069" s="1"/>
  <c r="E1068"/>
  <c r="D1068"/>
  <c r="F1068" s="1"/>
  <c r="E1067"/>
  <c r="D1067"/>
  <c r="F1067" s="1"/>
  <c r="E1066"/>
  <c r="D1066"/>
  <c r="F1066" s="1"/>
  <c r="E1065"/>
  <c r="D1065"/>
  <c r="F1065" s="1"/>
  <c r="E1064"/>
  <c r="D1064"/>
  <c r="F1064" s="1"/>
  <c r="E1063"/>
  <c r="D1063"/>
  <c r="F1063" s="1"/>
  <c r="E1062"/>
  <c r="D1062"/>
  <c r="F1062" s="1"/>
  <c r="E1061"/>
  <c r="D1061"/>
  <c r="F1061" s="1"/>
  <c r="E1060"/>
  <c r="D1060"/>
  <c r="F1060" s="1"/>
  <c r="E1059"/>
  <c r="D1059"/>
  <c r="F1059" s="1"/>
  <c r="E1058"/>
  <c r="D1058"/>
  <c r="F1058" s="1"/>
  <c r="E1057"/>
  <c r="D1057"/>
  <c r="F1057" s="1"/>
  <c r="E1056"/>
  <c r="D1056"/>
  <c r="F1056" s="1"/>
  <c r="E1055"/>
  <c r="D1055"/>
  <c r="F1055" s="1"/>
  <c r="E1054"/>
  <c r="D1054"/>
  <c r="F1054" s="1"/>
  <c r="E1053"/>
  <c r="D1053"/>
  <c r="F1053" s="1"/>
  <c r="E1052"/>
  <c r="D1052"/>
  <c r="F1052" s="1"/>
  <c r="E1051"/>
  <c r="D1051"/>
  <c r="F1051" s="1"/>
  <c r="E1050"/>
  <c r="D1050"/>
  <c r="F1050" s="1"/>
  <c r="E1049"/>
  <c r="D1049"/>
  <c r="F1049" s="1"/>
  <c r="E1048"/>
  <c r="D1048"/>
  <c r="F1048" s="1"/>
  <c r="E1047"/>
  <c r="D1047"/>
  <c r="F1047" s="1"/>
  <c r="E1046"/>
  <c r="D1046"/>
  <c r="F1046" s="1"/>
  <c r="E1045"/>
  <c r="D1045"/>
  <c r="F1045" s="1"/>
  <c r="E1044"/>
  <c r="D1044"/>
  <c r="F1044" s="1"/>
  <c r="E1043"/>
  <c r="D1043"/>
  <c r="F1043" s="1"/>
  <c r="E1042"/>
  <c r="D1042"/>
  <c r="F1042" s="1"/>
  <c r="E1041"/>
  <c r="D1041"/>
  <c r="F1041" s="1"/>
  <c r="E1040"/>
  <c r="D1040"/>
  <c r="F1040" s="1"/>
  <c r="E1039"/>
  <c r="D1039"/>
  <c r="F1039" s="1"/>
  <c r="E1038"/>
  <c r="D1038"/>
  <c r="F1038" s="1"/>
  <c r="E1037"/>
  <c r="D1037"/>
  <c r="F1037" s="1"/>
  <c r="E1036"/>
  <c r="D1036"/>
  <c r="F1036" s="1"/>
  <c r="E1035"/>
  <c r="D1035"/>
  <c r="F1035" s="1"/>
  <c r="E1034"/>
  <c r="D1034"/>
  <c r="F1034" s="1"/>
  <c r="E1033"/>
  <c r="D1033"/>
  <c r="F1033" s="1"/>
  <c r="E1032"/>
  <c r="D1032"/>
  <c r="F1032" s="1"/>
  <c r="E1031"/>
  <c r="D1031"/>
  <c r="F1031" s="1"/>
  <c r="E1030"/>
  <c r="D1030"/>
  <c r="F1030" s="1"/>
  <c r="E1029"/>
  <c r="D1029"/>
  <c r="F1029" s="1"/>
  <c r="E1028"/>
  <c r="D1028"/>
  <c r="F1028" s="1"/>
  <c r="E1027"/>
  <c r="D1027"/>
  <c r="F1027" s="1"/>
  <c r="E1026"/>
  <c r="D1026"/>
  <c r="F1026" s="1"/>
  <c r="E1025"/>
  <c r="D1025"/>
  <c r="F1025" s="1"/>
  <c r="E1024"/>
  <c r="D1024"/>
  <c r="F1024" s="1"/>
  <c r="E1023"/>
  <c r="D1023"/>
  <c r="F1023" s="1"/>
  <c r="E1022"/>
  <c r="D1022"/>
  <c r="F1022" s="1"/>
  <c r="E1021"/>
  <c r="D1021"/>
  <c r="F1021" s="1"/>
  <c r="E1020"/>
  <c r="D1020"/>
  <c r="F1020" s="1"/>
  <c r="E1019"/>
  <c r="D1019"/>
  <c r="F1019" s="1"/>
  <c r="E1018"/>
  <c r="D1018"/>
  <c r="F1018" s="1"/>
  <c r="E1017"/>
  <c r="D1017"/>
  <c r="F1017" s="1"/>
  <c r="E1016"/>
  <c r="D1016"/>
  <c r="F1016" s="1"/>
  <c r="E1015"/>
  <c r="D1015"/>
  <c r="F1015" s="1"/>
  <c r="E1014"/>
  <c r="D1014"/>
  <c r="F1014" s="1"/>
  <c r="E1013"/>
  <c r="D1013"/>
  <c r="F1013" s="1"/>
  <c r="E1012"/>
  <c r="D1012"/>
  <c r="F1012" s="1"/>
  <c r="E1011"/>
  <c r="D1011"/>
  <c r="F1011" s="1"/>
  <c r="E1010"/>
  <c r="D1010"/>
  <c r="F1010" s="1"/>
  <c r="E1009"/>
  <c r="D1009"/>
  <c r="F1009" s="1"/>
  <c r="E1008"/>
  <c r="D1008"/>
  <c r="F1008" s="1"/>
  <c r="E1007"/>
  <c r="D1007"/>
  <c r="F1007" s="1"/>
  <c r="E1006"/>
  <c r="D1006"/>
  <c r="F1006" s="1"/>
  <c r="E1005"/>
  <c r="D1005"/>
  <c r="F1005" s="1"/>
  <c r="E1004"/>
  <c r="D1004"/>
  <c r="F1004" s="1"/>
  <c r="E1003"/>
  <c r="D1003"/>
  <c r="F1003" s="1"/>
  <c r="E1002"/>
  <c r="D1002"/>
  <c r="F1002" s="1"/>
  <c r="E1001"/>
  <c r="D1001"/>
  <c r="F1001" s="1"/>
  <c r="E1000"/>
  <c r="D1000"/>
  <c r="F1000" s="1"/>
  <c r="E999"/>
  <c r="D999"/>
  <c r="F999" s="1"/>
  <c r="E998"/>
  <c r="D998"/>
  <c r="F998" s="1"/>
  <c r="E997"/>
  <c r="D997"/>
  <c r="F997" s="1"/>
  <c r="E996"/>
  <c r="D996"/>
  <c r="F996" s="1"/>
  <c r="E995"/>
  <c r="D995"/>
  <c r="F995" s="1"/>
  <c r="E994"/>
  <c r="D994"/>
  <c r="F994" s="1"/>
  <c r="E993"/>
  <c r="D993"/>
  <c r="F993" s="1"/>
  <c r="E992"/>
  <c r="D992"/>
  <c r="F992" s="1"/>
  <c r="E991"/>
  <c r="D991"/>
  <c r="F991" s="1"/>
  <c r="E990"/>
  <c r="D990"/>
  <c r="F990" s="1"/>
  <c r="E989"/>
  <c r="D989"/>
  <c r="F989" s="1"/>
  <c r="E988"/>
  <c r="D988"/>
  <c r="F988" s="1"/>
  <c r="E987"/>
  <c r="D987"/>
  <c r="F987" s="1"/>
  <c r="E986"/>
  <c r="D986"/>
  <c r="F986" s="1"/>
  <c r="E985"/>
  <c r="D985"/>
  <c r="F985" s="1"/>
  <c r="E984"/>
  <c r="D984"/>
  <c r="F984" s="1"/>
  <c r="E983"/>
  <c r="D983"/>
  <c r="F983" s="1"/>
  <c r="E982"/>
  <c r="D982"/>
  <c r="F982" s="1"/>
  <c r="E981"/>
  <c r="D981"/>
  <c r="F981" s="1"/>
  <c r="E980"/>
  <c r="D980"/>
  <c r="F980" s="1"/>
  <c r="E979"/>
  <c r="D979"/>
  <c r="F979" s="1"/>
  <c r="E978"/>
  <c r="D978"/>
  <c r="F978" s="1"/>
  <c r="E977"/>
  <c r="D977"/>
  <c r="F977" s="1"/>
  <c r="E976"/>
  <c r="D976"/>
  <c r="F976" s="1"/>
  <c r="E975"/>
  <c r="D975"/>
  <c r="F975" s="1"/>
  <c r="E974"/>
  <c r="D974"/>
  <c r="F974" s="1"/>
  <c r="E973"/>
  <c r="D973"/>
  <c r="F973" s="1"/>
  <c r="E972"/>
  <c r="D972"/>
  <c r="F972" s="1"/>
  <c r="E971"/>
  <c r="D971"/>
  <c r="F971" s="1"/>
  <c r="E970"/>
  <c r="D970"/>
  <c r="F970" s="1"/>
  <c r="E969"/>
  <c r="D969"/>
  <c r="F969" s="1"/>
  <c r="E968"/>
  <c r="D968"/>
  <c r="F968" s="1"/>
  <c r="E967"/>
  <c r="D967"/>
  <c r="F967" s="1"/>
  <c r="E966"/>
  <c r="D966"/>
  <c r="F966" s="1"/>
  <c r="E965"/>
  <c r="D965"/>
  <c r="F965" s="1"/>
  <c r="E964"/>
  <c r="D964"/>
  <c r="F964" s="1"/>
  <c r="E963"/>
  <c r="D963"/>
  <c r="F963" s="1"/>
  <c r="E962"/>
  <c r="D962"/>
  <c r="F962" s="1"/>
  <c r="E961"/>
  <c r="D961"/>
  <c r="F961" s="1"/>
  <c r="E960"/>
  <c r="D960"/>
  <c r="F960" s="1"/>
  <c r="E959"/>
  <c r="D959"/>
  <c r="F959" s="1"/>
  <c r="E958"/>
  <c r="D958"/>
  <c r="F958" s="1"/>
  <c r="E957"/>
  <c r="D957"/>
  <c r="F957" s="1"/>
  <c r="E956"/>
  <c r="D956"/>
  <c r="F956" s="1"/>
  <c r="E955"/>
  <c r="D955"/>
  <c r="F955" s="1"/>
  <c r="E954"/>
  <c r="D954"/>
  <c r="F954" s="1"/>
  <c r="E953"/>
  <c r="D953"/>
  <c r="F953" s="1"/>
  <c r="E952"/>
  <c r="D952"/>
  <c r="F952" s="1"/>
  <c r="E951"/>
  <c r="D951"/>
  <c r="F951" s="1"/>
  <c r="E950"/>
  <c r="D950"/>
  <c r="F950" s="1"/>
  <c r="E949"/>
  <c r="D949"/>
  <c r="F949" s="1"/>
  <c r="E948"/>
  <c r="D948"/>
  <c r="F948" s="1"/>
  <c r="E947"/>
  <c r="D947"/>
  <c r="F947" s="1"/>
  <c r="E946"/>
  <c r="D946"/>
  <c r="F946" s="1"/>
  <c r="E945"/>
  <c r="D945"/>
  <c r="F945" s="1"/>
  <c r="E944"/>
  <c r="D944"/>
  <c r="F944" s="1"/>
  <c r="E943"/>
  <c r="D943"/>
  <c r="F943" s="1"/>
  <c r="E942"/>
  <c r="D942"/>
  <c r="F942" s="1"/>
  <c r="E941"/>
  <c r="D941"/>
  <c r="F941" s="1"/>
  <c r="E940"/>
  <c r="D940"/>
  <c r="F940" s="1"/>
  <c r="E939"/>
  <c r="D939"/>
  <c r="F939" s="1"/>
  <c r="E938"/>
  <c r="D938"/>
  <c r="F938" s="1"/>
  <c r="E937"/>
  <c r="D937"/>
  <c r="F937" s="1"/>
  <c r="E936"/>
  <c r="D936"/>
  <c r="F936" s="1"/>
  <c r="E935"/>
  <c r="D935"/>
  <c r="F935" s="1"/>
  <c r="E934"/>
  <c r="D934"/>
  <c r="F934" s="1"/>
  <c r="E933"/>
  <c r="D933"/>
  <c r="F933" s="1"/>
  <c r="E932"/>
  <c r="D932"/>
  <c r="F932" s="1"/>
  <c r="E931"/>
  <c r="D931"/>
  <c r="F931" s="1"/>
  <c r="E930"/>
  <c r="D930"/>
  <c r="F930" s="1"/>
  <c r="E929"/>
  <c r="D929"/>
  <c r="F929" s="1"/>
  <c r="E928"/>
  <c r="D928"/>
  <c r="F928" s="1"/>
  <c r="E927"/>
  <c r="D927"/>
  <c r="F927" s="1"/>
  <c r="E926"/>
  <c r="D926"/>
  <c r="F926" s="1"/>
  <c r="E925"/>
  <c r="D925"/>
  <c r="F925" s="1"/>
  <c r="E924"/>
  <c r="D924"/>
  <c r="F924" s="1"/>
  <c r="E923"/>
  <c r="D923"/>
  <c r="F923" s="1"/>
  <c r="E922"/>
  <c r="D922"/>
  <c r="F922" s="1"/>
  <c r="E921"/>
  <c r="D921"/>
  <c r="F921" s="1"/>
  <c r="E920"/>
  <c r="D920"/>
  <c r="F920" s="1"/>
  <c r="E919"/>
  <c r="D919"/>
  <c r="F919" s="1"/>
  <c r="E918"/>
  <c r="D918"/>
  <c r="F918" s="1"/>
  <c r="E917"/>
  <c r="D917"/>
  <c r="F917" s="1"/>
  <c r="E916"/>
  <c r="D916"/>
  <c r="F916" s="1"/>
  <c r="E915"/>
  <c r="D915"/>
  <c r="F915" s="1"/>
  <c r="E914"/>
  <c r="D914"/>
  <c r="F914" s="1"/>
  <c r="E913"/>
  <c r="D913"/>
  <c r="F913" s="1"/>
  <c r="E912"/>
  <c r="D912"/>
  <c r="F912" s="1"/>
  <c r="E911"/>
  <c r="D911"/>
  <c r="F911" s="1"/>
  <c r="E910"/>
  <c r="D910"/>
  <c r="F910" s="1"/>
  <c r="E909"/>
  <c r="D909"/>
  <c r="F909" s="1"/>
  <c r="E908"/>
  <c r="D908"/>
  <c r="F908" s="1"/>
  <c r="E907"/>
  <c r="D907"/>
  <c r="F907" s="1"/>
  <c r="E906"/>
  <c r="D906"/>
  <c r="F906" s="1"/>
  <c r="E905"/>
  <c r="D905"/>
  <c r="F905" s="1"/>
  <c r="E904"/>
  <c r="D904"/>
  <c r="F904" s="1"/>
  <c r="E903"/>
  <c r="D903"/>
  <c r="F903" s="1"/>
  <c r="E902"/>
  <c r="D902"/>
  <c r="F902" s="1"/>
  <c r="E901"/>
  <c r="D901"/>
  <c r="F901" s="1"/>
  <c r="E900"/>
  <c r="D900"/>
  <c r="F900" s="1"/>
  <c r="E899"/>
  <c r="D899"/>
  <c r="F899" s="1"/>
  <c r="E898"/>
  <c r="D898"/>
  <c r="F898" s="1"/>
  <c r="E897"/>
  <c r="D897"/>
  <c r="F897" s="1"/>
  <c r="E896"/>
  <c r="D896"/>
  <c r="F896" s="1"/>
  <c r="E895"/>
  <c r="D895"/>
  <c r="F895" s="1"/>
  <c r="E894"/>
  <c r="D894"/>
  <c r="F894" s="1"/>
  <c r="E893"/>
  <c r="D893"/>
  <c r="F893" s="1"/>
  <c r="E892"/>
  <c r="D892"/>
  <c r="F892" s="1"/>
  <c r="E891"/>
  <c r="D891"/>
  <c r="F891" s="1"/>
  <c r="E890"/>
  <c r="D890"/>
  <c r="F890" s="1"/>
  <c r="E889"/>
  <c r="D889"/>
  <c r="F889" s="1"/>
  <c r="E888"/>
  <c r="D888"/>
  <c r="F888" s="1"/>
  <c r="E887"/>
  <c r="D887"/>
  <c r="F887" s="1"/>
  <c r="E886"/>
  <c r="D886"/>
  <c r="F886" s="1"/>
  <c r="E885"/>
  <c r="D885"/>
  <c r="F885" s="1"/>
  <c r="E884"/>
  <c r="D884"/>
  <c r="F884" s="1"/>
  <c r="E883"/>
  <c r="D883"/>
  <c r="F883" s="1"/>
  <c r="E882"/>
  <c r="D882"/>
  <c r="F882" s="1"/>
  <c r="E881"/>
  <c r="D881"/>
  <c r="F881" s="1"/>
  <c r="E880"/>
  <c r="D880"/>
  <c r="F880" s="1"/>
  <c r="E879"/>
  <c r="D879"/>
  <c r="F879" s="1"/>
  <c r="E878"/>
  <c r="D878"/>
  <c r="F878" s="1"/>
  <c r="E877"/>
  <c r="D877"/>
  <c r="F877" s="1"/>
  <c r="E876"/>
  <c r="D876"/>
  <c r="F876" s="1"/>
  <c r="E875"/>
  <c r="D875"/>
  <c r="F875" s="1"/>
  <c r="E874"/>
  <c r="D874"/>
  <c r="F874" s="1"/>
  <c r="E873"/>
  <c r="D873"/>
  <c r="F873" s="1"/>
  <c r="E872"/>
  <c r="D872"/>
  <c r="F872" s="1"/>
  <c r="E871"/>
  <c r="D871"/>
  <c r="F871" s="1"/>
  <c r="E870"/>
  <c r="D870"/>
  <c r="F870" s="1"/>
  <c r="E869"/>
  <c r="D869"/>
  <c r="F869" s="1"/>
  <c r="E868"/>
  <c r="D868"/>
  <c r="F868" s="1"/>
  <c r="E867"/>
  <c r="D867"/>
  <c r="F867" s="1"/>
  <c r="E866"/>
  <c r="D866"/>
  <c r="F866" s="1"/>
  <c r="E865"/>
  <c r="D865"/>
  <c r="F865" s="1"/>
  <c r="E864"/>
  <c r="D864"/>
  <c r="F864" s="1"/>
  <c r="E863"/>
  <c r="D863"/>
  <c r="F863" s="1"/>
  <c r="E862"/>
  <c r="D862"/>
  <c r="F862" s="1"/>
  <c r="E861"/>
  <c r="D861"/>
  <c r="F861" s="1"/>
  <c r="E860"/>
  <c r="D860"/>
  <c r="F860" s="1"/>
  <c r="E859"/>
  <c r="D859"/>
  <c r="F859" s="1"/>
  <c r="E858"/>
  <c r="D858"/>
  <c r="F858" s="1"/>
  <c r="E857"/>
  <c r="D857"/>
  <c r="F857" s="1"/>
  <c r="E856"/>
  <c r="D856"/>
  <c r="F856" s="1"/>
  <c r="E855"/>
  <c r="D855"/>
  <c r="F855" s="1"/>
  <c r="E854"/>
  <c r="D854"/>
  <c r="F854" s="1"/>
  <c r="E853"/>
  <c r="D853"/>
  <c r="F853" s="1"/>
  <c r="E852"/>
  <c r="D852"/>
  <c r="F852" s="1"/>
  <c r="E851"/>
  <c r="D851"/>
  <c r="F851" s="1"/>
  <c r="E850"/>
  <c r="D850"/>
  <c r="F850" s="1"/>
  <c r="E849"/>
  <c r="D849"/>
  <c r="F849" s="1"/>
  <c r="E848"/>
  <c r="D848"/>
  <c r="F848" s="1"/>
  <c r="E847"/>
  <c r="D847"/>
  <c r="F847" s="1"/>
  <c r="E846"/>
  <c r="D846"/>
  <c r="F846" s="1"/>
  <c r="E845"/>
  <c r="D845"/>
  <c r="F845" s="1"/>
  <c r="E844"/>
  <c r="D844"/>
  <c r="F844" s="1"/>
  <c r="E843"/>
  <c r="D843"/>
  <c r="F843" s="1"/>
  <c r="E842"/>
  <c r="D842"/>
  <c r="F842" s="1"/>
  <c r="E841"/>
  <c r="D841"/>
  <c r="F841" s="1"/>
  <c r="E840"/>
  <c r="D840"/>
  <c r="F840" s="1"/>
  <c r="E839"/>
  <c r="D839"/>
  <c r="F839" s="1"/>
  <c r="E838"/>
  <c r="D838"/>
  <c r="F838" s="1"/>
  <c r="E837"/>
  <c r="D837"/>
  <c r="F837" s="1"/>
  <c r="E836"/>
  <c r="D836"/>
  <c r="F836" s="1"/>
  <c r="E835"/>
  <c r="D835"/>
  <c r="F835" s="1"/>
  <c r="E834"/>
  <c r="D834"/>
  <c r="F834" s="1"/>
  <c r="E833"/>
  <c r="D833"/>
  <c r="F833" s="1"/>
  <c r="E832"/>
  <c r="D832"/>
  <c r="F832" s="1"/>
  <c r="E831"/>
  <c r="D831"/>
  <c r="F831" s="1"/>
  <c r="E830"/>
  <c r="D830"/>
  <c r="F830" s="1"/>
  <c r="E829"/>
  <c r="D829"/>
  <c r="F829" s="1"/>
  <c r="E828"/>
  <c r="D828"/>
  <c r="F828" s="1"/>
  <c r="E827"/>
  <c r="D827"/>
  <c r="F827" s="1"/>
  <c r="E826"/>
  <c r="D826"/>
  <c r="F826" s="1"/>
  <c r="E825"/>
  <c r="D825"/>
  <c r="F825" s="1"/>
  <c r="E824"/>
  <c r="D824"/>
  <c r="F824" s="1"/>
  <c r="E823"/>
  <c r="D823"/>
  <c r="F823" s="1"/>
  <c r="E822"/>
  <c r="D822"/>
  <c r="F822" s="1"/>
  <c r="E821"/>
  <c r="D821"/>
  <c r="F821" s="1"/>
  <c r="E820"/>
  <c r="D820"/>
  <c r="F820" s="1"/>
  <c r="E819"/>
  <c r="D819"/>
  <c r="F819" s="1"/>
  <c r="E818"/>
  <c r="D818"/>
  <c r="F818" s="1"/>
  <c r="E817"/>
  <c r="D817"/>
  <c r="F817" s="1"/>
  <c r="E816"/>
  <c r="D816"/>
  <c r="F816" s="1"/>
  <c r="E815"/>
  <c r="D815"/>
  <c r="F815" s="1"/>
  <c r="E814"/>
  <c r="D814"/>
  <c r="F814" s="1"/>
  <c r="E813"/>
  <c r="D813"/>
  <c r="F813" s="1"/>
  <c r="E812"/>
  <c r="D812"/>
  <c r="F812" s="1"/>
  <c r="E811"/>
  <c r="D811"/>
  <c r="F811" s="1"/>
  <c r="E810"/>
  <c r="D810"/>
  <c r="F810" s="1"/>
  <c r="E809"/>
  <c r="D809"/>
  <c r="F809" s="1"/>
  <c r="E808"/>
  <c r="D808"/>
  <c r="F808" s="1"/>
  <c r="E807"/>
  <c r="D807"/>
  <c r="F807" s="1"/>
  <c r="E806"/>
  <c r="D806"/>
  <c r="F806" s="1"/>
  <c r="E805"/>
  <c r="D805"/>
  <c r="F805" s="1"/>
  <c r="E804"/>
  <c r="D804"/>
  <c r="F804" s="1"/>
  <c r="E803"/>
  <c r="D803"/>
  <c r="F803" s="1"/>
  <c r="E802"/>
  <c r="D802"/>
  <c r="F802" s="1"/>
  <c r="E801"/>
  <c r="D801"/>
  <c r="F801" s="1"/>
  <c r="E800"/>
  <c r="D800"/>
  <c r="F800" s="1"/>
  <c r="E799"/>
  <c r="D799"/>
  <c r="F799" s="1"/>
  <c r="E798"/>
  <c r="D798"/>
  <c r="F798" s="1"/>
  <c r="E797"/>
  <c r="D797"/>
  <c r="F797" s="1"/>
  <c r="E796"/>
  <c r="D796"/>
  <c r="F796" s="1"/>
  <c r="E795"/>
  <c r="D795"/>
  <c r="F795" s="1"/>
  <c r="E794"/>
  <c r="D794"/>
  <c r="F794" s="1"/>
  <c r="E793"/>
  <c r="D793"/>
  <c r="F793" s="1"/>
  <c r="E792"/>
  <c r="D792"/>
  <c r="F792" s="1"/>
  <c r="E791"/>
  <c r="D791"/>
  <c r="F791" s="1"/>
  <c r="E790"/>
  <c r="D790"/>
  <c r="F790" s="1"/>
  <c r="E789"/>
  <c r="D789"/>
  <c r="F789" s="1"/>
  <c r="E788"/>
  <c r="D788"/>
  <c r="F788" s="1"/>
  <c r="E787"/>
  <c r="D787"/>
  <c r="F787" s="1"/>
  <c r="E786"/>
  <c r="D786"/>
  <c r="F786" s="1"/>
  <c r="E785"/>
  <c r="D785"/>
  <c r="F785" s="1"/>
  <c r="E784"/>
  <c r="D784"/>
  <c r="F784" s="1"/>
  <c r="E783"/>
  <c r="D783"/>
  <c r="F783" s="1"/>
  <c r="E782"/>
  <c r="D782"/>
  <c r="F782" s="1"/>
  <c r="E781"/>
  <c r="D781"/>
  <c r="F781" s="1"/>
  <c r="E780"/>
  <c r="D780"/>
  <c r="F780" s="1"/>
  <c r="E779"/>
  <c r="D779"/>
  <c r="F779" s="1"/>
  <c r="E778"/>
  <c r="D778"/>
  <c r="F778" s="1"/>
  <c r="E777"/>
  <c r="D777"/>
  <c r="F777" s="1"/>
  <c r="E776"/>
  <c r="D776"/>
  <c r="F776" s="1"/>
  <c r="E775"/>
  <c r="D775"/>
  <c r="F775" s="1"/>
  <c r="E774"/>
  <c r="D774"/>
  <c r="F774" s="1"/>
  <c r="E773"/>
  <c r="D773"/>
  <c r="F773" s="1"/>
  <c r="E772"/>
  <c r="D772"/>
  <c r="F772" s="1"/>
  <c r="E771"/>
  <c r="D771"/>
  <c r="F771" s="1"/>
  <c r="E770"/>
  <c r="D770"/>
  <c r="F770" s="1"/>
  <c r="E769"/>
  <c r="D769"/>
  <c r="F769" s="1"/>
  <c r="E768"/>
  <c r="D768"/>
  <c r="F768" s="1"/>
  <c r="E767"/>
  <c r="D767"/>
  <c r="F767" s="1"/>
  <c r="E766"/>
  <c r="D766"/>
  <c r="F766" s="1"/>
  <c r="E765"/>
  <c r="D765"/>
  <c r="F765" s="1"/>
  <c r="E764"/>
  <c r="D764"/>
  <c r="F764" s="1"/>
  <c r="E763"/>
  <c r="D763"/>
  <c r="F763" s="1"/>
  <c r="E762"/>
  <c r="D762"/>
  <c r="F762" s="1"/>
  <c r="E761"/>
  <c r="D761"/>
  <c r="F761" s="1"/>
  <c r="E760"/>
  <c r="D760"/>
  <c r="F760" s="1"/>
  <c r="E759"/>
  <c r="D759"/>
  <c r="F759" s="1"/>
  <c r="E758"/>
  <c r="D758"/>
  <c r="F758" s="1"/>
  <c r="E757"/>
  <c r="D757"/>
  <c r="F757" s="1"/>
  <c r="E756"/>
  <c r="D756"/>
  <c r="F756" s="1"/>
  <c r="E755"/>
  <c r="D755"/>
  <c r="F755" s="1"/>
  <c r="E754"/>
  <c r="D754"/>
  <c r="F754" s="1"/>
  <c r="E753"/>
  <c r="D753"/>
  <c r="F753" s="1"/>
  <c r="E752"/>
  <c r="D752"/>
  <c r="F752" s="1"/>
  <c r="E751"/>
  <c r="D751"/>
  <c r="F751" s="1"/>
  <c r="E750"/>
  <c r="D750"/>
  <c r="F750" s="1"/>
  <c r="E749"/>
  <c r="D749"/>
  <c r="F749" s="1"/>
  <c r="E748"/>
  <c r="D748"/>
  <c r="F748" s="1"/>
  <c r="E747"/>
  <c r="D747"/>
  <c r="F747" s="1"/>
  <c r="E746"/>
  <c r="D746"/>
  <c r="F746" s="1"/>
  <c r="E745"/>
  <c r="D745"/>
  <c r="F745" s="1"/>
  <c r="E744"/>
  <c r="D744"/>
  <c r="F744" s="1"/>
  <c r="E743"/>
  <c r="D743"/>
  <c r="F743" s="1"/>
  <c r="E742"/>
  <c r="D742"/>
  <c r="F742" s="1"/>
  <c r="E741"/>
  <c r="D741"/>
  <c r="F741" s="1"/>
  <c r="E740"/>
  <c r="D740"/>
  <c r="F740" s="1"/>
  <c r="E739"/>
  <c r="D739"/>
  <c r="F739" s="1"/>
  <c r="E738"/>
  <c r="D738"/>
  <c r="F738" s="1"/>
  <c r="E737"/>
  <c r="D737"/>
  <c r="F737" s="1"/>
  <c r="E736"/>
  <c r="D736"/>
  <c r="F736" s="1"/>
  <c r="E735"/>
  <c r="D735"/>
  <c r="F735" s="1"/>
  <c r="E734"/>
  <c r="D734"/>
  <c r="F734" s="1"/>
  <c r="E733"/>
  <c r="D733"/>
  <c r="F733" s="1"/>
  <c r="E732"/>
  <c r="D732"/>
  <c r="F732" s="1"/>
  <c r="E731"/>
  <c r="D731"/>
  <c r="F731" s="1"/>
  <c r="E730"/>
  <c r="D730"/>
  <c r="F730" s="1"/>
  <c r="E729"/>
  <c r="D729"/>
  <c r="F729" s="1"/>
  <c r="E728"/>
  <c r="D728"/>
  <c r="F728" s="1"/>
  <c r="E727"/>
  <c r="D727"/>
  <c r="F727" s="1"/>
  <c r="E726"/>
  <c r="D726"/>
  <c r="F726" s="1"/>
  <c r="E725"/>
  <c r="D725"/>
  <c r="F725" s="1"/>
  <c r="E724"/>
  <c r="D724"/>
  <c r="F724" s="1"/>
  <c r="E723"/>
  <c r="D723"/>
  <c r="F723" s="1"/>
  <c r="E722"/>
  <c r="D722"/>
  <c r="F722" s="1"/>
  <c r="E721"/>
  <c r="D721"/>
  <c r="F721" s="1"/>
  <c r="E720"/>
  <c r="D720"/>
  <c r="F720" s="1"/>
  <c r="E719"/>
  <c r="D719"/>
  <c r="F719" s="1"/>
  <c r="E718"/>
  <c r="D718"/>
  <c r="F718" s="1"/>
  <c r="E717"/>
  <c r="D717"/>
  <c r="F717" s="1"/>
  <c r="E716"/>
  <c r="D716"/>
  <c r="F716" s="1"/>
  <c r="E715"/>
  <c r="D715"/>
  <c r="F715" s="1"/>
  <c r="E714"/>
  <c r="D714"/>
  <c r="F714" s="1"/>
  <c r="E713"/>
  <c r="D713"/>
  <c r="F713" s="1"/>
  <c r="E712"/>
  <c r="D712"/>
  <c r="F712" s="1"/>
  <c r="E711"/>
  <c r="D711"/>
  <c r="F711" s="1"/>
  <c r="E710"/>
  <c r="D710"/>
  <c r="F710" s="1"/>
  <c r="E709"/>
  <c r="D709"/>
  <c r="F709" s="1"/>
  <c r="E708"/>
  <c r="D708"/>
  <c r="F708" s="1"/>
  <c r="E707"/>
  <c r="D707"/>
  <c r="F707" s="1"/>
  <c r="E706"/>
  <c r="D706"/>
  <c r="F706" s="1"/>
  <c r="E705"/>
  <c r="D705"/>
  <c r="F705" s="1"/>
  <c r="E704"/>
  <c r="D704"/>
  <c r="F704" s="1"/>
  <c r="E703"/>
  <c r="D703"/>
  <c r="F703" s="1"/>
  <c r="E702"/>
  <c r="D702"/>
  <c r="F702" s="1"/>
  <c r="E701"/>
  <c r="D701"/>
  <c r="F701" s="1"/>
  <c r="E700"/>
  <c r="D700"/>
  <c r="F700" s="1"/>
  <c r="E699"/>
  <c r="D699"/>
  <c r="F699" s="1"/>
  <c r="E698"/>
  <c r="D698"/>
  <c r="F698" s="1"/>
  <c r="E697"/>
  <c r="D697"/>
  <c r="F697" s="1"/>
  <c r="E696"/>
  <c r="D696"/>
  <c r="F696" s="1"/>
  <c r="E695"/>
  <c r="D695"/>
  <c r="F695" s="1"/>
  <c r="E694"/>
  <c r="D694"/>
  <c r="F694" s="1"/>
  <c r="E693"/>
  <c r="D693"/>
  <c r="F693" s="1"/>
  <c r="E692"/>
  <c r="D692"/>
  <c r="F692" s="1"/>
  <c r="E691"/>
  <c r="D691"/>
  <c r="F691" s="1"/>
  <c r="E690"/>
  <c r="D690"/>
  <c r="F690" s="1"/>
  <c r="E689"/>
  <c r="D689"/>
  <c r="F689" s="1"/>
  <c r="E688"/>
  <c r="D688"/>
  <c r="F688" s="1"/>
  <c r="E687"/>
  <c r="D687"/>
  <c r="F687" s="1"/>
  <c r="E686"/>
  <c r="D686"/>
  <c r="F686" s="1"/>
  <c r="E685"/>
  <c r="D685"/>
  <c r="F685" s="1"/>
  <c r="E684"/>
  <c r="D684"/>
  <c r="F684" s="1"/>
  <c r="E683"/>
  <c r="D683"/>
  <c r="F683" s="1"/>
  <c r="E682"/>
  <c r="D682"/>
  <c r="F682" s="1"/>
  <c r="E681"/>
  <c r="D681"/>
  <c r="F681" s="1"/>
  <c r="E680"/>
  <c r="D680"/>
  <c r="F680" s="1"/>
  <c r="E679"/>
  <c r="D679"/>
  <c r="F679" s="1"/>
  <c r="E678"/>
  <c r="D678"/>
  <c r="F678" s="1"/>
  <c r="E677"/>
  <c r="D677"/>
  <c r="F677" s="1"/>
  <c r="E676"/>
  <c r="D676"/>
  <c r="F676" s="1"/>
  <c r="E675"/>
  <c r="D675"/>
  <c r="F675" s="1"/>
  <c r="E674"/>
  <c r="D674"/>
  <c r="F674" s="1"/>
  <c r="E673"/>
  <c r="D673"/>
  <c r="F673" s="1"/>
  <c r="E672"/>
  <c r="D672"/>
  <c r="F672" s="1"/>
  <c r="E671"/>
  <c r="D671"/>
  <c r="F671" s="1"/>
  <c r="E670"/>
  <c r="D670"/>
  <c r="F670" s="1"/>
  <c r="E669"/>
  <c r="D669"/>
  <c r="F669" s="1"/>
  <c r="E668"/>
  <c r="D668"/>
  <c r="F668" s="1"/>
  <c r="E667"/>
  <c r="D667"/>
  <c r="F667" s="1"/>
  <c r="E666"/>
  <c r="D666"/>
  <c r="F666" s="1"/>
  <c r="E665"/>
  <c r="D665"/>
  <c r="F665" s="1"/>
  <c r="E664"/>
  <c r="D664"/>
  <c r="F664" s="1"/>
  <c r="E663"/>
  <c r="D663"/>
  <c r="F663" s="1"/>
  <c r="E662"/>
  <c r="D662"/>
  <c r="F662" s="1"/>
  <c r="E661"/>
  <c r="D661"/>
  <c r="F661" s="1"/>
  <c r="E660"/>
  <c r="D660"/>
  <c r="F660" s="1"/>
  <c r="E659"/>
  <c r="D659"/>
  <c r="F659" s="1"/>
  <c r="E658"/>
  <c r="D658"/>
  <c r="F658" s="1"/>
  <c r="E657"/>
  <c r="D657"/>
  <c r="F657" s="1"/>
  <c r="E656"/>
  <c r="D656"/>
  <c r="F656" s="1"/>
  <c r="E655"/>
  <c r="D655"/>
  <c r="F655" s="1"/>
  <c r="E654"/>
  <c r="D654"/>
  <c r="F654" s="1"/>
  <c r="E653"/>
  <c r="D653"/>
  <c r="F653" s="1"/>
  <c r="E652"/>
  <c r="D652"/>
  <c r="F652" s="1"/>
  <c r="E651"/>
  <c r="D651"/>
  <c r="F651" s="1"/>
  <c r="E650"/>
  <c r="D650"/>
  <c r="F650" s="1"/>
  <c r="E649"/>
  <c r="D649"/>
  <c r="F649" s="1"/>
  <c r="E648"/>
  <c r="D648"/>
  <c r="F648" s="1"/>
  <c r="E647"/>
  <c r="D647"/>
  <c r="F647" s="1"/>
  <c r="E646"/>
  <c r="D646"/>
  <c r="F646" s="1"/>
  <c r="E645"/>
  <c r="D645"/>
  <c r="F645" s="1"/>
  <c r="E644"/>
  <c r="D644"/>
  <c r="F644" s="1"/>
  <c r="E643"/>
  <c r="D643"/>
  <c r="F643" s="1"/>
  <c r="E642"/>
  <c r="D642"/>
  <c r="F642" s="1"/>
  <c r="E641"/>
  <c r="D641"/>
  <c r="F641" s="1"/>
  <c r="E640"/>
  <c r="D640"/>
  <c r="F640" s="1"/>
  <c r="E639"/>
  <c r="D639"/>
  <c r="F639" s="1"/>
  <c r="E638"/>
  <c r="D638"/>
  <c r="F638" s="1"/>
  <c r="E637"/>
  <c r="D637"/>
  <c r="F637" s="1"/>
  <c r="E636"/>
  <c r="D636"/>
  <c r="F636" s="1"/>
  <c r="E635"/>
  <c r="D635"/>
  <c r="F635" s="1"/>
  <c r="E634"/>
  <c r="D634"/>
  <c r="F634" s="1"/>
  <c r="E633"/>
  <c r="D633"/>
  <c r="F633" s="1"/>
  <c r="E632"/>
  <c r="D632"/>
  <c r="F632" s="1"/>
  <c r="E631"/>
  <c r="D631"/>
  <c r="F631" s="1"/>
  <c r="E630"/>
  <c r="D630"/>
  <c r="F630" s="1"/>
  <c r="E629"/>
  <c r="D629"/>
  <c r="F629" s="1"/>
  <c r="E628"/>
  <c r="D628"/>
  <c r="F628" s="1"/>
  <c r="E627"/>
  <c r="D627"/>
  <c r="F627" s="1"/>
  <c r="E626"/>
  <c r="D626"/>
  <c r="F626" s="1"/>
  <c r="E625"/>
  <c r="D625"/>
  <c r="F625" s="1"/>
  <c r="E624"/>
  <c r="D624"/>
  <c r="F624" s="1"/>
  <c r="E623"/>
  <c r="D623"/>
  <c r="F623" s="1"/>
  <c r="E622"/>
  <c r="D622"/>
  <c r="F622" s="1"/>
  <c r="E621"/>
  <c r="D621"/>
  <c r="F621" s="1"/>
  <c r="E620"/>
  <c r="D620"/>
  <c r="F620" s="1"/>
  <c r="E619"/>
  <c r="D619"/>
  <c r="F619" s="1"/>
  <c r="E618"/>
  <c r="D618"/>
  <c r="F618" s="1"/>
  <c r="E617"/>
  <c r="D617"/>
  <c r="F617" s="1"/>
  <c r="E616"/>
  <c r="D616"/>
  <c r="F616" s="1"/>
  <c r="E615"/>
  <c r="D615"/>
  <c r="F615" s="1"/>
  <c r="E614"/>
  <c r="D614"/>
  <c r="F614" s="1"/>
  <c r="E613"/>
  <c r="D613"/>
  <c r="F613" s="1"/>
  <c r="E612"/>
  <c r="D612"/>
  <c r="F612" s="1"/>
  <c r="E611"/>
  <c r="D611"/>
  <c r="F611" s="1"/>
  <c r="E610"/>
  <c r="D610"/>
  <c r="F610" s="1"/>
  <c r="E609"/>
  <c r="D609"/>
  <c r="F609" s="1"/>
  <c r="E608"/>
  <c r="D608"/>
  <c r="F608" s="1"/>
  <c r="E607"/>
  <c r="D607"/>
  <c r="F607" s="1"/>
  <c r="E606"/>
  <c r="D606"/>
  <c r="F606" s="1"/>
  <c r="E605"/>
  <c r="D605"/>
  <c r="F605" s="1"/>
  <c r="E604"/>
  <c r="D604"/>
  <c r="F604" s="1"/>
  <c r="E603"/>
  <c r="D603"/>
  <c r="F603" s="1"/>
  <c r="E602"/>
  <c r="D602"/>
  <c r="F602" s="1"/>
  <c r="E601"/>
  <c r="D601"/>
  <c r="F601" s="1"/>
  <c r="E600"/>
  <c r="D600"/>
  <c r="F600" s="1"/>
  <c r="E599"/>
  <c r="D599"/>
  <c r="F599" s="1"/>
  <c r="E598"/>
  <c r="D598"/>
  <c r="F598" s="1"/>
  <c r="E597"/>
  <c r="D597"/>
  <c r="F597" s="1"/>
  <c r="E596"/>
  <c r="D596"/>
  <c r="F596" s="1"/>
  <c r="E595"/>
  <c r="D595"/>
  <c r="F595" s="1"/>
  <c r="E594"/>
  <c r="D594"/>
  <c r="F594" s="1"/>
  <c r="E593"/>
  <c r="D593"/>
  <c r="F593" s="1"/>
  <c r="E592"/>
  <c r="D592"/>
  <c r="F592" s="1"/>
  <c r="E591"/>
  <c r="D591"/>
  <c r="F591" s="1"/>
  <c r="E590"/>
  <c r="D590"/>
  <c r="F590" s="1"/>
  <c r="E589"/>
  <c r="D589"/>
  <c r="F589" s="1"/>
  <c r="E588"/>
  <c r="D588"/>
  <c r="F588" s="1"/>
  <c r="E587"/>
  <c r="D587"/>
  <c r="F587" s="1"/>
  <c r="E586"/>
  <c r="D586"/>
  <c r="F586" s="1"/>
  <c r="E585"/>
  <c r="D585"/>
  <c r="F585" s="1"/>
  <c r="E584"/>
  <c r="D584"/>
  <c r="F584" s="1"/>
  <c r="E583"/>
  <c r="D583"/>
  <c r="F583" s="1"/>
  <c r="E582"/>
  <c r="D582"/>
  <c r="F582" s="1"/>
  <c r="E581"/>
  <c r="D581"/>
  <c r="F581" s="1"/>
  <c r="E580"/>
  <c r="D580"/>
  <c r="F580" s="1"/>
  <c r="E579"/>
  <c r="D579"/>
  <c r="F579" s="1"/>
  <c r="E578"/>
  <c r="D578"/>
  <c r="F578" s="1"/>
  <c r="E577"/>
  <c r="D577"/>
  <c r="F577" s="1"/>
  <c r="E576"/>
  <c r="D576"/>
  <c r="F576" s="1"/>
  <c r="E575"/>
  <c r="D575"/>
  <c r="F575" s="1"/>
  <c r="E574"/>
  <c r="D574"/>
  <c r="F574" s="1"/>
  <c r="E573"/>
  <c r="D573"/>
  <c r="F573" s="1"/>
  <c r="E572"/>
  <c r="D572"/>
  <c r="F572" s="1"/>
  <c r="E571"/>
  <c r="D571"/>
  <c r="F571" s="1"/>
  <c r="E570"/>
  <c r="D570"/>
  <c r="F570" s="1"/>
  <c r="E569"/>
  <c r="D569"/>
  <c r="F569" s="1"/>
  <c r="E568"/>
  <c r="D568"/>
  <c r="F568" s="1"/>
  <c r="E567"/>
  <c r="D567"/>
  <c r="F567" s="1"/>
  <c r="E566"/>
  <c r="D566"/>
  <c r="F566" s="1"/>
  <c r="E565"/>
  <c r="D565"/>
  <c r="F565" s="1"/>
  <c r="E564"/>
  <c r="D564"/>
  <c r="F564" s="1"/>
  <c r="E563"/>
  <c r="D563"/>
  <c r="F563" s="1"/>
  <c r="E562"/>
  <c r="D562"/>
  <c r="F562" s="1"/>
  <c r="E561"/>
  <c r="D561"/>
  <c r="F561" s="1"/>
  <c r="E560"/>
  <c r="D560"/>
  <c r="F560" s="1"/>
  <c r="E559"/>
  <c r="D559"/>
  <c r="F559" s="1"/>
  <c r="E558"/>
  <c r="D558"/>
  <c r="F558" s="1"/>
  <c r="E557"/>
  <c r="D557"/>
  <c r="F557" s="1"/>
  <c r="E556"/>
  <c r="D556"/>
  <c r="F556" s="1"/>
  <c r="E555"/>
  <c r="D555"/>
  <c r="F555" s="1"/>
  <c r="E554"/>
  <c r="D554"/>
  <c r="F554" s="1"/>
  <c r="E553"/>
  <c r="D553"/>
  <c r="F553" s="1"/>
  <c r="E552"/>
  <c r="D552"/>
  <c r="F552" s="1"/>
  <c r="E551"/>
  <c r="D551"/>
  <c r="F551" s="1"/>
  <c r="E550"/>
  <c r="D550"/>
  <c r="F550" s="1"/>
  <c r="E549"/>
  <c r="D549"/>
  <c r="F549" s="1"/>
  <c r="E548"/>
  <c r="D548"/>
  <c r="F548" s="1"/>
  <c r="E547"/>
  <c r="D547"/>
  <c r="F547" s="1"/>
  <c r="E546"/>
  <c r="D546"/>
  <c r="F546" s="1"/>
  <c r="E545"/>
  <c r="D545"/>
  <c r="F545" s="1"/>
  <c r="E544"/>
  <c r="D544"/>
  <c r="F544" s="1"/>
  <c r="E543"/>
  <c r="D543"/>
  <c r="F543" s="1"/>
  <c r="E542"/>
  <c r="D542"/>
  <c r="F542" s="1"/>
  <c r="E541"/>
  <c r="D541"/>
  <c r="F541" s="1"/>
  <c r="E540"/>
  <c r="D540"/>
  <c r="F540" s="1"/>
  <c r="E539"/>
  <c r="D539"/>
  <c r="F539" s="1"/>
  <c r="E538"/>
  <c r="D538"/>
  <c r="F538" s="1"/>
  <c r="E537"/>
  <c r="D537"/>
  <c r="F537" s="1"/>
  <c r="E536"/>
  <c r="D536"/>
  <c r="F536" s="1"/>
  <c r="E535"/>
  <c r="D535"/>
  <c r="F535" s="1"/>
  <c r="E534"/>
  <c r="D534"/>
  <c r="F534" s="1"/>
  <c r="E533"/>
  <c r="D533"/>
  <c r="F533" s="1"/>
  <c r="E532"/>
  <c r="D532"/>
  <c r="F532" s="1"/>
  <c r="E531"/>
  <c r="D531"/>
  <c r="F531" s="1"/>
  <c r="E530"/>
  <c r="D530"/>
  <c r="F530" s="1"/>
  <c r="E529"/>
  <c r="D529"/>
  <c r="F529" s="1"/>
  <c r="E528"/>
  <c r="D528"/>
  <c r="F528" s="1"/>
  <c r="E527"/>
  <c r="D527"/>
  <c r="F527" s="1"/>
  <c r="E526"/>
  <c r="D526"/>
  <c r="F526" s="1"/>
  <c r="E525"/>
  <c r="D525"/>
  <c r="F525" s="1"/>
  <c r="E524"/>
  <c r="D524"/>
  <c r="F524" s="1"/>
  <c r="E523"/>
  <c r="D523"/>
  <c r="F523" s="1"/>
  <c r="E522"/>
  <c r="D522"/>
  <c r="F522" s="1"/>
  <c r="E521"/>
  <c r="D521"/>
  <c r="F521" s="1"/>
  <c r="E520"/>
  <c r="D520"/>
  <c r="F520" s="1"/>
  <c r="E519"/>
  <c r="D519"/>
  <c r="F519" s="1"/>
  <c r="E518"/>
  <c r="D518"/>
  <c r="F518" s="1"/>
  <c r="E517"/>
  <c r="D517"/>
  <c r="F517" s="1"/>
  <c r="E516"/>
  <c r="D516"/>
  <c r="F516" s="1"/>
  <c r="E515"/>
  <c r="D515"/>
  <c r="F515" s="1"/>
  <c r="E514"/>
  <c r="D514"/>
  <c r="F514" s="1"/>
  <c r="E513"/>
  <c r="D513"/>
  <c r="F513" s="1"/>
  <c r="E512"/>
  <c r="D512"/>
  <c r="F512" s="1"/>
  <c r="E511"/>
  <c r="D511"/>
  <c r="F511" s="1"/>
  <c r="E510"/>
  <c r="D510"/>
  <c r="F510" s="1"/>
  <c r="E509"/>
  <c r="D509"/>
  <c r="F509" s="1"/>
  <c r="E508"/>
  <c r="D508"/>
  <c r="F508" s="1"/>
  <c r="E507"/>
  <c r="D507"/>
  <c r="F507" s="1"/>
  <c r="E506"/>
  <c r="D506"/>
  <c r="F506" s="1"/>
  <c r="E505"/>
  <c r="D505"/>
  <c r="F505" s="1"/>
  <c r="E504"/>
  <c r="D504"/>
  <c r="F504" s="1"/>
  <c r="E503"/>
  <c r="D503"/>
  <c r="F503" s="1"/>
  <c r="E502"/>
  <c r="D502"/>
  <c r="F502" s="1"/>
  <c r="E501"/>
  <c r="D501"/>
  <c r="F501" s="1"/>
  <c r="E500"/>
  <c r="D500"/>
  <c r="F500" s="1"/>
  <c r="E499"/>
  <c r="D499"/>
  <c r="F499" s="1"/>
  <c r="E498"/>
  <c r="D498"/>
  <c r="F498" s="1"/>
  <c r="E497"/>
  <c r="D497"/>
  <c r="F497" s="1"/>
  <c r="E496"/>
  <c r="D496"/>
  <c r="F496" s="1"/>
  <c r="E495"/>
  <c r="D495"/>
  <c r="F495" s="1"/>
  <c r="E494"/>
  <c r="D494"/>
  <c r="F494" s="1"/>
  <c r="E493"/>
  <c r="D493"/>
  <c r="F493" s="1"/>
  <c r="E492"/>
  <c r="D492"/>
  <c r="F492" s="1"/>
  <c r="E491"/>
  <c r="D491"/>
  <c r="F491" s="1"/>
  <c r="E490"/>
  <c r="D490"/>
  <c r="F490" s="1"/>
  <c r="E489"/>
  <c r="D489"/>
  <c r="F489" s="1"/>
  <c r="E488"/>
  <c r="D488"/>
  <c r="F488" s="1"/>
  <c r="E487"/>
  <c r="D487"/>
  <c r="F487" s="1"/>
  <c r="E486"/>
  <c r="D486"/>
  <c r="F486" s="1"/>
  <c r="E485"/>
  <c r="D485"/>
  <c r="F485" s="1"/>
  <c r="E484"/>
  <c r="D484"/>
  <c r="F484" s="1"/>
  <c r="E483"/>
  <c r="D483"/>
  <c r="F483" s="1"/>
  <c r="E482"/>
  <c r="D482"/>
  <c r="F482" s="1"/>
  <c r="E481"/>
  <c r="D481"/>
  <c r="F481" s="1"/>
  <c r="E480"/>
  <c r="D480"/>
  <c r="F480" s="1"/>
  <c r="E479"/>
  <c r="D479"/>
  <c r="F479" s="1"/>
  <c r="E478"/>
  <c r="D478"/>
  <c r="F478" s="1"/>
  <c r="E477"/>
  <c r="D477"/>
  <c r="F477" s="1"/>
  <c r="E476"/>
  <c r="D476"/>
  <c r="F476" s="1"/>
  <c r="E475"/>
  <c r="D475"/>
  <c r="F475" s="1"/>
  <c r="E474"/>
  <c r="D474"/>
  <c r="F474" s="1"/>
  <c r="E473"/>
  <c r="D473"/>
  <c r="F473" s="1"/>
  <c r="E472"/>
  <c r="D472"/>
  <c r="F472" s="1"/>
  <c r="E471"/>
  <c r="D471"/>
  <c r="F471" s="1"/>
  <c r="E470"/>
  <c r="D470"/>
  <c r="F470" s="1"/>
  <c r="E469"/>
  <c r="D469"/>
  <c r="F469" s="1"/>
  <c r="E468"/>
  <c r="D468"/>
  <c r="F468" s="1"/>
  <c r="E467"/>
  <c r="D467"/>
  <c r="F467" s="1"/>
  <c r="E466"/>
  <c r="D466"/>
  <c r="F466" s="1"/>
  <c r="E465"/>
  <c r="D465"/>
  <c r="F465" s="1"/>
  <c r="E464"/>
  <c r="D464"/>
  <c r="F464" s="1"/>
  <c r="E463"/>
  <c r="D463"/>
  <c r="F463" s="1"/>
  <c r="E462"/>
  <c r="D462"/>
  <c r="F462" s="1"/>
  <c r="E461"/>
  <c r="D461"/>
  <c r="F461" s="1"/>
  <c r="E460"/>
  <c r="D460"/>
  <c r="F460" s="1"/>
  <c r="E459"/>
  <c r="D459"/>
  <c r="F459" s="1"/>
  <c r="E458"/>
  <c r="D458"/>
  <c r="F458" s="1"/>
  <c r="E457"/>
  <c r="D457"/>
  <c r="F457" s="1"/>
  <c r="E456"/>
  <c r="D456"/>
  <c r="F456" s="1"/>
  <c r="E455"/>
  <c r="D455"/>
  <c r="F455" s="1"/>
  <c r="E454"/>
  <c r="D454"/>
  <c r="F454" s="1"/>
  <c r="E453"/>
  <c r="D453"/>
  <c r="F453" s="1"/>
  <c r="E452"/>
  <c r="D452"/>
  <c r="F452" s="1"/>
  <c r="E451"/>
  <c r="D451"/>
  <c r="F451" s="1"/>
  <c r="E450"/>
  <c r="D450"/>
  <c r="F450" s="1"/>
  <c r="E449"/>
  <c r="D449"/>
  <c r="F449" s="1"/>
  <c r="E448"/>
  <c r="D448"/>
  <c r="F448" s="1"/>
  <c r="E447"/>
  <c r="D447"/>
  <c r="F447" s="1"/>
  <c r="E446"/>
  <c r="D446"/>
  <c r="F446" s="1"/>
  <c r="E445"/>
  <c r="D445"/>
  <c r="F445" s="1"/>
  <c r="E444"/>
  <c r="D444"/>
  <c r="F444" s="1"/>
  <c r="E443"/>
  <c r="D443"/>
  <c r="F443" s="1"/>
  <c r="E442"/>
  <c r="D442"/>
  <c r="F442" s="1"/>
  <c r="E441"/>
  <c r="D441"/>
  <c r="F441" s="1"/>
  <c r="E440"/>
  <c r="D440"/>
  <c r="F440" s="1"/>
  <c r="E439"/>
  <c r="D439"/>
  <c r="F439" s="1"/>
  <c r="E438"/>
  <c r="D438"/>
  <c r="F438" s="1"/>
  <c r="E437"/>
  <c r="D437"/>
  <c r="F437" s="1"/>
  <c r="E436"/>
  <c r="D436"/>
  <c r="F436" s="1"/>
  <c r="E435"/>
  <c r="D435"/>
  <c r="F435" s="1"/>
  <c r="E434"/>
  <c r="D434"/>
  <c r="F434" s="1"/>
  <c r="E433"/>
  <c r="D433"/>
  <c r="F433" s="1"/>
  <c r="E432"/>
  <c r="D432"/>
  <c r="F432" s="1"/>
  <c r="E431"/>
  <c r="D431"/>
  <c r="F431" s="1"/>
  <c r="E430"/>
  <c r="D430"/>
  <c r="F430" s="1"/>
  <c r="E429"/>
  <c r="D429"/>
  <c r="F429" s="1"/>
  <c r="E428"/>
  <c r="D428"/>
  <c r="F428" s="1"/>
  <c r="E427"/>
  <c r="D427"/>
  <c r="F427" s="1"/>
  <c r="E426"/>
  <c r="D426"/>
  <c r="F426" s="1"/>
  <c r="E425"/>
  <c r="D425"/>
  <c r="F425" s="1"/>
  <c r="E424"/>
  <c r="D424"/>
  <c r="F424" s="1"/>
  <c r="E423"/>
  <c r="D423"/>
  <c r="F423" s="1"/>
  <c r="E422"/>
  <c r="D422"/>
  <c r="F422" s="1"/>
  <c r="E421"/>
  <c r="D421"/>
  <c r="F421" s="1"/>
  <c r="E420"/>
  <c r="D420"/>
  <c r="F420" s="1"/>
  <c r="E419"/>
  <c r="D419"/>
  <c r="F419" s="1"/>
  <c r="E418"/>
  <c r="D418"/>
  <c r="F418" s="1"/>
  <c r="E417"/>
  <c r="D417"/>
  <c r="F417" s="1"/>
  <c r="E416"/>
  <c r="D416"/>
  <c r="F416" s="1"/>
  <c r="E415"/>
  <c r="D415"/>
  <c r="F415" s="1"/>
  <c r="E414"/>
  <c r="D414"/>
  <c r="F414" s="1"/>
  <c r="E413"/>
  <c r="D413"/>
  <c r="F413" s="1"/>
  <c r="E412"/>
  <c r="D412"/>
  <c r="F412" s="1"/>
  <c r="E411"/>
  <c r="D411"/>
  <c r="F411" s="1"/>
  <c r="E410"/>
  <c r="D410"/>
  <c r="F410" s="1"/>
  <c r="E409"/>
  <c r="D409"/>
  <c r="F409" s="1"/>
  <c r="E408"/>
  <c r="D408"/>
  <c r="F408" s="1"/>
  <c r="E407"/>
  <c r="D407"/>
  <c r="F407" s="1"/>
  <c r="E406"/>
  <c r="D406"/>
  <c r="F406" s="1"/>
  <c r="E405"/>
  <c r="D405"/>
  <c r="F405" s="1"/>
  <c r="E404"/>
  <c r="D404"/>
  <c r="F404" s="1"/>
  <c r="E403"/>
  <c r="D403"/>
  <c r="F403" s="1"/>
  <c r="E402"/>
  <c r="D402"/>
  <c r="F402" s="1"/>
  <c r="E401"/>
  <c r="D401"/>
  <c r="F401" s="1"/>
  <c r="E400"/>
  <c r="D400"/>
  <c r="F400" s="1"/>
  <c r="E399"/>
  <c r="D399"/>
  <c r="F399" s="1"/>
  <c r="E398"/>
  <c r="D398"/>
  <c r="F398" s="1"/>
  <c r="E397"/>
  <c r="D397"/>
  <c r="F397" s="1"/>
  <c r="E396"/>
  <c r="D396"/>
  <c r="F396" s="1"/>
  <c r="E395"/>
  <c r="D395"/>
  <c r="F395" s="1"/>
  <c r="E394"/>
  <c r="D394"/>
  <c r="F394" s="1"/>
  <c r="E393"/>
  <c r="D393"/>
  <c r="F393" s="1"/>
  <c r="E392"/>
  <c r="D392"/>
  <c r="F392" s="1"/>
  <c r="E391"/>
  <c r="D391"/>
  <c r="F391" s="1"/>
  <c r="E390"/>
  <c r="D390"/>
  <c r="F390" s="1"/>
  <c r="E389"/>
  <c r="D389"/>
  <c r="F389" s="1"/>
  <c r="E388"/>
  <c r="D388"/>
  <c r="F388" s="1"/>
  <c r="E387"/>
  <c r="D387"/>
  <c r="F387" s="1"/>
  <c r="E386"/>
  <c r="D386"/>
  <c r="F386" s="1"/>
  <c r="E385"/>
  <c r="D385"/>
  <c r="F385" s="1"/>
  <c r="E384"/>
  <c r="D384"/>
  <c r="F384" s="1"/>
  <c r="E383"/>
  <c r="D383"/>
  <c r="F383" s="1"/>
  <c r="E382"/>
  <c r="D382"/>
  <c r="F382" s="1"/>
  <c r="E381"/>
  <c r="D381"/>
  <c r="F381" s="1"/>
  <c r="E380"/>
  <c r="D380"/>
  <c r="F380" s="1"/>
  <c r="E379"/>
  <c r="D379"/>
  <c r="F379" s="1"/>
  <c r="E378"/>
  <c r="D378"/>
  <c r="F378" s="1"/>
  <c r="E377"/>
  <c r="D377"/>
  <c r="F377" s="1"/>
  <c r="E376"/>
  <c r="D376"/>
  <c r="F376" s="1"/>
  <c r="E375"/>
  <c r="D375"/>
  <c r="F375" s="1"/>
  <c r="E374"/>
  <c r="D374"/>
  <c r="F374" s="1"/>
  <c r="E373"/>
  <c r="D373"/>
  <c r="F373" s="1"/>
  <c r="E372"/>
  <c r="D372"/>
  <c r="F372" s="1"/>
  <c r="E371"/>
  <c r="D371"/>
  <c r="F371" s="1"/>
  <c r="E370"/>
  <c r="D370"/>
  <c r="F370" s="1"/>
  <c r="E369"/>
  <c r="D369"/>
  <c r="F369" s="1"/>
  <c r="E368"/>
  <c r="D368"/>
  <c r="F368" s="1"/>
  <c r="E367"/>
  <c r="D367"/>
  <c r="F367" s="1"/>
  <c r="E366"/>
  <c r="D366"/>
  <c r="F366" s="1"/>
  <c r="E365"/>
  <c r="D365"/>
  <c r="F365" s="1"/>
  <c r="E364"/>
  <c r="D364"/>
  <c r="F364" s="1"/>
  <c r="E363"/>
  <c r="D363"/>
  <c r="F363" s="1"/>
  <c r="E362"/>
  <c r="D362"/>
  <c r="F362" s="1"/>
  <c r="E361"/>
  <c r="D361"/>
  <c r="F361" s="1"/>
  <c r="E360"/>
  <c r="D360"/>
  <c r="F360" s="1"/>
  <c r="E359"/>
  <c r="D359"/>
  <c r="F359" s="1"/>
  <c r="E358"/>
  <c r="D358"/>
  <c r="F358" s="1"/>
  <c r="E357"/>
  <c r="D357"/>
  <c r="F357" s="1"/>
  <c r="E356"/>
  <c r="D356"/>
  <c r="F356" s="1"/>
  <c r="E355"/>
  <c r="D355"/>
  <c r="F355" s="1"/>
  <c r="E354"/>
  <c r="D354"/>
  <c r="F354" s="1"/>
  <c r="E353"/>
  <c r="D353"/>
  <c r="F353" s="1"/>
  <c r="E352"/>
  <c r="D352"/>
  <c r="F352" s="1"/>
  <c r="E351"/>
  <c r="D351"/>
  <c r="F351" s="1"/>
  <c r="E350"/>
  <c r="D350"/>
  <c r="F350" s="1"/>
  <c r="E349"/>
  <c r="D349"/>
  <c r="F349" s="1"/>
  <c r="E348"/>
  <c r="D348"/>
  <c r="F348" s="1"/>
  <c r="E347"/>
  <c r="D347"/>
  <c r="F347" s="1"/>
  <c r="E346"/>
  <c r="D346"/>
  <c r="F346" s="1"/>
  <c r="E345"/>
  <c r="D345"/>
  <c r="F345" s="1"/>
  <c r="E344"/>
  <c r="D344"/>
  <c r="F344" s="1"/>
  <c r="E343"/>
  <c r="D343"/>
  <c r="F343" s="1"/>
  <c r="E342"/>
  <c r="D342"/>
  <c r="F342" s="1"/>
  <c r="E341"/>
  <c r="D341"/>
  <c r="F341" s="1"/>
  <c r="E340"/>
  <c r="D340"/>
  <c r="F340" s="1"/>
  <c r="E339"/>
  <c r="D339"/>
  <c r="F339" s="1"/>
  <c r="E338"/>
  <c r="D338"/>
  <c r="F338" s="1"/>
  <c r="E337"/>
  <c r="D337"/>
  <c r="F337" s="1"/>
  <c r="E336"/>
  <c r="D336"/>
  <c r="F336" s="1"/>
  <c r="E335"/>
  <c r="D335"/>
  <c r="F335" s="1"/>
  <c r="E334"/>
  <c r="D334"/>
  <c r="F334" s="1"/>
  <c r="E333"/>
  <c r="D333"/>
  <c r="F333" s="1"/>
  <c r="E332"/>
  <c r="D332"/>
  <c r="F332" s="1"/>
  <c r="E331"/>
  <c r="D331"/>
  <c r="F331" s="1"/>
  <c r="E330"/>
  <c r="D330"/>
  <c r="F330" s="1"/>
  <c r="E329"/>
  <c r="D329"/>
  <c r="F329" s="1"/>
  <c r="E328"/>
  <c r="D328"/>
  <c r="F328" s="1"/>
  <c r="E327"/>
  <c r="D327"/>
  <c r="F327" s="1"/>
  <c r="E326"/>
  <c r="D326"/>
  <c r="F326" s="1"/>
  <c r="E325"/>
  <c r="D325"/>
  <c r="F325" s="1"/>
  <c r="E324"/>
  <c r="D324"/>
  <c r="F324" s="1"/>
  <c r="E323"/>
  <c r="D323"/>
  <c r="F323" s="1"/>
  <c r="E322"/>
  <c r="D322"/>
  <c r="F322" s="1"/>
  <c r="E321"/>
  <c r="D321"/>
  <c r="F321" s="1"/>
  <c r="E320"/>
  <c r="D320"/>
  <c r="F320" s="1"/>
  <c r="E319"/>
  <c r="D319"/>
  <c r="F319" s="1"/>
  <c r="E318"/>
  <c r="D318"/>
  <c r="F318" s="1"/>
  <c r="E317"/>
  <c r="D317"/>
  <c r="F317" s="1"/>
  <c r="E316"/>
  <c r="D316"/>
  <c r="F316" s="1"/>
  <c r="E315"/>
  <c r="D315"/>
  <c r="F315" s="1"/>
  <c r="E314"/>
  <c r="D314"/>
  <c r="F314" s="1"/>
  <c r="E313"/>
  <c r="D313"/>
  <c r="F313" s="1"/>
  <c r="E312"/>
  <c r="D312"/>
  <c r="F312" s="1"/>
  <c r="E311"/>
  <c r="D311"/>
  <c r="F311" s="1"/>
  <c r="E310"/>
  <c r="D310"/>
  <c r="F310" s="1"/>
  <c r="E309"/>
  <c r="D309"/>
  <c r="F309" s="1"/>
  <c r="E308"/>
  <c r="D308"/>
  <c r="F308" s="1"/>
  <c r="E307"/>
  <c r="D307"/>
  <c r="F307" s="1"/>
  <c r="E306"/>
  <c r="D306"/>
  <c r="F306" s="1"/>
  <c r="E305"/>
  <c r="D305"/>
  <c r="F305" s="1"/>
  <c r="E304"/>
  <c r="D304"/>
  <c r="F304" s="1"/>
  <c r="E303"/>
  <c r="D303"/>
  <c r="F303" s="1"/>
  <c r="E302"/>
  <c r="D302"/>
  <c r="F302" s="1"/>
  <c r="E301"/>
  <c r="D301"/>
  <c r="F301" s="1"/>
  <c r="E300"/>
  <c r="D300"/>
  <c r="F300" s="1"/>
  <c r="E299"/>
  <c r="D299"/>
  <c r="F299" s="1"/>
  <c r="E298"/>
  <c r="D298"/>
  <c r="F298" s="1"/>
  <c r="E297"/>
  <c r="D297"/>
  <c r="F297" s="1"/>
  <c r="E296"/>
  <c r="D296"/>
  <c r="F296" s="1"/>
  <c r="E295"/>
  <c r="D295"/>
  <c r="F295" s="1"/>
  <c r="E294"/>
  <c r="D294"/>
  <c r="F294" s="1"/>
  <c r="E293"/>
  <c r="D293"/>
  <c r="F293" s="1"/>
  <c r="E292"/>
  <c r="D292"/>
  <c r="F292" s="1"/>
  <c r="E291"/>
  <c r="D291"/>
  <c r="F291" s="1"/>
  <c r="E290"/>
  <c r="D290"/>
  <c r="F290" s="1"/>
  <c r="E289"/>
  <c r="D289"/>
  <c r="F289" s="1"/>
  <c r="E288"/>
  <c r="D288"/>
  <c r="F288" s="1"/>
  <c r="E287"/>
  <c r="D287"/>
  <c r="F287" s="1"/>
  <c r="E286"/>
  <c r="D286"/>
  <c r="F286" s="1"/>
  <c r="E285"/>
  <c r="D285"/>
  <c r="F285" s="1"/>
  <c r="E284"/>
  <c r="D284"/>
  <c r="F284" s="1"/>
  <c r="E283"/>
  <c r="D283"/>
  <c r="F283" s="1"/>
  <c r="E282"/>
  <c r="D282"/>
  <c r="F282" s="1"/>
  <c r="E281"/>
  <c r="D281"/>
  <c r="F281" s="1"/>
  <c r="E280"/>
  <c r="D280"/>
  <c r="F280" s="1"/>
  <c r="E279"/>
  <c r="D279"/>
  <c r="F279" s="1"/>
  <c r="E278"/>
  <c r="D278"/>
  <c r="F278" s="1"/>
  <c r="E277"/>
  <c r="D277"/>
  <c r="F277" s="1"/>
  <c r="E276"/>
  <c r="D276"/>
  <c r="F276" s="1"/>
  <c r="E275"/>
  <c r="D275"/>
  <c r="F275" s="1"/>
  <c r="E274"/>
  <c r="D274"/>
  <c r="F274" s="1"/>
  <c r="E273"/>
  <c r="D273"/>
  <c r="F273" s="1"/>
  <c r="E272"/>
  <c r="D272"/>
  <c r="F272" s="1"/>
  <c r="E271"/>
  <c r="D271"/>
  <c r="F271" s="1"/>
  <c r="E270"/>
  <c r="D270"/>
  <c r="F270" s="1"/>
  <c r="E269"/>
  <c r="D269"/>
  <c r="F269" s="1"/>
  <c r="E268"/>
  <c r="D268"/>
  <c r="F268" s="1"/>
  <c r="E267"/>
  <c r="D267"/>
  <c r="F267" s="1"/>
  <c r="E266"/>
  <c r="D266"/>
  <c r="F266" s="1"/>
  <c r="E265"/>
  <c r="D265"/>
  <c r="F265" s="1"/>
  <c r="E264"/>
  <c r="D264"/>
  <c r="F264" s="1"/>
  <c r="E263"/>
  <c r="D263"/>
  <c r="F263" s="1"/>
  <c r="E262"/>
  <c r="D262"/>
  <c r="F262" s="1"/>
  <c r="E261"/>
  <c r="D261"/>
  <c r="F261" s="1"/>
  <c r="E260"/>
  <c r="D260"/>
  <c r="F260" s="1"/>
  <c r="E259"/>
  <c r="D259"/>
  <c r="F259" s="1"/>
  <c r="E258"/>
  <c r="D258"/>
  <c r="F258" s="1"/>
  <c r="E257"/>
  <c r="D257"/>
  <c r="F257" s="1"/>
  <c r="E256"/>
  <c r="D256"/>
  <c r="F256" s="1"/>
  <c r="E255"/>
  <c r="D255"/>
  <c r="F255" s="1"/>
  <c r="E254"/>
  <c r="D254"/>
  <c r="F254" s="1"/>
  <c r="E253"/>
  <c r="D253"/>
  <c r="F253" s="1"/>
  <c r="E252"/>
  <c r="D252"/>
  <c r="F252" s="1"/>
  <c r="E251"/>
  <c r="D251"/>
  <c r="F251" s="1"/>
  <c r="E250"/>
  <c r="D250"/>
  <c r="F250" s="1"/>
  <c r="E249"/>
  <c r="D249"/>
  <c r="F249" s="1"/>
  <c r="E248"/>
  <c r="D248"/>
  <c r="F248" s="1"/>
  <c r="E247"/>
  <c r="D247"/>
  <c r="F247" s="1"/>
  <c r="E246"/>
  <c r="D246"/>
  <c r="F246" s="1"/>
  <c r="E245"/>
  <c r="D245"/>
  <c r="F245" s="1"/>
  <c r="E244"/>
  <c r="D244"/>
  <c r="F244" s="1"/>
  <c r="E243"/>
  <c r="D243"/>
  <c r="F243" s="1"/>
  <c r="E242"/>
  <c r="D242"/>
  <c r="F242" s="1"/>
  <c r="E241"/>
  <c r="D241"/>
  <c r="F241" s="1"/>
  <c r="E240"/>
  <c r="D240"/>
  <c r="F240" s="1"/>
  <c r="E239"/>
  <c r="D239"/>
  <c r="F239" s="1"/>
  <c r="E238"/>
  <c r="D238"/>
  <c r="F238" s="1"/>
  <c r="E237"/>
  <c r="D237"/>
  <c r="F237" s="1"/>
  <c r="E236"/>
  <c r="D236"/>
  <c r="F236" s="1"/>
  <c r="E235"/>
  <c r="D235"/>
  <c r="F235" s="1"/>
  <c r="E234"/>
  <c r="D234"/>
  <c r="F234" s="1"/>
  <c r="E233"/>
  <c r="D233"/>
  <c r="F233" s="1"/>
  <c r="E232"/>
  <c r="D232"/>
  <c r="F232" s="1"/>
  <c r="E231"/>
  <c r="D231"/>
  <c r="F231" s="1"/>
  <c r="E230"/>
  <c r="D230"/>
  <c r="F230" s="1"/>
  <c r="E229"/>
  <c r="D229"/>
  <c r="F229" s="1"/>
  <c r="E228"/>
  <c r="D228"/>
  <c r="F228" s="1"/>
  <c r="E227"/>
  <c r="D227"/>
  <c r="F227" s="1"/>
  <c r="E226"/>
  <c r="D226"/>
  <c r="F226" s="1"/>
  <c r="E225"/>
  <c r="D225"/>
  <c r="F225" s="1"/>
  <c r="E224"/>
  <c r="D224"/>
  <c r="F224" s="1"/>
  <c r="E223"/>
  <c r="D223"/>
  <c r="F223" s="1"/>
  <c r="E222"/>
  <c r="D222"/>
  <c r="F222" s="1"/>
  <c r="E221"/>
  <c r="D221"/>
  <c r="F221" s="1"/>
  <c r="E220"/>
  <c r="D220"/>
  <c r="F220" s="1"/>
  <c r="E219"/>
  <c r="D219"/>
  <c r="F219" s="1"/>
  <c r="E218"/>
  <c r="D218"/>
  <c r="F218" s="1"/>
  <c r="E217"/>
  <c r="D217"/>
  <c r="F217" s="1"/>
  <c r="E216"/>
  <c r="D216"/>
  <c r="F216" s="1"/>
  <c r="E215"/>
  <c r="D215"/>
  <c r="F215" s="1"/>
  <c r="E214"/>
  <c r="D214"/>
  <c r="F214" s="1"/>
  <c r="E213"/>
  <c r="D213"/>
  <c r="F213" s="1"/>
  <c r="E212"/>
  <c r="D212"/>
  <c r="F212" s="1"/>
  <c r="E211"/>
  <c r="D211"/>
  <c r="F211" s="1"/>
  <c r="E210"/>
  <c r="D210"/>
  <c r="F210" s="1"/>
  <c r="E209"/>
  <c r="D209"/>
  <c r="F209" s="1"/>
  <c r="E208"/>
  <c r="D208"/>
  <c r="F208" s="1"/>
  <c r="E207"/>
  <c r="D207"/>
  <c r="F207" s="1"/>
  <c r="E206"/>
  <c r="D206"/>
  <c r="F206" s="1"/>
  <c r="E205"/>
  <c r="D205"/>
  <c r="F205" s="1"/>
  <c r="E204"/>
  <c r="D204"/>
  <c r="F204" s="1"/>
  <c r="E203"/>
  <c r="D203"/>
  <c r="F203" s="1"/>
  <c r="E202"/>
  <c r="D202"/>
  <c r="F202" s="1"/>
  <c r="E201"/>
  <c r="D201"/>
  <c r="F201" s="1"/>
  <c r="E200"/>
  <c r="D200"/>
  <c r="F200" s="1"/>
  <c r="E199"/>
  <c r="D199"/>
  <c r="F199" s="1"/>
  <c r="E198"/>
  <c r="D198"/>
  <c r="F198" s="1"/>
  <c r="E197"/>
  <c r="D197"/>
  <c r="F197" s="1"/>
  <c r="E196"/>
  <c r="D196"/>
  <c r="F196" s="1"/>
  <c r="E195"/>
  <c r="D195"/>
  <c r="F195" s="1"/>
  <c r="E194"/>
  <c r="D194"/>
  <c r="F194" s="1"/>
  <c r="E193"/>
  <c r="D193"/>
  <c r="F193" s="1"/>
  <c r="E192"/>
  <c r="D192"/>
  <c r="F192" s="1"/>
  <c r="E191"/>
  <c r="D191"/>
  <c r="F191" s="1"/>
  <c r="E190"/>
  <c r="D190"/>
  <c r="F190" s="1"/>
  <c r="E189"/>
  <c r="D189"/>
  <c r="F189" s="1"/>
  <c r="E188"/>
  <c r="D188"/>
  <c r="F188" s="1"/>
  <c r="E187"/>
  <c r="D187"/>
  <c r="F187" s="1"/>
  <c r="E186"/>
  <c r="D186"/>
  <c r="F186" s="1"/>
  <c r="E185"/>
  <c r="D185"/>
  <c r="F185" s="1"/>
  <c r="E184"/>
  <c r="D184"/>
  <c r="F184" s="1"/>
  <c r="E183"/>
  <c r="D183"/>
  <c r="F183" s="1"/>
  <c r="E182"/>
  <c r="D182"/>
  <c r="F182" s="1"/>
  <c r="E181"/>
  <c r="D181"/>
  <c r="F181" s="1"/>
  <c r="E180"/>
  <c r="D180"/>
  <c r="F180" s="1"/>
  <c r="E179"/>
  <c r="D179"/>
  <c r="F179" s="1"/>
  <c r="E178"/>
  <c r="D178"/>
  <c r="F178" s="1"/>
  <c r="E177"/>
  <c r="D177"/>
  <c r="F177" s="1"/>
  <c r="E176"/>
  <c r="D176"/>
  <c r="F176" s="1"/>
  <c r="E175"/>
  <c r="D175"/>
  <c r="F175" s="1"/>
  <c r="E174"/>
  <c r="D174"/>
  <c r="F174" s="1"/>
  <c r="E173"/>
  <c r="D173"/>
  <c r="F173" s="1"/>
  <c r="E172"/>
  <c r="D172"/>
  <c r="F172" s="1"/>
  <c r="E171"/>
  <c r="D171"/>
  <c r="F171" s="1"/>
  <c r="E170"/>
  <c r="D170"/>
  <c r="F170" s="1"/>
  <c r="E169"/>
  <c r="D169"/>
  <c r="F169" s="1"/>
  <c r="E168"/>
  <c r="D168"/>
  <c r="F168" s="1"/>
  <c r="E167"/>
  <c r="D167"/>
  <c r="F167" s="1"/>
  <c r="E166"/>
  <c r="D166"/>
  <c r="F166" s="1"/>
  <c r="E165"/>
  <c r="D165"/>
  <c r="F165" s="1"/>
  <c r="E164"/>
  <c r="D164"/>
  <c r="F164" s="1"/>
  <c r="E163"/>
  <c r="D163"/>
  <c r="F163" s="1"/>
  <c r="E162"/>
  <c r="D162"/>
  <c r="F162" s="1"/>
  <c r="E161"/>
  <c r="D161"/>
  <c r="F161" s="1"/>
  <c r="E160"/>
  <c r="D160"/>
  <c r="F160" s="1"/>
  <c r="E159"/>
  <c r="D159"/>
  <c r="F159" s="1"/>
  <c r="E158"/>
  <c r="D158"/>
  <c r="F158" s="1"/>
  <c r="E157"/>
  <c r="D157"/>
  <c r="F157" s="1"/>
  <c r="E156"/>
  <c r="D156"/>
  <c r="F156" s="1"/>
  <c r="E155"/>
  <c r="D155"/>
  <c r="F155" s="1"/>
  <c r="E154"/>
  <c r="D154"/>
  <c r="F154" s="1"/>
  <c r="E153"/>
  <c r="D153"/>
  <c r="F153" s="1"/>
  <c r="E152"/>
  <c r="D152"/>
  <c r="F152" s="1"/>
  <c r="E151"/>
  <c r="D151"/>
  <c r="F151" s="1"/>
  <c r="E150"/>
  <c r="D150"/>
  <c r="F150" s="1"/>
  <c r="E149"/>
  <c r="D149"/>
  <c r="F149" s="1"/>
  <c r="E148"/>
  <c r="D148"/>
  <c r="F148" s="1"/>
  <c r="E147"/>
  <c r="D147"/>
  <c r="F147" s="1"/>
  <c r="E146"/>
  <c r="D146"/>
  <c r="F146" s="1"/>
  <c r="E145"/>
  <c r="D145"/>
  <c r="F145" s="1"/>
  <c r="E144"/>
  <c r="D144"/>
  <c r="F144" s="1"/>
  <c r="E143"/>
  <c r="D143"/>
  <c r="F143" s="1"/>
  <c r="E142"/>
  <c r="D142"/>
  <c r="F142" s="1"/>
  <c r="E141"/>
  <c r="D141"/>
  <c r="F141" s="1"/>
  <c r="E140"/>
  <c r="D140"/>
  <c r="F140" s="1"/>
  <c r="E139"/>
  <c r="D139"/>
  <c r="F139" s="1"/>
  <c r="E138"/>
  <c r="D138"/>
  <c r="F138" s="1"/>
  <c r="E137"/>
  <c r="D137"/>
  <c r="F137" s="1"/>
  <c r="E136"/>
  <c r="D136"/>
  <c r="F136" s="1"/>
  <c r="E135"/>
  <c r="D135"/>
  <c r="F135" s="1"/>
  <c r="E134"/>
  <c r="D134"/>
  <c r="F134" s="1"/>
  <c r="E133"/>
  <c r="D133"/>
  <c r="F133" s="1"/>
  <c r="E132"/>
  <c r="D132"/>
  <c r="F132" s="1"/>
  <c r="E131"/>
  <c r="D131"/>
  <c r="F131" s="1"/>
  <c r="E130"/>
  <c r="D130"/>
  <c r="F130" s="1"/>
  <c r="E129"/>
  <c r="D129"/>
  <c r="F129" s="1"/>
  <c r="E128"/>
  <c r="D128"/>
  <c r="F128" s="1"/>
  <c r="E127"/>
  <c r="D127"/>
  <c r="F127" s="1"/>
  <c r="E126"/>
  <c r="D126"/>
  <c r="F126" s="1"/>
  <c r="E125"/>
  <c r="D125"/>
  <c r="F125" s="1"/>
  <c r="E124"/>
  <c r="D124"/>
  <c r="F124" s="1"/>
  <c r="E123"/>
  <c r="D123"/>
  <c r="F123" s="1"/>
  <c r="E122"/>
  <c r="D122"/>
  <c r="F122" s="1"/>
  <c r="E121"/>
  <c r="D121"/>
  <c r="F121" s="1"/>
  <c r="E120"/>
  <c r="D120"/>
  <c r="F120" s="1"/>
  <c r="E119"/>
  <c r="D119"/>
  <c r="F119" s="1"/>
  <c r="E118"/>
  <c r="D118"/>
  <c r="F118" s="1"/>
  <c r="E117"/>
  <c r="D117"/>
  <c r="F117" s="1"/>
  <c r="E116"/>
  <c r="D116"/>
  <c r="F116" s="1"/>
  <c r="E115"/>
  <c r="D115"/>
  <c r="F115" s="1"/>
  <c r="E114"/>
  <c r="D114"/>
  <c r="F114" s="1"/>
  <c r="E113"/>
  <c r="D113"/>
  <c r="F113" s="1"/>
  <c r="E112"/>
  <c r="D112"/>
  <c r="F112" s="1"/>
  <c r="E111"/>
  <c r="D111"/>
  <c r="F111" s="1"/>
  <c r="E110"/>
  <c r="D110"/>
  <c r="F110" s="1"/>
  <c r="E109"/>
  <c r="D109"/>
  <c r="F109" s="1"/>
  <c r="E108"/>
  <c r="D108"/>
  <c r="F108" s="1"/>
  <c r="E107"/>
  <c r="D107"/>
  <c r="F107" s="1"/>
  <c r="E106"/>
  <c r="D106"/>
  <c r="F106" s="1"/>
  <c r="E105"/>
  <c r="D105"/>
  <c r="F105" s="1"/>
  <c r="E104"/>
  <c r="D104"/>
  <c r="F104" s="1"/>
  <c r="E103"/>
  <c r="D103"/>
  <c r="F103" s="1"/>
  <c r="E102"/>
  <c r="D102"/>
  <c r="F102" s="1"/>
  <c r="E101"/>
  <c r="D101"/>
  <c r="F101" s="1"/>
  <c r="E100"/>
  <c r="D100"/>
  <c r="F100" s="1"/>
  <c r="E99"/>
  <c r="D99"/>
  <c r="F99" s="1"/>
  <c r="E98"/>
  <c r="D98"/>
  <c r="F98" s="1"/>
  <c r="E97"/>
  <c r="D97"/>
  <c r="F97" s="1"/>
  <c r="E96"/>
  <c r="D96"/>
  <c r="F96" s="1"/>
  <c r="E95"/>
  <c r="D95"/>
  <c r="F95" s="1"/>
  <c r="E94"/>
  <c r="D94"/>
  <c r="F94" s="1"/>
  <c r="E93"/>
  <c r="D93"/>
  <c r="F93" s="1"/>
  <c r="E92"/>
  <c r="D92"/>
  <c r="F92" s="1"/>
  <c r="E91"/>
  <c r="D91"/>
  <c r="F91" s="1"/>
  <c r="E90"/>
  <c r="D90"/>
  <c r="F90" s="1"/>
  <c r="E89"/>
  <c r="D89"/>
  <c r="F89" s="1"/>
  <c r="E88"/>
  <c r="D88"/>
  <c r="F88" s="1"/>
  <c r="E87"/>
  <c r="D87"/>
  <c r="F87" s="1"/>
  <c r="E86"/>
  <c r="D86"/>
  <c r="F86" s="1"/>
  <c r="E85"/>
  <c r="D85"/>
  <c r="F85" s="1"/>
  <c r="E84"/>
  <c r="D84"/>
  <c r="F84" s="1"/>
  <c r="E83"/>
  <c r="D83"/>
  <c r="F83" s="1"/>
  <c r="E82"/>
  <c r="D82"/>
  <c r="F82" s="1"/>
  <c r="E81"/>
  <c r="D81"/>
  <c r="F81" s="1"/>
  <c r="E80"/>
  <c r="D80"/>
  <c r="F80" s="1"/>
  <c r="E79"/>
  <c r="D79"/>
  <c r="F79" s="1"/>
  <c r="E78"/>
  <c r="D78"/>
  <c r="F78" s="1"/>
  <c r="E77"/>
  <c r="D77"/>
  <c r="F77" s="1"/>
  <c r="E76"/>
  <c r="D76"/>
  <c r="F76" s="1"/>
  <c r="E75"/>
  <c r="D75"/>
  <c r="F75" s="1"/>
  <c r="E74"/>
  <c r="D74"/>
  <c r="F74" s="1"/>
  <c r="E73"/>
  <c r="D73"/>
  <c r="F73" s="1"/>
  <c r="E72"/>
  <c r="D72"/>
  <c r="F72" s="1"/>
  <c r="E71"/>
  <c r="D71"/>
  <c r="F71" s="1"/>
  <c r="E70"/>
  <c r="D70"/>
  <c r="F70" s="1"/>
  <c r="E69"/>
  <c r="D69"/>
  <c r="F69" s="1"/>
  <c r="E68"/>
  <c r="D68"/>
  <c r="F68" s="1"/>
  <c r="E67"/>
  <c r="D67"/>
  <c r="F67" s="1"/>
  <c r="E66"/>
  <c r="D66"/>
  <c r="F66" s="1"/>
  <c r="E65"/>
  <c r="D65"/>
  <c r="F65" s="1"/>
  <c r="E64"/>
  <c r="D64"/>
  <c r="F64" s="1"/>
  <c r="E63"/>
  <c r="D63"/>
  <c r="F63" s="1"/>
  <c r="G63" s="1"/>
  <c r="E62"/>
  <c r="D62"/>
  <c r="F62" s="1"/>
  <c r="E61"/>
  <c r="D61"/>
  <c r="F61" s="1"/>
  <c r="G61" s="1"/>
  <c r="E60"/>
  <c r="D60"/>
  <c r="F60" s="1"/>
  <c r="E59"/>
  <c r="D59"/>
  <c r="F59" s="1"/>
  <c r="G59" s="1"/>
  <c r="E58"/>
  <c r="D58"/>
  <c r="F58" s="1"/>
  <c r="E57"/>
  <c r="D57"/>
  <c r="F57" s="1"/>
  <c r="G57" s="1"/>
  <c r="E56"/>
  <c r="D56"/>
  <c r="F56" s="1"/>
  <c r="E55"/>
  <c r="D55"/>
  <c r="F55" s="1"/>
  <c r="G55" s="1"/>
  <c r="E54"/>
  <c r="D54"/>
  <c r="F54" s="1"/>
  <c r="E53"/>
  <c r="D53"/>
  <c r="F53" s="1"/>
  <c r="G53" s="1"/>
  <c r="E52"/>
  <c r="D52"/>
  <c r="F52" s="1"/>
  <c r="E51"/>
  <c r="D51"/>
  <c r="F51" s="1"/>
  <c r="G51" s="1"/>
  <c r="E50"/>
  <c r="D50"/>
  <c r="F50" s="1"/>
  <c r="E49"/>
  <c r="D49"/>
  <c r="F49" s="1"/>
  <c r="G49" s="1"/>
  <c r="E48"/>
  <c r="D48"/>
  <c r="F48" s="1"/>
  <c r="E47"/>
  <c r="D47"/>
  <c r="F47" s="1"/>
  <c r="G47" s="1"/>
  <c r="E46"/>
  <c r="D46"/>
  <c r="F46" s="1"/>
  <c r="E45"/>
  <c r="D45"/>
  <c r="F45" s="1"/>
  <c r="G45" s="1"/>
  <c r="E44"/>
  <c r="D44"/>
  <c r="F44" s="1"/>
  <c r="E43"/>
  <c r="D43"/>
  <c r="F43" s="1"/>
  <c r="G43" s="1"/>
  <c r="E42"/>
  <c r="D42"/>
  <c r="F42" s="1"/>
  <c r="E41"/>
  <c r="D41"/>
  <c r="F41" s="1"/>
  <c r="G41" s="1"/>
  <c r="E40"/>
  <c r="D40"/>
  <c r="F40" s="1"/>
  <c r="E39"/>
  <c r="D39"/>
  <c r="F39" s="1"/>
  <c r="G39" s="1"/>
  <c r="E38"/>
  <c r="D38"/>
  <c r="F38" s="1"/>
  <c r="E37"/>
  <c r="D37"/>
  <c r="F37" s="1"/>
  <c r="G37" s="1"/>
  <c r="E36"/>
  <c r="D36"/>
  <c r="F36" s="1"/>
  <c r="E35"/>
  <c r="D35"/>
  <c r="F35" s="1"/>
  <c r="G35" s="1"/>
  <c r="E34"/>
  <c r="D34"/>
  <c r="F34" s="1"/>
  <c r="E33"/>
  <c r="D33"/>
  <c r="F33" s="1"/>
  <c r="G33" s="1"/>
  <c r="E32"/>
  <c r="D32"/>
  <c r="F32" s="1"/>
  <c r="E31"/>
  <c r="D31"/>
  <c r="F31" s="1"/>
  <c r="G31" s="1"/>
  <c r="E30"/>
  <c r="D30"/>
  <c r="F30" s="1"/>
  <c r="E29"/>
  <c r="D29"/>
  <c r="F29" s="1"/>
  <c r="G29" s="1"/>
  <c r="E28"/>
  <c r="D28"/>
  <c r="F28" s="1"/>
  <c r="E27"/>
  <c r="D27"/>
  <c r="F27" s="1"/>
  <c r="G27" s="1"/>
  <c r="E26"/>
  <c r="D26"/>
  <c r="F26" s="1"/>
  <c r="E25"/>
  <c r="D25"/>
  <c r="F25" s="1"/>
  <c r="G25" s="1"/>
  <c r="E24"/>
  <c r="D24"/>
  <c r="F24" s="1"/>
  <c r="E23"/>
  <c r="D23"/>
  <c r="F23" s="1"/>
  <c r="G23" s="1"/>
  <c r="E22"/>
  <c r="D22"/>
  <c r="F22" s="1"/>
  <c r="E21"/>
  <c r="D21"/>
  <c r="F21" s="1"/>
  <c r="G21" s="1"/>
  <c r="E20"/>
  <c r="D20"/>
  <c r="F20" s="1"/>
  <c r="E19"/>
  <c r="D19"/>
  <c r="F19" s="1"/>
  <c r="G19" s="1"/>
  <c r="E18"/>
  <c r="D18"/>
  <c r="F18" s="1"/>
  <c r="E17"/>
  <c r="D17"/>
  <c r="F17" s="1"/>
  <c r="G17" s="1"/>
  <c r="E16"/>
  <c r="D16"/>
  <c r="F16" s="1"/>
  <c r="E15"/>
  <c r="D15"/>
  <c r="F15" s="1"/>
  <c r="G15" s="1"/>
  <c r="E14"/>
  <c r="D14"/>
  <c r="F14" s="1"/>
  <c r="E13"/>
  <c r="D13"/>
  <c r="F13" s="1"/>
  <c r="G13" s="1"/>
  <c r="E12"/>
  <c r="D12"/>
  <c r="F12" s="1"/>
  <c r="E11"/>
  <c r="D11"/>
  <c r="F11" s="1"/>
  <c r="G11" s="1"/>
  <c r="E10"/>
  <c r="D10"/>
  <c r="F10" s="1"/>
  <c r="E9"/>
  <c r="D9"/>
  <c r="F9" s="1"/>
  <c r="G9" s="1"/>
  <c r="E8"/>
  <c r="D8"/>
  <c r="E1773" i="14"/>
  <c r="D1773"/>
  <c r="F1773" s="1"/>
  <c r="E1772"/>
  <c r="D1772"/>
  <c r="F1772" s="1"/>
  <c r="E1771"/>
  <c r="D1771"/>
  <c r="F1771" s="1"/>
  <c r="E1770"/>
  <c r="D1770"/>
  <c r="F1770" s="1"/>
  <c r="E1769"/>
  <c r="D1769"/>
  <c r="F1769" s="1"/>
  <c r="E1768"/>
  <c r="D1768"/>
  <c r="F1768" s="1"/>
  <c r="E1767"/>
  <c r="D1767"/>
  <c r="F1767" s="1"/>
  <c r="E1766"/>
  <c r="D1766"/>
  <c r="F1766" s="1"/>
  <c r="E1765"/>
  <c r="D1765"/>
  <c r="F1765" s="1"/>
  <c r="E1764"/>
  <c r="D1764"/>
  <c r="F1764" s="1"/>
  <c r="E1763"/>
  <c r="D1763"/>
  <c r="F1763" s="1"/>
  <c r="E1762"/>
  <c r="D1762"/>
  <c r="F1762" s="1"/>
  <c r="E1761"/>
  <c r="D1761"/>
  <c r="F1761" s="1"/>
  <c r="E1760"/>
  <c r="D1760"/>
  <c r="F1760" s="1"/>
  <c r="E1759"/>
  <c r="D1759"/>
  <c r="F1759" s="1"/>
  <c r="E1758"/>
  <c r="D1758"/>
  <c r="F1758" s="1"/>
  <c r="E1757"/>
  <c r="D1757"/>
  <c r="F1757" s="1"/>
  <c r="E1756"/>
  <c r="D1756"/>
  <c r="F1756" s="1"/>
  <c r="E1755"/>
  <c r="D1755"/>
  <c r="F1755" s="1"/>
  <c r="E1754"/>
  <c r="D1754"/>
  <c r="F1754" s="1"/>
  <c r="E1753"/>
  <c r="D1753"/>
  <c r="F1753" s="1"/>
  <c r="E1752"/>
  <c r="D1752"/>
  <c r="F1752" s="1"/>
  <c r="E1751"/>
  <c r="D1751"/>
  <c r="F1751" s="1"/>
  <c r="E1750"/>
  <c r="D1750"/>
  <c r="F1750" s="1"/>
  <c r="E1749"/>
  <c r="D1749"/>
  <c r="F1749" s="1"/>
  <c r="E1748"/>
  <c r="D1748"/>
  <c r="F1748" s="1"/>
  <c r="E1747"/>
  <c r="D1747"/>
  <c r="F1747" s="1"/>
  <c r="E1746"/>
  <c r="D1746"/>
  <c r="F1746" s="1"/>
  <c r="E1745"/>
  <c r="D1745"/>
  <c r="F1745" s="1"/>
  <c r="E1744"/>
  <c r="D1744"/>
  <c r="F1744" s="1"/>
  <c r="E1743"/>
  <c r="D1743"/>
  <c r="F1743" s="1"/>
  <c r="E1742"/>
  <c r="D1742"/>
  <c r="F1742" s="1"/>
  <c r="E1741"/>
  <c r="D1741"/>
  <c r="F1741" s="1"/>
  <c r="E1740"/>
  <c r="D1740"/>
  <c r="F1740" s="1"/>
  <c r="E1739"/>
  <c r="D1739"/>
  <c r="F1739" s="1"/>
  <c r="E1738"/>
  <c r="D1738"/>
  <c r="F1738" s="1"/>
  <c r="E1737"/>
  <c r="D1737"/>
  <c r="F1737" s="1"/>
  <c r="E1736"/>
  <c r="D1736"/>
  <c r="F1736" s="1"/>
  <c r="E1735"/>
  <c r="D1735"/>
  <c r="F1735" s="1"/>
  <c r="E1734"/>
  <c r="D1734"/>
  <c r="F1734" s="1"/>
  <c r="E1733"/>
  <c r="D1733"/>
  <c r="F1733" s="1"/>
  <c r="E1732"/>
  <c r="D1732"/>
  <c r="F1732" s="1"/>
  <c r="E1731"/>
  <c r="D1731"/>
  <c r="F1731" s="1"/>
  <c r="E1730"/>
  <c r="D1730"/>
  <c r="F1730" s="1"/>
  <c r="E1729"/>
  <c r="D1729"/>
  <c r="F1729" s="1"/>
  <c r="E1728"/>
  <c r="D1728"/>
  <c r="F1728" s="1"/>
  <c r="E1727"/>
  <c r="D1727"/>
  <c r="F1727" s="1"/>
  <c r="E1726"/>
  <c r="D1726"/>
  <c r="F1726" s="1"/>
  <c r="E1725"/>
  <c r="D1725"/>
  <c r="F1725" s="1"/>
  <c r="E1724"/>
  <c r="D1724"/>
  <c r="F1724" s="1"/>
  <c r="E1723"/>
  <c r="D1723"/>
  <c r="F1723" s="1"/>
  <c r="E1722"/>
  <c r="D1722"/>
  <c r="F1722" s="1"/>
  <c r="E1721"/>
  <c r="D1721"/>
  <c r="F1721" s="1"/>
  <c r="E1720"/>
  <c r="D1720"/>
  <c r="F1720" s="1"/>
  <c r="E1719"/>
  <c r="D1719"/>
  <c r="F1719" s="1"/>
  <c r="E1718"/>
  <c r="D1718"/>
  <c r="F1718" s="1"/>
  <c r="E1717"/>
  <c r="D1717"/>
  <c r="F1717" s="1"/>
  <c r="E1716"/>
  <c r="D1716"/>
  <c r="F1716" s="1"/>
  <c r="E1715"/>
  <c r="D1715"/>
  <c r="F1715" s="1"/>
  <c r="E1714"/>
  <c r="D1714"/>
  <c r="F1714" s="1"/>
  <c r="E1713"/>
  <c r="D1713"/>
  <c r="F1713" s="1"/>
  <c r="E1712"/>
  <c r="D1712"/>
  <c r="F1712" s="1"/>
  <c r="E1711"/>
  <c r="D1711"/>
  <c r="F1711" s="1"/>
  <c r="E1710"/>
  <c r="D1710"/>
  <c r="F1710" s="1"/>
  <c r="E1709"/>
  <c r="D1709"/>
  <c r="F1709" s="1"/>
  <c r="E1708"/>
  <c r="D1708"/>
  <c r="F1708" s="1"/>
  <c r="E1707"/>
  <c r="D1707"/>
  <c r="F1707" s="1"/>
  <c r="E1706"/>
  <c r="D1706"/>
  <c r="F1706" s="1"/>
  <c r="E1705"/>
  <c r="D1705"/>
  <c r="F1705" s="1"/>
  <c r="E1704"/>
  <c r="D1704"/>
  <c r="F1704" s="1"/>
  <c r="E1703"/>
  <c r="D1703"/>
  <c r="F1703" s="1"/>
  <c r="E1702"/>
  <c r="D1702"/>
  <c r="F1702" s="1"/>
  <c r="E1701"/>
  <c r="D1701"/>
  <c r="F1701" s="1"/>
  <c r="E1700"/>
  <c r="D1700"/>
  <c r="F1700" s="1"/>
  <c r="E1699"/>
  <c r="D1699"/>
  <c r="F1699" s="1"/>
  <c r="E1698"/>
  <c r="D1698"/>
  <c r="F1698" s="1"/>
  <c r="E1697"/>
  <c r="D1697"/>
  <c r="F1697" s="1"/>
  <c r="E1696"/>
  <c r="D1696"/>
  <c r="F1696" s="1"/>
  <c r="E1695"/>
  <c r="D1695"/>
  <c r="F1695" s="1"/>
  <c r="E1694"/>
  <c r="D1694"/>
  <c r="F1694" s="1"/>
  <c r="E1693"/>
  <c r="D1693"/>
  <c r="F1693" s="1"/>
  <c r="E1692"/>
  <c r="D1692"/>
  <c r="F1692" s="1"/>
  <c r="E1691"/>
  <c r="D1691"/>
  <c r="F1691" s="1"/>
  <c r="E1690"/>
  <c r="D1690"/>
  <c r="F1690" s="1"/>
  <c r="E1689"/>
  <c r="D1689"/>
  <c r="F1689" s="1"/>
  <c r="E1688"/>
  <c r="D1688"/>
  <c r="F1688" s="1"/>
  <c r="E1687"/>
  <c r="D1687"/>
  <c r="F1687" s="1"/>
  <c r="E1686"/>
  <c r="D1686"/>
  <c r="F1686" s="1"/>
  <c r="E1685"/>
  <c r="D1685"/>
  <c r="F1685" s="1"/>
  <c r="E1684"/>
  <c r="D1684"/>
  <c r="F1684" s="1"/>
  <c r="E1683"/>
  <c r="D1683"/>
  <c r="F1683" s="1"/>
  <c r="E1682"/>
  <c r="D1682"/>
  <c r="F1682" s="1"/>
  <c r="E1681"/>
  <c r="D1681"/>
  <c r="F1681" s="1"/>
  <c r="E1680"/>
  <c r="D1680"/>
  <c r="F1680" s="1"/>
  <c r="E1679"/>
  <c r="D1679"/>
  <c r="F1679" s="1"/>
  <c r="E1678"/>
  <c r="D1678"/>
  <c r="F1678" s="1"/>
  <c r="E1677"/>
  <c r="D1677"/>
  <c r="F1677" s="1"/>
  <c r="E1676"/>
  <c r="D1676"/>
  <c r="F1676" s="1"/>
  <c r="E1675"/>
  <c r="D1675"/>
  <c r="F1675" s="1"/>
  <c r="E1674"/>
  <c r="D1674"/>
  <c r="F1674" s="1"/>
  <c r="E1673"/>
  <c r="D1673"/>
  <c r="F1673" s="1"/>
  <c r="E1672"/>
  <c r="D1672"/>
  <c r="F1672" s="1"/>
  <c r="E1671"/>
  <c r="D1671"/>
  <c r="F1671" s="1"/>
  <c r="E1670"/>
  <c r="D1670"/>
  <c r="F1670" s="1"/>
  <c r="E1669"/>
  <c r="D1669"/>
  <c r="F1669" s="1"/>
  <c r="E1668"/>
  <c r="D1668"/>
  <c r="F1668" s="1"/>
  <c r="E1667"/>
  <c r="D1667"/>
  <c r="F1667" s="1"/>
  <c r="E1666"/>
  <c r="D1666"/>
  <c r="F1666" s="1"/>
  <c r="E1665"/>
  <c r="D1665"/>
  <c r="F1665" s="1"/>
  <c r="E1664"/>
  <c r="D1664"/>
  <c r="F1664" s="1"/>
  <c r="E1663"/>
  <c r="D1663"/>
  <c r="F1663" s="1"/>
  <c r="E1662"/>
  <c r="D1662"/>
  <c r="F1662" s="1"/>
  <c r="E1661"/>
  <c r="D1661"/>
  <c r="F1661" s="1"/>
  <c r="E1660"/>
  <c r="D1660"/>
  <c r="F1660" s="1"/>
  <c r="E1659"/>
  <c r="D1659"/>
  <c r="F1659" s="1"/>
  <c r="E1658"/>
  <c r="D1658"/>
  <c r="F1658" s="1"/>
  <c r="E1657"/>
  <c r="D1657"/>
  <c r="F1657" s="1"/>
  <c r="E1656"/>
  <c r="D1656"/>
  <c r="F1656" s="1"/>
  <c r="E1655"/>
  <c r="D1655"/>
  <c r="F1655" s="1"/>
  <c r="E1654"/>
  <c r="D1654"/>
  <c r="F1654" s="1"/>
  <c r="E1653"/>
  <c r="D1653"/>
  <c r="F1653" s="1"/>
  <c r="E1652"/>
  <c r="D1652"/>
  <c r="F1652" s="1"/>
  <c r="E1651"/>
  <c r="D1651"/>
  <c r="F1651" s="1"/>
  <c r="E1650"/>
  <c r="D1650"/>
  <c r="F1650" s="1"/>
  <c r="E1649"/>
  <c r="D1649"/>
  <c r="F1649" s="1"/>
  <c r="E1648"/>
  <c r="D1648"/>
  <c r="F1648" s="1"/>
  <c r="E1647"/>
  <c r="D1647"/>
  <c r="F1647" s="1"/>
  <c r="E1646"/>
  <c r="D1646"/>
  <c r="F1646" s="1"/>
  <c r="E1645"/>
  <c r="D1645"/>
  <c r="F1645" s="1"/>
  <c r="E1644"/>
  <c r="D1644"/>
  <c r="F1644" s="1"/>
  <c r="E1643"/>
  <c r="D1643"/>
  <c r="F1643" s="1"/>
  <c r="E1642"/>
  <c r="D1642"/>
  <c r="F1642" s="1"/>
  <c r="E1641"/>
  <c r="D1641"/>
  <c r="F1641" s="1"/>
  <c r="E1640"/>
  <c r="D1640"/>
  <c r="F1640" s="1"/>
  <c r="E1639"/>
  <c r="D1639"/>
  <c r="F1639" s="1"/>
  <c r="E1638"/>
  <c r="D1638"/>
  <c r="F1638" s="1"/>
  <c r="E1637"/>
  <c r="D1637"/>
  <c r="F1637" s="1"/>
  <c r="E1636"/>
  <c r="D1636"/>
  <c r="F1636" s="1"/>
  <c r="E1635"/>
  <c r="D1635"/>
  <c r="F1635" s="1"/>
  <c r="E1634"/>
  <c r="D1634"/>
  <c r="F1634" s="1"/>
  <c r="E1633"/>
  <c r="D1633"/>
  <c r="F1633" s="1"/>
  <c r="E1632"/>
  <c r="D1632"/>
  <c r="F1632" s="1"/>
  <c r="E1631"/>
  <c r="D1631"/>
  <c r="F1631" s="1"/>
  <c r="E1630"/>
  <c r="D1630"/>
  <c r="F1630" s="1"/>
  <c r="E1629"/>
  <c r="D1629"/>
  <c r="F1629" s="1"/>
  <c r="E1628"/>
  <c r="D1628"/>
  <c r="F1628" s="1"/>
  <c r="E1627"/>
  <c r="D1627"/>
  <c r="F1627" s="1"/>
  <c r="E1626"/>
  <c r="D1626"/>
  <c r="F1626" s="1"/>
  <c r="E1625"/>
  <c r="D1625"/>
  <c r="F1625" s="1"/>
  <c r="E1624"/>
  <c r="D1624"/>
  <c r="F1624" s="1"/>
  <c r="E1623"/>
  <c r="D1623"/>
  <c r="F1623" s="1"/>
  <c r="E1622"/>
  <c r="D1622"/>
  <c r="F1622" s="1"/>
  <c r="E1621"/>
  <c r="D1621"/>
  <c r="F1621" s="1"/>
  <c r="E1620"/>
  <c r="D1620"/>
  <c r="F1620" s="1"/>
  <c r="E1619"/>
  <c r="D1619"/>
  <c r="F1619" s="1"/>
  <c r="E1618"/>
  <c r="D1618"/>
  <c r="F1618" s="1"/>
  <c r="E1617"/>
  <c r="D1617"/>
  <c r="F1617" s="1"/>
  <c r="E1616"/>
  <c r="D1616"/>
  <c r="F1616" s="1"/>
  <c r="E1615"/>
  <c r="D1615"/>
  <c r="F1615" s="1"/>
  <c r="E1614"/>
  <c r="D1614"/>
  <c r="F1614" s="1"/>
  <c r="E1613"/>
  <c r="D1613"/>
  <c r="F1613" s="1"/>
  <c r="E1612"/>
  <c r="D1612"/>
  <c r="F1612" s="1"/>
  <c r="E1611"/>
  <c r="D1611"/>
  <c r="F1611" s="1"/>
  <c r="E1610"/>
  <c r="D1610"/>
  <c r="F1610" s="1"/>
  <c r="E1609"/>
  <c r="D1609"/>
  <c r="F1609" s="1"/>
  <c r="E1608"/>
  <c r="D1608"/>
  <c r="F1608" s="1"/>
  <c r="E1607"/>
  <c r="D1607"/>
  <c r="F1607" s="1"/>
  <c r="E1606"/>
  <c r="D1606"/>
  <c r="F1606" s="1"/>
  <c r="E1605"/>
  <c r="D1605"/>
  <c r="F1605" s="1"/>
  <c r="E1604"/>
  <c r="D1604"/>
  <c r="F1604" s="1"/>
  <c r="E1603"/>
  <c r="D1603"/>
  <c r="F1603" s="1"/>
  <c r="E1602"/>
  <c r="D1602"/>
  <c r="F1602" s="1"/>
  <c r="E1601"/>
  <c r="D1601"/>
  <c r="F1601" s="1"/>
  <c r="E1600"/>
  <c r="D1600"/>
  <c r="F1600" s="1"/>
  <c r="E1599"/>
  <c r="D1599"/>
  <c r="F1599" s="1"/>
  <c r="E1598"/>
  <c r="D1598"/>
  <c r="F1598" s="1"/>
  <c r="E1597"/>
  <c r="D1597"/>
  <c r="F1597" s="1"/>
  <c r="E1596"/>
  <c r="D1596"/>
  <c r="F1596" s="1"/>
  <c r="E1595"/>
  <c r="D1595"/>
  <c r="F1595" s="1"/>
  <c r="E1594"/>
  <c r="D1594"/>
  <c r="F1594" s="1"/>
  <c r="E1593"/>
  <c r="D1593"/>
  <c r="F1593" s="1"/>
  <c r="E1592"/>
  <c r="D1592"/>
  <c r="F1592" s="1"/>
  <c r="E1591"/>
  <c r="D1591"/>
  <c r="F1591" s="1"/>
  <c r="E1590"/>
  <c r="D1590"/>
  <c r="F1590" s="1"/>
  <c r="E1589"/>
  <c r="D1589"/>
  <c r="F1589" s="1"/>
  <c r="E1588"/>
  <c r="D1588"/>
  <c r="F1588" s="1"/>
  <c r="E1587"/>
  <c r="D1587"/>
  <c r="F1587" s="1"/>
  <c r="E1586"/>
  <c r="D1586"/>
  <c r="F1586" s="1"/>
  <c r="E1585"/>
  <c r="D1585"/>
  <c r="F1585" s="1"/>
  <c r="E1584"/>
  <c r="D1584"/>
  <c r="F1584" s="1"/>
  <c r="E1583"/>
  <c r="D1583"/>
  <c r="F1583" s="1"/>
  <c r="E1582"/>
  <c r="D1582"/>
  <c r="F1582" s="1"/>
  <c r="E1581"/>
  <c r="D1581"/>
  <c r="F1581" s="1"/>
  <c r="E1580"/>
  <c r="D1580"/>
  <c r="F1580" s="1"/>
  <c r="E1579"/>
  <c r="D1579"/>
  <c r="F1579" s="1"/>
  <c r="E1578"/>
  <c r="D1578"/>
  <c r="F1578" s="1"/>
  <c r="E1577"/>
  <c r="D1577"/>
  <c r="F1577" s="1"/>
  <c r="E1576"/>
  <c r="D1576"/>
  <c r="F1576" s="1"/>
  <c r="E1575"/>
  <c r="D1575"/>
  <c r="F1575" s="1"/>
  <c r="E1574"/>
  <c r="D1574"/>
  <c r="F1574" s="1"/>
  <c r="E1573"/>
  <c r="D1573"/>
  <c r="F1573" s="1"/>
  <c r="E1572"/>
  <c r="D1572"/>
  <c r="F1572" s="1"/>
  <c r="E1571"/>
  <c r="D1571"/>
  <c r="F1571" s="1"/>
  <c r="E1570"/>
  <c r="D1570"/>
  <c r="F1570" s="1"/>
  <c r="E1569"/>
  <c r="D1569"/>
  <c r="F1569" s="1"/>
  <c r="E1568"/>
  <c r="D1568"/>
  <c r="F1568" s="1"/>
  <c r="E1567"/>
  <c r="D1567"/>
  <c r="F1567" s="1"/>
  <c r="E1566"/>
  <c r="D1566"/>
  <c r="F1566" s="1"/>
  <c r="E1565"/>
  <c r="D1565"/>
  <c r="F1565" s="1"/>
  <c r="E1564"/>
  <c r="D1564"/>
  <c r="F1564" s="1"/>
  <c r="E1563"/>
  <c r="D1563"/>
  <c r="F1563" s="1"/>
  <c r="E1562"/>
  <c r="D1562"/>
  <c r="F1562" s="1"/>
  <c r="E1561"/>
  <c r="D1561"/>
  <c r="F1561" s="1"/>
  <c r="E1560"/>
  <c r="D1560"/>
  <c r="F1560" s="1"/>
  <c r="E1559"/>
  <c r="D1559"/>
  <c r="F1559" s="1"/>
  <c r="E1558"/>
  <c r="D1558"/>
  <c r="F1558" s="1"/>
  <c r="E1557"/>
  <c r="D1557"/>
  <c r="F1557" s="1"/>
  <c r="E1556"/>
  <c r="D1556"/>
  <c r="F1556" s="1"/>
  <c r="E1555"/>
  <c r="D1555"/>
  <c r="F1555" s="1"/>
  <c r="E1554"/>
  <c r="D1554"/>
  <c r="F1554" s="1"/>
  <c r="E1553"/>
  <c r="D1553"/>
  <c r="F1553" s="1"/>
  <c r="E1552"/>
  <c r="D1552"/>
  <c r="F1552" s="1"/>
  <c r="E1551"/>
  <c r="D1551"/>
  <c r="F1551" s="1"/>
  <c r="E1550"/>
  <c r="D1550"/>
  <c r="F1550" s="1"/>
  <c r="E1549"/>
  <c r="D1549"/>
  <c r="F1549" s="1"/>
  <c r="E1548"/>
  <c r="D1548"/>
  <c r="F1548" s="1"/>
  <c r="E1547"/>
  <c r="D1547"/>
  <c r="F1547" s="1"/>
  <c r="E1546"/>
  <c r="D1546"/>
  <c r="F1546" s="1"/>
  <c r="E1545"/>
  <c r="D1545"/>
  <c r="F1545" s="1"/>
  <c r="E1544"/>
  <c r="D1544"/>
  <c r="F1544" s="1"/>
  <c r="E1543"/>
  <c r="D1543"/>
  <c r="F1543" s="1"/>
  <c r="E1542"/>
  <c r="D1542"/>
  <c r="F1542" s="1"/>
  <c r="E1541"/>
  <c r="D1541"/>
  <c r="F1541" s="1"/>
  <c r="E1540"/>
  <c r="D1540"/>
  <c r="F1540" s="1"/>
  <c r="E1539"/>
  <c r="D1539"/>
  <c r="F1539" s="1"/>
  <c r="E1538"/>
  <c r="D1538"/>
  <c r="F1538" s="1"/>
  <c r="E1537"/>
  <c r="D1537"/>
  <c r="F1537" s="1"/>
  <c r="E1536"/>
  <c r="D1536"/>
  <c r="F1536" s="1"/>
  <c r="E1535"/>
  <c r="D1535"/>
  <c r="F1535" s="1"/>
  <c r="E1534"/>
  <c r="D1534"/>
  <c r="F1534" s="1"/>
  <c r="E1533"/>
  <c r="D1533"/>
  <c r="F1533" s="1"/>
  <c r="E1532"/>
  <c r="D1532"/>
  <c r="F1532" s="1"/>
  <c r="E1531"/>
  <c r="D1531"/>
  <c r="F1531" s="1"/>
  <c r="E1530"/>
  <c r="D1530"/>
  <c r="F1530" s="1"/>
  <c r="E1529"/>
  <c r="D1529"/>
  <c r="F1529" s="1"/>
  <c r="E1528"/>
  <c r="D1528"/>
  <c r="F1528" s="1"/>
  <c r="E1527"/>
  <c r="D1527"/>
  <c r="F1527" s="1"/>
  <c r="E1526"/>
  <c r="D1526"/>
  <c r="F1526" s="1"/>
  <c r="E1525"/>
  <c r="D1525"/>
  <c r="F1525" s="1"/>
  <c r="E1524"/>
  <c r="D1524"/>
  <c r="F1524" s="1"/>
  <c r="E1523"/>
  <c r="D1523"/>
  <c r="F1523" s="1"/>
  <c r="E1522"/>
  <c r="D1522"/>
  <c r="F1522" s="1"/>
  <c r="E1521"/>
  <c r="D1521"/>
  <c r="F1521" s="1"/>
  <c r="E1520"/>
  <c r="D1520"/>
  <c r="F1520" s="1"/>
  <c r="E1519"/>
  <c r="D1519"/>
  <c r="F1519" s="1"/>
  <c r="E1518"/>
  <c r="D1518"/>
  <c r="F1518" s="1"/>
  <c r="E1517"/>
  <c r="D1517"/>
  <c r="F1517" s="1"/>
  <c r="E1516"/>
  <c r="D1516"/>
  <c r="F1516" s="1"/>
  <c r="E1515"/>
  <c r="D1515"/>
  <c r="F1515" s="1"/>
  <c r="E1514"/>
  <c r="D1514"/>
  <c r="F1514" s="1"/>
  <c r="E1513"/>
  <c r="D1513"/>
  <c r="F1513" s="1"/>
  <c r="E1512"/>
  <c r="D1512"/>
  <c r="F1512" s="1"/>
  <c r="E1511"/>
  <c r="D1511"/>
  <c r="F1511" s="1"/>
  <c r="E1510"/>
  <c r="D1510"/>
  <c r="F1510" s="1"/>
  <c r="E1509"/>
  <c r="D1509"/>
  <c r="F1509" s="1"/>
  <c r="E1508"/>
  <c r="D1508"/>
  <c r="F1508" s="1"/>
  <c r="E1507"/>
  <c r="D1507"/>
  <c r="F1507" s="1"/>
  <c r="E1506"/>
  <c r="D1506"/>
  <c r="F1506" s="1"/>
  <c r="E1505"/>
  <c r="D1505"/>
  <c r="F1505" s="1"/>
  <c r="E1504"/>
  <c r="D1504"/>
  <c r="F1504" s="1"/>
  <c r="E1503"/>
  <c r="D1503"/>
  <c r="F1503" s="1"/>
  <c r="E1502"/>
  <c r="D1502"/>
  <c r="F1502" s="1"/>
  <c r="E1501"/>
  <c r="D1501"/>
  <c r="F1501" s="1"/>
  <c r="E1500"/>
  <c r="D1500"/>
  <c r="F1500" s="1"/>
  <c r="E1499"/>
  <c r="D1499"/>
  <c r="F1499" s="1"/>
  <c r="E1498"/>
  <c r="D1498"/>
  <c r="F1498" s="1"/>
  <c r="E1497"/>
  <c r="D1497"/>
  <c r="F1497" s="1"/>
  <c r="E1496"/>
  <c r="D1496"/>
  <c r="F1496" s="1"/>
  <c r="E1495"/>
  <c r="D1495"/>
  <c r="F1495" s="1"/>
  <c r="E1494"/>
  <c r="D1494"/>
  <c r="F1494" s="1"/>
  <c r="E1493"/>
  <c r="D1493"/>
  <c r="F1493" s="1"/>
  <c r="E1492"/>
  <c r="D1492"/>
  <c r="F1492" s="1"/>
  <c r="E1491"/>
  <c r="D1491"/>
  <c r="F1491" s="1"/>
  <c r="E1490"/>
  <c r="D1490"/>
  <c r="F1490" s="1"/>
  <c r="E1489"/>
  <c r="D1489"/>
  <c r="F1489" s="1"/>
  <c r="E1488"/>
  <c r="D1488"/>
  <c r="F1488" s="1"/>
  <c r="E1487"/>
  <c r="D1487"/>
  <c r="F1487" s="1"/>
  <c r="E1486"/>
  <c r="D1486"/>
  <c r="F1486" s="1"/>
  <c r="E1485"/>
  <c r="D1485"/>
  <c r="F1485" s="1"/>
  <c r="E1484"/>
  <c r="D1484"/>
  <c r="F1484" s="1"/>
  <c r="E1483"/>
  <c r="D1483"/>
  <c r="F1483" s="1"/>
  <c r="E1482"/>
  <c r="D1482"/>
  <c r="F1482" s="1"/>
  <c r="E1481"/>
  <c r="D1481"/>
  <c r="F1481" s="1"/>
  <c r="E1480"/>
  <c r="D1480"/>
  <c r="F1480" s="1"/>
  <c r="E1479"/>
  <c r="D1479"/>
  <c r="F1479" s="1"/>
  <c r="E1478"/>
  <c r="D1478"/>
  <c r="F1478" s="1"/>
  <c r="E1477"/>
  <c r="D1477"/>
  <c r="F1477" s="1"/>
  <c r="E1476"/>
  <c r="D1476"/>
  <c r="F1476" s="1"/>
  <c r="E1475"/>
  <c r="D1475"/>
  <c r="F1475" s="1"/>
  <c r="E1474"/>
  <c r="D1474"/>
  <c r="F1474" s="1"/>
  <c r="E1473"/>
  <c r="D1473"/>
  <c r="F1473" s="1"/>
  <c r="E1472"/>
  <c r="D1472"/>
  <c r="F1472" s="1"/>
  <c r="E1471"/>
  <c r="D1471"/>
  <c r="F1471" s="1"/>
  <c r="E1470"/>
  <c r="D1470"/>
  <c r="F1470" s="1"/>
  <c r="E1469"/>
  <c r="D1469"/>
  <c r="F1469" s="1"/>
  <c r="E1468"/>
  <c r="D1468"/>
  <c r="F1468" s="1"/>
  <c r="E1467"/>
  <c r="D1467"/>
  <c r="F1467" s="1"/>
  <c r="E1466"/>
  <c r="D1466"/>
  <c r="F1466" s="1"/>
  <c r="E1465"/>
  <c r="D1465"/>
  <c r="F1465" s="1"/>
  <c r="E1464"/>
  <c r="D1464"/>
  <c r="F1464" s="1"/>
  <c r="E1463"/>
  <c r="D1463"/>
  <c r="F1463" s="1"/>
  <c r="E1462"/>
  <c r="D1462"/>
  <c r="F1462" s="1"/>
  <c r="E1461"/>
  <c r="D1461"/>
  <c r="F1461" s="1"/>
  <c r="E1460"/>
  <c r="D1460"/>
  <c r="F1460" s="1"/>
  <c r="E1459"/>
  <c r="D1459"/>
  <c r="F1459" s="1"/>
  <c r="E1458"/>
  <c r="D1458"/>
  <c r="F1458" s="1"/>
  <c r="E1457"/>
  <c r="D1457"/>
  <c r="F1457" s="1"/>
  <c r="E1456"/>
  <c r="D1456"/>
  <c r="F1456" s="1"/>
  <c r="E1455"/>
  <c r="D1455"/>
  <c r="F1455" s="1"/>
  <c r="E1454"/>
  <c r="D1454"/>
  <c r="F1454" s="1"/>
  <c r="E1453"/>
  <c r="D1453"/>
  <c r="F1453" s="1"/>
  <c r="E1452"/>
  <c r="D1452"/>
  <c r="F1452" s="1"/>
  <c r="E1451"/>
  <c r="D1451"/>
  <c r="F1451" s="1"/>
  <c r="E1450"/>
  <c r="D1450"/>
  <c r="F1450" s="1"/>
  <c r="E1449"/>
  <c r="D1449"/>
  <c r="F1449" s="1"/>
  <c r="E1448"/>
  <c r="D1448"/>
  <c r="F1448" s="1"/>
  <c r="E1447"/>
  <c r="D1447"/>
  <c r="F1447" s="1"/>
  <c r="E1446"/>
  <c r="D1446"/>
  <c r="F1446" s="1"/>
  <c r="E1445"/>
  <c r="D1445"/>
  <c r="F1445" s="1"/>
  <c r="E1444"/>
  <c r="D1444"/>
  <c r="F1444" s="1"/>
  <c r="E1443"/>
  <c r="D1443"/>
  <c r="F1443" s="1"/>
  <c r="E1442"/>
  <c r="D1442"/>
  <c r="F1442" s="1"/>
  <c r="E1441"/>
  <c r="D1441"/>
  <c r="F1441" s="1"/>
  <c r="E1440"/>
  <c r="D1440"/>
  <c r="F1440" s="1"/>
  <c r="E1439"/>
  <c r="D1439"/>
  <c r="F1439" s="1"/>
  <c r="E1438"/>
  <c r="D1438"/>
  <c r="F1438" s="1"/>
  <c r="E1437"/>
  <c r="D1437"/>
  <c r="F1437" s="1"/>
  <c r="E1436"/>
  <c r="D1436"/>
  <c r="F1436" s="1"/>
  <c r="E1435"/>
  <c r="D1435"/>
  <c r="F1435" s="1"/>
  <c r="E1434"/>
  <c r="D1434"/>
  <c r="F1434" s="1"/>
  <c r="E1433"/>
  <c r="D1433"/>
  <c r="F1433" s="1"/>
  <c r="E1432"/>
  <c r="D1432"/>
  <c r="F1432" s="1"/>
  <c r="E1431"/>
  <c r="D1431"/>
  <c r="F1431" s="1"/>
  <c r="E1430"/>
  <c r="D1430"/>
  <c r="F1430" s="1"/>
  <c r="E1429"/>
  <c r="D1429"/>
  <c r="F1429" s="1"/>
  <c r="E1428"/>
  <c r="D1428"/>
  <c r="F1428" s="1"/>
  <c r="E1427"/>
  <c r="D1427"/>
  <c r="F1427" s="1"/>
  <c r="E1426"/>
  <c r="D1426"/>
  <c r="F1426" s="1"/>
  <c r="E1425"/>
  <c r="D1425"/>
  <c r="F1425" s="1"/>
  <c r="E1424"/>
  <c r="D1424"/>
  <c r="F1424" s="1"/>
  <c r="E1423"/>
  <c r="D1423"/>
  <c r="F1423" s="1"/>
  <c r="E1422"/>
  <c r="D1422"/>
  <c r="F1422" s="1"/>
  <c r="E1421"/>
  <c r="D1421"/>
  <c r="F1421" s="1"/>
  <c r="E1420"/>
  <c r="D1420"/>
  <c r="F1420" s="1"/>
  <c r="E1419"/>
  <c r="D1419"/>
  <c r="F1419" s="1"/>
  <c r="E1418"/>
  <c r="D1418"/>
  <c r="F1418" s="1"/>
  <c r="E1417"/>
  <c r="D1417"/>
  <c r="F1417" s="1"/>
  <c r="E1416"/>
  <c r="D1416"/>
  <c r="F1416" s="1"/>
  <c r="E1415"/>
  <c r="D1415"/>
  <c r="F1415" s="1"/>
  <c r="E1414"/>
  <c r="D1414"/>
  <c r="F1414" s="1"/>
  <c r="E1413"/>
  <c r="D1413"/>
  <c r="F1413" s="1"/>
  <c r="E1412"/>
  <c r="D1412"/>
  <c r="F1412" s="1"/>
  <c r="E1411"/>
  <c r="D1411"/>
  <c r="F1411" s="1"/>
  <c r="E1410"/>
  <c r="D1410"/>
  <c r="F1410" s="1"/>
  <c r="E1409"/>
  <c r="D1409"/>
  <c r="F1409" s="1"/>
  <c r="E1408"/>
  <c r="D1408"/>
  <c r="F1408" s="1"/>
  <c r="E1407"/>
  <c r="D1407"/>
  <c r="F1407" s="1"/>
  <c r="E1406"/>
  <c r="D1406"/>
  <c r="F1406" s="1"/>
  <c r="E1405"/>
  <c r="D1405"/>
  <c r="F1405" s="1"/>
  <c r="E1404"/>
  <c r="D1404"/>
  <c r="F1404" s="1"/>
  <c r="E1403"/>
  <c r="D1403"/>
  <c r="F1403" s="1"/>
  <c r="E1402"/>
  <c r="D1402"/>
  <c r="F1402" s="1"/>
  <c r="E1401"/>
  <c r="D1401"/>
  <c r="F1401" s="1"/>
  <c r="E1400"/>
  <c r="D1400"/>
  <c r="F1400" s="1"/>
  <c r="E1399"/>
  <c r="D1399"/>
  <c r="F1399" s="1"/>
  <c r="E1398"/>
  <c r="D1398"/>
  <c r="F1398" s="1"/>
  <c r="E1397"/>
  <c r="D1397"/>
  <c r="F1397" s="1"/>
  <c r="E1396"/>
  <c r="D1396"/>
  <c r="F1396" s="1"/>
  <c r="E1395"/>
  <c r="D1395"/>
  <c r="F1395" s="1"/>
  <c r="E1394"/>
  <c r="D1394"/>
  <c r="F1394" s="1"/>
  <c r="E1393"/>
  <c r="D1393"/>
  <c r="F1393" s="1"/>
  <c r="E1392"/>
  <c r="D1392"/>
  <c r="F1392" s="1"/>
  <c r="E1391"/>
  <c r="D1391"/>
  <c r="F1391" s="1"/>
  <c r="E1390"/>
  <c r="D1390"/>
  <c r="F1390" s="1"/>
  <c r="E1389"/>
  <c r="D1389"/>
  <c r="F1389" s="1"/>
  <c r="E1388"/>
  <c r="D1388"/>
  <c r="F1388" s="1"/>
  <c r="E1387"/>
  <c r="D1387"/>
  <c r="F1387" s="1"/>
  <c r="E1386"/>
  <c r="D1386"/>
  <c r="F1386" s="1"/>
  <c r="E1385"/>
  <c r="D1385"/>
  <c r="F1385" s="1"/>
  <c r="E1384"/>
  <c r="D1384"/>
  <c r="F1384" s="1"/>
  <c r="E1383"/>
  <c r="D1383"/>
  <c r="F1383" s="1"/>
  <c r="E1382"/>
  <c r="D1382"/>
  <c r="F1382" s="1"/>
  <c r="E1381"/>
  <c r="D1381"/>
  <c r="F1381" s="1"/>
  <c r="E1380"/>
  <c r="D1380"/>
  <c r="F1380" s="1"/>
  <c r="E1379"/>
  <c r="D1379"/>
  <c r="F1379" s="1"/>
  <c r="E1378"/>
  <c r="D1378"/>
  <c r="F1378" s="1"/>
  <c r="E1377"/>
  <c r="D1377"/>
  <c r="F1377" s="1"/>
  <c r="E1376"/>
  <c r="D1376"/>
  <c r="F1376" s="1"/>
  <c r="E1375"/>
  <c r="D1375"/>
  <c r="F1375" s="1"/>
  <c r="E1374"/>
  <c r="D1374"/>
  <c r="F1374" s="1"/>
  <c r="E1373"/>
  <c r="D1373"/>
  <c r="F1373" s="1"/>
  <c r="E1372"/>
  <c r="D1372"/>
  <c r="F1372" s="1"/>
  <c r="E1371"/>
  <c r="D1371"/>
  <c r="F1371" s="1"/>
  <c r="E1370"/>
  <c r="D1370"/>
  <c r="F1370" s="1"/>
  <c r="E1369"/>
  <c r="D1369"/>
  <c r="F1369" s="1"/>
  <c r="E1368"/>
  <c r="D1368"/>
  <c r="F1368" s="1"/>
  <c r="E1367"/>
  <c r="D1367"/>
  <c r="F1367" s="1"/>
  <c r="E1366"/>
  <c r="D1366"/>
  <c r="F1366" s="1"/>
  <c r="E1365"/>
  <c r="D1365"/>
  <c r="F1365" s="1"/>
  <c r="E1364"/>
  <c r="D1364"/>
  <c r="F1364" s="1"/>
  <c r="E1363"/>
  <c r="D1363"/>
  <c r="F1363" s="1"/>
  <c r="E1362"/>
  <c r="D1362"/>
  <c r="F1362" s="1"/>
  <c r="E1361"/>
  <c r="D1361"/>
  <c r="F1361" s="1"/>
  <c r="E1360"/>
  <c r="D1360"/>
  <c r="F1360" s="1"/>
  <c r="E1359"/>
  <c r="D1359"/>
  <c r="F1359" s="1"/>
  <c r="E1358"/>
  <c r="D1358"/>
  <c r="F1358" s="1"/>
  <c r="E1357"/>
  <c r="D1357"/>
  <c r="F1357" s="1"/>
  <c r="E1356"/>
  <c r="D1356"/>
  <c r="F1356" s="1"/>
  <c r="E1355"/>
  <c r="D1355"/>
  <c r="F1355" s="1"/>
  <c r="E1354"/>
  <c r="D1354"/>
  <c r="F1354" s="1"/>
  <c r="E1353"/>
  <c r="D1353"/>
  <c r="F1353" s="1"/>
  <c r="E1352"/>
  <c r="D1352"/>
  <c r="F1352" s="1"/>
  <c r="E1351"/>
  <c r="D1351"/>
  <c r="F1351" s="1"/>
  <c r="E1350"/>
  <c r="D1350"/>
  <c r="F1350" s="1"/>
  <c r="E1349"/>
  <c r="D1349"/>
  <c r="F1349" s="1"/>
  <c r="E1348"/>
  <c r="D1348"/>
  <c r="F1348" s="1"/>
  <c r="E1347"/>
  <c r="D1347"/>
  <c r="F1347" s="1"/>
  <c r="E1346"/>
  <c r="D1346"/>
  <c r="F1346" s="1"/>
  <c r="E1345"/>
  <c r="D1345"/>
  <c r="F1345" s="1"/>
  <c r="E1344"/>
  <c r="D1344"/>
  <c r="F1344" s="1"/>
  <c r="E1343"/>
  <c r="D1343"/>
  <c r="F1343" s="1"/>
  <c r="E1342"/>
  <c r="D1342"/>
  <c r="F1342" s="1"/>
  <c r="E1341"/>
  <c r="D1341"/>
  <c r="F1341" s="1"/>
  <c r="E1340"/>
  <c r="D1340"/>
  <c r="F1340" s="1"/>
  <c r="E1339"/>
  <c r="D1339"/>
  <c r="F1339" s="1"/>
  <c r="E1338"/>
  <c r="D1338"/>
  <c r="F1338" s="1"/>
  <c r="E1337"/>
  <c r="D1337"/>
  <c r="F1337" s="1"/>
  <c r="E1336"/>
  <c r="D1336"/>
  <c r="F1336" s="1"/>
  <c r="E1335"/>
  <c r="D1335"/>
  <c r="F1335" s="1"/>
  <c r="E1334"/>
  <c r="D1334"/>
  <c r="F1334" s="1"/>
  <c r="E1333"/>
  <c r="D1333"/>
  <c r="F1333" s="1"/>
  <c r="E1332"/>
  <c r="D1332"/>
  <c r="F1332" s="1"/>
  <c r="E1331"/>
  <c r="D1331"/>
  <c r="F1331" s="1"/>
  <c r="E1330"/>
  <c r="D1330"/>
  <c r="F1330" s="1"/>
  <c r="E1329"/>
  <c r="D1329"/>
  <c r="F1329" s="1"/>
  <c r="E1328"/>
  <c r="D1328"/>
  <c r="F1328" s="1"/>
  <c r="E1327"/>
  <c r="D1327"/>
  <c r="F1327" s="1"/>
  <c r="E1326"/>
  <c r="D1326"/>
  <c r="F1326" s="1"/>
  <c r="E1325"/>
  <c r="D1325"/>
  <c r="F1325" s="1"/>
  <c r="E1324"/>
  <c r="D1324"/>
  <c r="F1324" s="1"/>
  <c r="E1323"/>
  <c r="D1323"/>
  <c r="F1323" s="1"/>
  <c r="E1322"/>
  <c r="D1322"/>
  <c r="F1322" s="1"/>
  <c r="E1321"/>
  <c r="D1321"/>
  <c r="F1321" s="1"/>
  <c r="E1320"/>
  <c r="D1320"/>
  <c r="F1320" s="1"/>
  <c r="E1319"/>
  <c r="D1319"/>
  <c r="F1319" s="1"/>
  <c r="E1318"/>
  <c r="D1318"/>
  <c r="F1318" s="1"/>
  <c r="E1317"/>
  <c r="D1317"/>
  <c r="F1317" s="1"/>
  <c r="E1316"/>
  <c r="D1316"/>
  <c r="F1316" s="1"/>
  <c r="E1315"/>
  <c r="D1315"/>
  <c r="F1315" s="1"/>
  <c r="E1314"/>
  <c r="D1314"/>
  <c r="F1314" s="1"/>
  <c r="E1313"/>
  <c r="D1313"/>
  <c r="F1313" s="1"/>
  <c r="E1312"/>
  <c r="D1312"/>
  <c r="F1312" s="1"/>
  <c r="E1311"/>
  <c r="D1311"/>
  <c r="F1311" s="1"/>
  <c r="E1310"/>
  <c r="D1310"/>
  <c r="F1310" s="1"/>
  <c r="E1309"/>
  <c r="D1309"/>
  <c r="F1309" s="1"/>
  <c r="E1308"/>
  <c r="D1308"/>
  <c r="F1308" s="1"/>
  <c r="E1307"/>
  <c r="D1307"/>
  <c r="F1307" s="1"/>
  <c r="E1306"/>
  <c r="D1306"/>
  <c r="F1306" s="1"/>
  <c r="E1305"/>
  <c r="D1305"/>
  <c r="F1305" s="1"/>
  <c r="E1304"/>
  <c r="D1304"/>
  <c r="F1304" s="1"/>
  <c r="E1303"/>
  <c r="D1303"/>
  <c r="F1303" s="1"/>
  <c r="E1302"/>
  <c r="D1302"/>
  <c r="F1302" s="1"/>
  <c r="E1301"/>
  <c r="D1301"/>
  <c r="F1301" s="1"/>
  <c r="E1300"/>
  <c r="D1300"/>
  <c r="F1300" s="1"/>
  <c r="E1299"/>
  <c r="D1299"/>
  <c r="F1299" s="1"/>
  <c r="E1298"/>
  <c r="D1298"/>
  <c r="F1298" s="1"/>
  <c r="E1297"/>
  <c r="D1297"/>
  <c r="F1297" s="1"/>
  <c r="E1296"/>
  <c r="D1296"/>
  <c r="F1296" s="1"/>
  <c r="E1295"/>
  <c r="D1295"/>
  <c r="F1295" s="1"/>
  <c r="E1294"/>
  <c r="D1294"/>
  <c r="F1294" s="1"/>
  <c r="E1293"/>
  <c r="D1293"/>
  <c r="F1293" s="1"/>
  <c r="E1292"/>
  <c r="D1292"/>
  <c r="F1292" s="1"/>
  <c r="E1291"/>
  <c r="D1291"/>
  <c r="F1291" s="1"/>
  <c r="E1290"/>
  <c r="D1290"/>
  <c r="F1290" s="1"/>
  <c r="E1289"/>
  <c r="D1289"/>
  <c r="F1289" s="1"/>
  <c r="E1288"/>
  <c r="D1288"/>
  <c r="F1288" s="1"/>
  <c r="E1287"/>
  <c r="D1287"/>
  <c r="F1287" s="1"/>
  <c r="E1286"/>
  <c r="D1286"/>
  <c r="F1286" s="1"/>
  <c r="E1285"/>
  <c r="D1285"/>
  <c r="F1285" s="1"/>
  <c r="E1284"/>
  <c r="D1284"/>
  <c r="F1284" s="1"/>
  <c r="E1283"/>
  <c r="D1283"/>
  <c r="F1283" s="1"/>
  <c r="E1282"/>
  <c r="D1282"/>
  <c r="F1282" s="1"/>
  <c r="E1281"/>
  <c r="D1281"/>
  <c r="F1281" s="1"/>
  <c r="E1280"/>
  <c r="D1280"/>
  <c r="F1280" s="1"/>
  <c r="E1279"/>
  <c r="D1279"/>
  <c r="F1279" s="1"/>
  <c r="E1278"/>
  <c r="D1278"/>
  <c r="F1278" s="1"/>
  <c r="E1277"/>
  <c r="D1277"/>
  <c r="F1277" s="1"/>
  <c r="E1276"/>
  <c r="D1276"/>
  <c r="F1276" s="1"/>
  <c r="E1275"/>
  <c r="D1275"/>
  <c r="F1275" s="1"/>
  <c r="E1274"/>
  <c r="D1274"/>
  <c r="F1274" s="1"/>
  <c r="E1273"/>
  <c r="D1273"/>
  <c r="F1273" s="1"/>
  <c r="E1272"/>
  <c r="D1272"/>
  <c r="F1272" s="1"/>
  <c r="E1271"/>
  <c r="D1271"/>
  <c r="F1271" s="1"/>
  <c r="E1270"/>
  <c r="D1270"/>
  <c r="F1270" s="1"/>
  <c r="E1269"/>
  <c r="D1269"/>
  <c r="F1269" s="1"/>
  <c r="E1268"/>
  <c r="D1268"/>
  <c r="F1268" s="1"/>
  <c r="E1267"/>
  <c r="D1267"/>
  <c r="F1267" s="1"/>
  <c r="E1266"/>
  <c r="D1266"/>
  <c r="F1266" s="1"/>
  <c r="E1265"/>
  <c r="D1265"/>
  <c r="F1265" s="1"/>
  <c r="E1264"/>
  <c r="D1264"/>
  <c r="F1264" s="1"/>
  <c r="E1263"/>
  <c r="D1263"/>
  <c r="F1263" s="1"/>
  <c r="E1262"/>
  <c r="D1262"/>
  <c r="F1262" s="1"/>
  <c r="E1261"/>
  <c r="D1261"/>
  <c r="F1261" s="1"/>
  <c r="E1260"/>
  <c r="D1260"/>
  <c r="F1260" s="1"/>
  <c r="E1259"/>
  <c r="D1259"/>
  <c r="F1259" s="1"/>
  <c r="E1258"/>
  <c r="D1258"/>
  <c r="F1258" s="1"/>
  <c r="E1257"/>
  <c r="D1257"/>
  <c r="F1257" s="1"/>
  <c r="E1256"/>
  <c r="D1256"/>
  <c r="F1256" s="1"/>
  <c r="E1255"/>
  <c r="D1255"/>
  <c r="F1255" s="1"/>
  <c r="E1254"/>
  <c r="D1254"/>
  <c r="F1254" s="1"/>
  <c r="E1253"/>
  <c r="D1253"/>
  <c r="F1253" s="1"/>
  <c r="E1252"/>
  <c r="D1252"/>
  <c r="F1252" s="1"/>
  <c r="E1251"/>
  <c r="D1251"/>
  <c r="F1251" s="1"/>
  <c r="E1250"/>
  <c r="D1250"/>
  <c r="F1250" s="1"/>
  <c r="E1249"/>
  <c r="D1249"/>
  <c r="F1249" s="1"/>
  <c r="E1248"/>
  <c r="D1248"/>
  <c r="F1248" s="1"/>
  <c r="E1247"/>
  <c r="D1247"/>
  <c r="F1247" s="1"/>
  <c r="E1246"/>
  <c r="D1246"/>
  <c r="F1246" s="1"/>
  <c r="E1245"/>
  <c r="D1245"/>
  <c r="F1245" s="1"/>
  <c r="E1244"/>
  <c r="D1244"/>
  <c r="F1244" s="1"/>
  <c r="E1243"/>
  <c r="D1243"/>
  <c r="F1243" s="1"/>
  <c r="E1242"/>
  <c r="D1242"/>
  <c r="F1242" s="1"/>
  <c r="E1241"/>
  <c r="D1241"/>
  <c r="F1241" s="1"/>
  <c r="E1240"/>
  <c r="D1240"/>
  <c r="F1240" s="1"/>
  <c r="E1239"/>
  <c r="D1239"/>
  <c r="F1239" s="1"/>
  <c r="E1238"/>
  <c r="D1238"/>
  <c r="F1238" s="1"/>
  <c r="E1237"/>
  <c r="D1237"/>
  <c r="F1237" s="1"/>
  <c r="E1236"/>
  <c r="D1236"/>
  <c r="F1236" s="1"/>
  <c r="E1235"/>
  <c r="D1235"/>
  <c r="F1235" s="1"/>
  <c r="E1234"/>
  <c r="D1234"/>
  <c r="F1234" s="1"/>
  <c r="E1233"/>
  <c r="D1233"/>
  <c r="F1233" s="1"/>
  <c r="E1232"/>
  <c r="D1232"/>
  <c r="F1232" s="1"/>
  <c r="E1231"/>
  <c r="D1231"/>
  <c r="F1231" s="1"/>
  <c r="E1230"/>
  <c r="D1230"/>
  <c r="F1230" s="1"/>
  <c r="E1229"/>
  <c r="D1229"/>
  <c r="F1229" s="1"/>
  <c r="E1228"/>
  <c r="D1228"/>
  <c r="F1228" s="1"/>
  <c r="E1227"/>
  <c r="D1227"/>
  <c r="F1227" s="1"/>
  <c r="E1226"/>
  <c r="D1226"/>
  <c r="F1226" s="1"/>
  <c r="E1225"/>
  <c r="D1225"/>
  <c r="F1225" s="1"/>
  <c r="E1224"/>
  <c r="D1224"/>
  <c r="F1224" s="1"/>
  <c r="E1223"/>
  <c r="D1223"/>
  <c r="F1223" s="1"/>
  <c r="E1222"/>
  <c r="D1222"/>
  <c r="F1222" s="1"/>
  <c r="E1221"/>
  <c r="D1221"/>
  <c r="F1221" s="1"/>
  <c r="E1220"/>
  <c r="D1220"/>
  <c r="F1220" s="1"/>
  <c r="E1219"/>
  <c r="D1219"/>
  <c r="F1219" s="1"/>
  <c r="E1218"/>
  <c r="D1218"/>
  <c r="F1218" s="1"/>
  <c r="E1217"/>
  <c r="D1217"/>
  <c r="F1217" s="1"/>
  <c r="E1216"/>
  <c r="D1216"/>
  <c r="F1216" s="1"/>
  <c r="E1215"/>
  <c r="D1215"/>
  <c r="F1215" s="1"/>
  <c r="E1214"/>
  <c r="D1214"/>
  <c r="F1214" s="1"/>
  <c r="E1213"/>
  <c r="D1213"/>
  <c r="F1213" s="1"/>
  <c r="E1212"/>
  <c r="D1212"/>
  <c r="F1212" s="1"/>
  <c r="E1211"/>
  <c r="D1211"/>
  <c r="F1211" s="1"/>
  <c r="E1210"/>
  <c r="D1210"/>
  <c r="F1210" s="1"/>
  <c r="E1209"/>
  <c r="D1209"/>
  <c r="F1209" s="1"/>
  <c r="E1208"/>
  <c r="D1208"/>
  <c r="F1208" s="1"/>
  <c r="E1207"/>
  <c r="D1207"/>
  <c r="F1207" s="1"/>
  <c r="E1206"/>
  <c r="D1206"/>
  <c r="F1206" s="1"/>
  <c r="E1205"/>
  <c r="D1205"/>
  <c r="F1205" s="1"/>
  <c r="E1204"/>
  <c r="D1204"/>
  <c r="F1204" s="1"/>
  <c r="E1203"/>
  <c r="D1203"/>
  <c r="F1203" s="1"/>
  <c r="E1202"/>
  <c r="D1202"/>
  <c r="F1202" s="1"/>
  <c r="E1201"/>
  <c r="D1201"/>
  <c r="F1201" s="1"/>
  <c r="E1200"/>
  <c r="D1200"/>
  <c r="F1200" s="1"/>
  <c r="E1199"/>
  <c r="D1199"/>
  <c r="F1199" s="1"/>
  <c r="E1198"/>
  <c r="D1198"/>
  <c r="F1198" s="1"/>
  <c r="E1197"/>
  <c r="D1197"/>
  <c r="F1197" s="1"/>
  <c r="E1196"/>
  <c r="D1196"/>
  <c r="F1196" s="1"/>
  <c r="E1195"/>
  <c r="D1195"/>
  <c r="F1195" s="1"/>
  <c r="E1194"/>
  <c r="D1194"/>
  <c r="F1194" s="1"/>
  <c r="E1193"/>
  <c r="D1193"/>
  <c r="F1193" s="1"/>
  <c r="E1192"/>
  <c r="D1192"/>
  <c r="F1192" s="1"/>
  <c r="E1191"/>
  <c r="D1191"/>
  <c r="F1191" s="1"/>
  <c r="E1190"/>
  <c r="D1190"/>
  <c r="F1190" s="1"/>
  <c r="E1189"/>
  <c r="D1189"/>
  <c r="F1189" s="1"/>
  <c r="E1188"/>
  <c r="D1188"/>
  <c r="F1188" s="1"/>
  <c r="E1187"/>
  <c r="D1187"/>
  <c r="F1187" s="1"/>
  <c r="E1186"/>
  <c r="D1186"/>
  <c r="F1186" s="1"/>
  <c r="E1185"/>
  <c r="D1185"/>
  <c r="F1185" s="1"/>
  <c r="E1184"/>
  <c r="D1184"/>
  <c r="F1184" s="1"/>
  <c r="E1183"/>
  <c r="D1183"/>
  <c r="F1183" s="1"/>
  <c r="E1182"/>
  <c r="D1182"/>
  <c r="F1182" s="1"/>
  <c r="E1181"/>
  <c r="D1181"/>
  <c r="F1181" s="1"/>
  <c r="E1180"/>
  <c r="D1180"/>
  <c r="F1180" s="1"/>
  <c r="E1179"/>
  <c r="D1179"/>
  <c r="F1179" s="1"/>
  <c r="E1178"/>
  <c r="D1178"/>
  <c r="F1178" s="1"/>
  <c r="E1177"/>
  <c r="D1177"/>
  <c r="F1177" s="1"/>
  <c r="E1176"/>
  <c r="D1176"/>
  <c r="F1176" s="1"/>
  <c r="E1175"/>
  <c r="D1175"/>
  <c r="F1175" s="1"/>
  <c r="E1174"/>
  <c r="D1174"/>
  <c r="F1174" s="1"/>
  <c r="E1173"/>
  <c r="D1173"/>
  <c r="F1173" s="1"/>
  <c r="E1172"/>
  <c r="D1172"/>
  <c r="F1172" s="1"/>
  <c r="E1171"/>
  <c r="D1171"/>
  <c r="F1171" s="1"/>
  <c r="E1170"/>
  <c r="D1170"/>
  <c r="F1170" s="1"/>
  <c r="E1169"/>
  <c r="D1169"/>
  <c r="F1169" s="1"/>
  <c r="E1168"/>
  <c r="D1168"/>
  <c r="F1168" s="1"/>
  <c r="E1167"/>
  <c r="D1167"/>
  <c r="F1167" s="1"/>
  <c r="E1166"/>
  <c r="D1166"/>
  <c r="F1166" s="1"/>
  <c r="E1165"/>
  <c r="D1165"/>
  <c r="F1165" s="1"/>
  <c r="E1164"/>
  <c r="D1164"/>
  <c r="F1164" s="1"/>
  <c r="E1163"/>
  <c r="D1163"/>
  <c r="F1163" s="1"/>
  <c r="E1162"/>
  <c r="D1162"/>
  <c r="F1162" s="1"/>
  <c r="E1161"/>
  <c r="D1161"/>
  <c r="F1161" s="1"/>
  <c r="E1160"/>
  <c r="D1160"/>
  <c r="F1160" s="1"/>
  <c r="E1159"/>
  <c r="D1159"/>
  <c r="F1159" s="1"/>
  <c r="E1158"/>
  <c r="D1158"/>
  <c r="F1158" s="1"/>
  <c r="E1157"/>
  <c r="D1157"/>
  <c r="F1157" s="1"/>
  <c r="E1156"/>
  <c r="D1156"/>
  <c r="F1156" s="1"/>
  <c r="E1155"/>
  <c r="D1155"/>
  <c r="F1155" s="1"/>
  <c r="E1154"/>
  <c r="D1154"/>
  <c r="F1154" s="1"/>
  <c r="E1153"/>
  <c r="D1153"/>
  <c r="F1153" s="1"/>
  <c r="E1152"/>
  <c r="D1152"/>
  <c r="F1152" s="1"/>
  <c r="E1151"/>
  <c r="D1151"/>
  <c r="F1151" s="1"/>
  <c r="E1150"/>
  <c r="D1150"/>
  <c r="F1150" s="1"/>
  <c r="E1149"/>
  <c r="D1149"/>
  <c r="F1149" s="1"/>
  <c r="E1148"/>
  <c r="D1148"/>
  <c r="F1148" s="1"/>
  <c r="E1147"/>
  <c r="D1147"/>
  <c r="F1147" s="1"/>
  <c r="E1146"/>
  <c r="D1146"/>
  <c r="F1146" s="1"/>
  <c r="E1145"/>
  <c r="D1145"/>
  <c r="F1145" s="1"/>
  <c r="E1144"/>
  <c r="D1144"/>
  <c r="F1144" s="1"/>
  <c r="E1143"/>
  <c r="D1143"/>
  <c r="F1143" s="1"/>
  <c r="E1142"/>
  <c r="D1142"/>
  <c r="F1142" s="1"/>
  <c r="E1141"/>
  <c r="D1141"/>
  <c r="F1141" s="1"/>
  <c r="E1140"/>
  <c r="D1140"/>
  <c r="F1140" s="1"/>
  <c r="E1139"/>
  <c r="D1139"/>
  <c r="F1139" s="1"/>
  <c r="E1138"/>
  <c r="D1138"/>
  <c r="F1138" s="1"/>
  <c r="E1137"/>
  <c r="D1137"/>
  <c r="F1137" s="1"/>
  <c r="E1136"/>
  <c r="D1136"/>
  <c r="F1136" s="1"/>
  <c r="E1135"/>
  <c r="D1135"/>
  <c r="F1135" s="1"/>
  <c r="E1134"/>
  <c r="D1134"/>
  <c r="F1134" s="1"/>
  <c r="E1133"/>
  <c r="D1133"/>
  <c r="F1133" s="1"/>
  <c r="E1132"/>
  <c r="D1132"/>
  <c r="F1132" s="1"/>
  <c r="E1131"/>
  <c r="D1131"/>
  <c r="F1131" s="1"/>
  <c r="E1130"/>
  <c r="D1130"/>
  <c r="F1130" s="1"/>
  <c r="E1129"/>
  <c r="D1129"/>
  <c r="F1129" s="1"/>
  <c r="E1128"/>
  <c r="D1128"/>
  <c r="F1128" s="1"/>
  <c r="E1127"/>
  <c r="D1127"/>
  <c r="F1127" s="1"/>
  <c r="E1126"/>
  <c r="D1126"/>
  <c r="F1126" s="1"/>
  <c r="E1125"/>
  <c r="D1125"/>
  <c r="F1125" s="1"/>
  <c r="E1124"/>
  <c r="D1124"/>
  <c r="F1124" s="1"/>
  <c r="E1123"/>
  <c r="D1123"/>
  <c r="F1123" s="1"/>
  <c r="E1122"/>
  <c r="D1122"/>
  <c r="F1122" s="1"/>
  <c r="E1121"/>
  <c r="D1121"/>
  <c r="F1121" s="1"/>
  <c r="E1120"/>
  <c r="D1120"/>
  <c r="F1120" s="1"/>
  <c r="E1119"/>
  <c r="D1119"/>
  <c r="F1119" s="1"/>
  <c r="E1118"/>
  <c r="D1118"/>
  <c r="F1118" s="1"/>
  <c r="E1117"/>
  <c r="D1117"/>
  <c r="F1117" s="1"/>
  <c r="E1116"/>
  <c r="D1116"/>
  <c r="F1116" s="1"/>
  <c r="E1115"/>
  <c r="D1115"/>
  <c r="F1115" s="1"/>
  <c r="E1114"/>
  <c r="D1114"/>
  <c r="F1114" s="1"/>
  <c r="E1113"/>
  <c r="D1113"/>
  <c r="F1113" s="1"/>
  <c r="E1112"/>
  <c r="D1112"/>
  <c r="F1112" s="1"/>
  <c r="E1111"/>
  <c r="D1111"/>
  <c r="F1111" s="1"/>
  <c r="E1110"/>
  <c r="D1110"/>
  <c r="F1110" s="1"/>
  <c r="E1109"/>
  <c r="D1109"/>
  <c r="F1109" s="1"/>
  <c r="E1108"/>
  <c r="D1108"/>
  <c r="F1108" s="1"/>
  <c r="E1107"/>
  <c r="D1107"/>
  <c r="F1107" s="1"/>
  <c r="E1106"/>
  <c r="D1106"/>
  <c r="F1106" s="1"/>
  <c r="E1105"/>
  <c r="D1105"/>
  <c r="F1105" s="1"/>
  <c r="E1104"/>
  <c r="D1104"/>
  <c r="F1104" s="1"/>
  <c r="E1103"/>
  <c r="D1103"/>
  <c r="F1103" s="1"/>
  <c r="E1102"/>
  <c r="D1102"/>
  <c r="F1102" s="1"/>
  <c r="E1101"/>
  <c r="D1101"/>
  <c r="F1101" s="1"/>
  <c r="E1100"/>
  <c r="D1100"/>
  <c r="F1100" s="1"/>
  <c r="E1099"/>
  <c r="D1099"/>
  <c r="F1099" s="1"/>
  <c r="E1098"/>
  <c r="D1098"/>
  <c r="F1098" s="1"/>
  <c r="E1097"/>
  <c r="D1097"/>
  <c r="F1097" s="1"/>
  <c r="E1096"/>
  <c r="D1096"/>
  <c r="F1096" s="1"/>
  <c r="E1095"/>
  <c r="D1095"/>
  <c r="F1095" s="1"/>
  <c r="E1094"/>
  <c r="D1094"/>
  <c r="F1094" s="1"/>
  <c r="E1093"/>
  <c r="D1093"/>
  <c r="F1093" s="1"/>
  <c r="E1092"/>
  <c r="D1092"/>
  <c r="F1092" s="1"/>
  <c r="E1091"/>
  <c r="D1091"/>
  <c r="F1091" s="1"/>
  <c r="E1090"/>
  <c r="D1090"/>
  <c r="F1090" s="1"/>
  <c r="E1089"/>
  <c r="D1089"/>
  <c r="F1089" s="1"/>
  <c r="E1088"/>
  <c r="D1088"/>
  <c r="F1088" s="1"/>
  <c r="E1087"/>
  <c r="D1087"/>
  <c r="F1087" s="1"/>
  <c r="E1086"/>
  <c r="D1086"/>
  <c r="F1086" s="1"/>
  <c r="E1085"/>
  <c r="D1085"/>
  <c r="F1085" s="1"/>
  <c r="E1084"/>
  <c r="D1084"/>
  <c r="F1084" s="1"/>
  <c r="E1083"/>
  <c r="D1083"/>
  <c r="F1083" s="1"/>
  <c r="E1082"/>
  <c r="D1082"/>
  <c r="F1082" s="1"/>
  <c r="E1081"/>
  <c r="D1081"/>
  <c r="F1081" s="1"/>
  <c r="E1080"/>
  <c r="D1080"/>
  <c r="F1080" s="1"/>
  <c r="E1079"/>
  <c r="D1079"/>
  <c r="F1079" s="1"/>
  <c r="E1078"/>
  <c r="D1078"/>
  <c r="F1078" s="1"/>
  <c r="E1077"/>
  <c r="D1077"/>
  <c r="F1077" s="1"/>
  <c r="E1076"/>
  <c r="D1076"/>
  <c r="F1076" s="1"/>
  <c r="E1075"/>
  <c r="D1075"/>
  <c r="F1075" s="1"/>
  <c r="E1074"/>
  <c r="D1074"/>
  <c r="F1074" s="1"/>
  <c r="E1073"/>
  <c r="D1073"/>
  <c r="F1073" s="1"/>
  <c r="E1072"/>
  <c r="D1072"/>
  <c r="F1072" s="1"/>
  <c r="E1071"/>
  <c r="D1071"/>
  <c r="F1071" s="1"/>
  <c r="E1070"/>
  <c r="D1070"/>
  <c r="F1070" s="1"/>
  <c r="E1069"/>
  <c r="D1069"/>
  <c r="F1069" s="1"/>
  <c r="E1068"/>
  <c r="D1068"/>
  <c r="F1068" s="1"/>
  <c r="E1067"/>
  <c r="D1067"/>
  <c r="F1067" s="1"/>
  <c r="E1066"/>
  <c r="D1066"/>
  <c r="F1066" s="1"/>
  <c r="E1065"/>
  <c r="D1065"/>
  <c r="F1065" s="1"/>
  <c r="E1064"/>
  <c r="D1064"/>
  <c r="F1064" s="1"/>
  <c r="E1063"/>
  <c r="D1063"/>
  <c r="F1063" s="1"/>
  <c r="E1062"/>
  <c r="D1062"/>
  <c r="F1062" s="1"/>
  <c r="E1061"/>
  <c r="D1061"/>
  <c r="F1061" s="1"/>
  <c r="E1060"/>
  <c r="D1060"/>
  <c r="F1060" s="1"/>
  <c r="E1059"/>
  <c r="D1059"/>
  <c r="F1059" s="1"/>
  <c r="E1058"/>
  <c r="D1058"/>
  <c r="F1058" s="1"/>
  <c r="E1057"/>
  <c r="D1057"/>
  <c r="F1057" s="1"/>
  <c r="E1056"/>
  <c r="D1056"/>
  <c r="F1056" s="1"/>
  <c r="E1055"/>
  <c r="D1055"/>
  <c r="F1055" s="1"/>
  <c r="E1054"/>
  <c r="D1054"/>
  <c r="F1054" s="1"/>
  <c r="E1053"/>
  <c r="D1053"/>
  <c r="F1053" s="1"/>
  <c r="E1052"/>
  <c r="D1052"/>
  <c r="F1052" s="1"/>
  <c r="E1051"/>
  <c r="D1051"/>
  <c r="F1051" s="1"/>
  <c r="E1050"/>
  <c r="D1050"/>
  <c r="F1050" s="1"/>
  <c r="E1049"/>
  <c r="D1049"/>
  <c r="F1049" s="1"/>
  <c r="E1048"/>
  <c r="D1048"/>
  <c r="F1048" s="1"/>
  <c r="E1047"/>
  <c r="D1047"/>
  <c r="F1047" s="1"/>
  <c r="E1046"/>
  <c r="D1046"/>
  <c r="F1046" s="1"/>
  <c r="E1045"/>
  <c r="D1045"/>
  <c r="F1045" s="1"/>
  <c r="E1044"/>
  <c r="D1044"/>
  <c r="F1044" s="1"/>
  <c r="E1043"/>
  <c r="D1043"/>
  <c r="F1043" s="1"/>
  <c r="E1042"/>
  <c r="D1042"/>
  <c r="F1042" s="1"/>
  <c r="E1041"/>
  <c r="D1041"/>
  <c r="F1041" s="1"/>
  <c r="E1040"/>
  <c r="D1040"/>
  <c r="F1040" s="1"/>
  <c r="E1039"/>
  <c r="D1039"/>
  <c r="F1039" s="1"/>
  <c r="E1038"/>
  <c r="D1038"/>
  <c r="F1038" s="1"/>
  <c r="E1037"/>
  <c r="D1037"/>
  <c r="F1037" s="1"/>
  <c r="E1036"/>
  <c r="D1036"/>
  <c r="F1036" s="1"/>
  <c r="E1035"/>
  <c r="D1035"/>
  <c r="F1035" s="1"/>
  <c r="E1034"/>
  <c r="D1034"/>
  <c r="F1034" s="1"/>
  <c r="E1033"/>
  <c r="D1033"/>
  <c r="F1033" s="1"/>
  <c r="E1032"/>
  <c r="D1032"/>
  <c r="F1032" s="1"/>
  <c r="E1031"/>
  <c r="D1031"/>
  <c r="F1031" s="1"/>
  <c r="E1030"/>
  <c r="D1030"/>
  <c r="F1030" s="1"/>
  <c r="E1029"/>
  <c r="D1029"/>
  <c r="F1029" s="1"/>
  <c r="E1028"/>
  <c r="D1028"/>
  <c r="F1028" s="1"/>
  <c r="E1027"/>
  <c r="D1027"/>
  <c r="F1027" s="1"/>
  <c r="E1026"/>
  <c r="D1026"/>
  <c r="F1026" s="1"/>
  <c r="E1025"/>
  <c r="D1025"/>
  <c r="F1025" s="1"/>
  <c r="E1024"/>
  <c r="D1024"/>
  <c r="F1024" s="1"/>
  <c r="E1023"/>
  <c r="D1023"/>
  <c r="F1023" s="1"/>
  <c r="E1022"/>
  <c r="D1022"/>
  <c r="F1022" s="1"/>
  <c r="E1021"/>
  <c r="D1021"/>
  <c r="F1021" s="1"/>
  <c r="E1020"/>
  <c r="D1020"/>
  <c r="F1020" s="1"/>
  <c r="E1019"/>
  <c r="D1019"/>
  <c r="F1019" s="1"/>
  <c r="E1018"/>
  <c r="D1018"/>
  <c r="F1018" s="1"/>
  <c r="E1017"/>
  <c r="D1017"/>
  <c r="F1017" s="1"/>
  <c r="E1016"/>
  <c r="D1016"/>
  <c r="F1016" s="1"/>
  <c r="E1015"/>
  <c r="D1015"/>
  <c r="F1015" s="1"/>
  <c r="E1014"/>
  <c r="D1014"/>
  <c r="F1014" s="1"/>
  <c r="E1013"/>
  <c r="D1013"/>
  <c r="F1013" s="1"/>
  <c r="E1012"/>
  <c r="D1012"/>
  <c r="F1012" s="1"/>
  <c r="E1011"/>
  <c r="D1011"/>
  <c r="F1011" s="1"/>
  <c r="E1010"/>
  <c r="D1010"/>
  <c r="F1010" s="1"/>
  <c r="E1009"/>
  <c r="D1009"/>
  <c r="F1009" s="1"/>
  <c r="E1008"/>
  <c r="D1008"/>
  <c r="F1008" s="1"/>
  <c r="E1007"/>
  <c r="D1007"/>
  <c r="F1007" s="1"/>
  <c r="E1006"/>
  <c r="D1006"/>
  <c r="F1006" s="1"/>
  <c r="E1005"/>
  <c r="D1005"/>
  <c r="F1005" s="1"/>
  <c r="E1004"/>
  <c r="D1004"/>
  <c r="F1004" s="1"/>
  <c r="E1003"/>
  <c r="D1003"/>
  <c r="F1003" s="1"/>
  <c r="E1002"/>
  <c r="D1002"/>
  <c r="F1002" s="1"/>
  <c r="E1001"/>
  <c r="D1001"/>
  <c r="F1001" s="1"/>
  <c r="E1000"/>
  <c r="D1000"/>
  <c r="F1000" s="1"/>
  <c r="E999"/>
  <c r="D999"/>
  <c r="F999" s="1"/>
  <c r="E998"/>
  <c r="D998"/>
  <c r="F998" s="1"/>
  <c r="E997"/>
  <c r="D997"/>
  <c r="F997" s="1"/>
  <c r="E996"/>
  <c r="D996"/>
  <c r="F996" s="1"/>
  <c r="E995"/>
  <c r="D995"/>
  <c r="F995" s="1"/>
  <c r="E994"/>
  <c r="D994"/>
  <c r="F994" s="1"/>
  <c r="E993"/>
  <c r="D993"/>
  <c r="F993" s="1"/>
  <c r="E992"/>
  <c r="D992"/>
  <c r="F992" s="1"/>
  <c r="E991"/>
  <c r="D991"/>
  <c r="F991" s="1"/>
  <c r="E990"/>
  <c r="D990"/>
  <c r="F990" s="1"/>
  <c r="E989"/>
  <c r="D989"/>
  <c r="F989" s="1"/>
  <c r="E988"/>
  <c r="D988"/>
  <c r="F988" s="1"/>
  <c r="E987"/>
  <c r="D987"/>
  <c r="F987" s="1"/>
  <c r="E986"/>
  <c r="D986"/>
  <c r="F986" s="1"/>
  <c r="E985"/>
  <c r="D985"/>
  <c r="F985" s="1"/>
  <c r="E984"/>
  <c r="D984"/>
  <c r="F984" s="1"/>
  <c r="E983"/>
  <c r="D983"/>
  <c r="F983" s="1"/>
  <c r="E982"/>
  <c r="D982"/>
  <c r="F982" s="1"/>
  <c r="E981"/>
  <c r="D981"/>
  <c r="F981" s="1"/>
  <c r="E980"/>
  <c r="D980"/>
  <c r="F980" s="1"/>
  <c r="E979"/>
  <c r="D979"/>
  <c r="F979" s="1"/>
  <c r="E978"/>
  <c r="D978"/>
  <c r="F978" s="1"/>
  <c r="E977"/>
  <c r="D977"/>
  <c r="F977" s="1"/>
  <c r="E976"/>
  <c r="D976"/>
  <c r="F976" s="1"/>
  <c r="E975"/>
  <c r="D975"/>
  <c r="F975" s="1"/>
  <c r="E974"/>
  <c r="D974"/>
  <c r="F974" s="1"/>
  <c r="E973"/>
  <c r="D973"/>
  <c r="F973" s="1"/>
  <c r="E972"/>
  <c r="D972"/>
  <c r="F972" s="1"/>
  <c r="E971"/>
  <c r="D971"/>
  <c r="F971" s="1"/>
  <c r="E970"/>
  <c r="D970"/>
  <c r="F970" s="1"/>
  <c r="E969"/>
  <c r="D969"/>
  <c r="F969" s="1"/>
  <c r="E968"/>
  <c r="D968"/>
  <c r="F968" s="1"/>
  <c r="E967"/>
  <c r="D967"/>
  <c r="F967" s="1"/>
  <c r="E966"/>
  <c r="D966"/>
  <c r="F966" s="1"/>
  <c r="E965"/>
  <c r="D965"/>
  <c r="F965" s="1"/>
  <c r="E964"/>
  <c r="D964"/>
  <c r="F964" s="1"/>
  <c r="E963"/>
  <c r="D963"/>
  <c r="F963" s="1"/>
  <c r="E962"/>
  <c r="D962"/>
  <c r="F962" s="1"/>
  <c r="E961"/>
  <c r="D961"/>
  <c r="F961" s="1"/>
  <c r="E960"/>
  <c r="D960"/>
  <c r="F960" s="1"/>
  <c r="E959"/>
  <c r="D959"/>
  <c r="F959" s="1"/>
  <c r="E958"/>
  <c r="D958"/>
  <c r="F958" s="1"/>
  <c r="E957"/>
  <c r="D957"/>
  <c r="F957" s="1"/>
  <c r="E956"/>
  <c r="D956"/>
  <c r="F956" s="1"/>
  <c r="E955"/>
  <c r="D955"/>
  <c r="F955" s="1"/>
  <c r="E954"/>
  <c r="D954"/>
  <c r="F954" s="1"/>
  <c r="E953"/>
  <c r="D953"/>
  <c r="F953" s="1"/>
  <c r="E952"/>
  <c r="D952"/>
  <c r="F952" s="1"/>
  <c r="E951"/>
  <c r="D951"/>
  <c r="F951" s="1"/>
  <c r="E950"/>
  <c r="D950"/>
  <c r="F950" s="1"/>
  <c r="E949"/>
  <c r="D949"/>
  <c r="F949" s="1"/>
  <c r="E948"/>
  <c r="D948"/>
  <c r="F948" s="1"/>
  <c r="E947"/>
  <c r="D947"/>
  <c r="F947" s="1"/>
  <c r="E946"/>
  <c r="D946"/>
  <c r="F946" s="1"/>
  <c r="E945"/>
  <c r="D945"/>
  <c r="F945" s="1"/>
  <c r="E944"/>
  <c r="D944"/>
  <c r="F944" s="1"/>
  <c r="E943"/>
  <c r="D943"/>
  <c r="F943" s="1"/>
  <c r="E942"/>
  <c r="D942"/>
  <c r="F942" s="1"/>
  <c r="E941"/>
  <c r="D941"/>
  <c r="F941" s="1"/>
  <c r="E940"/>
  <c r="D940"/>
  <c r="F940" s="1"/>
  <c r="E939"/>
  <c r="D939"/>
  <c r="F939" s="1"/>
  <c r="E938"/>
  <c r="D938"/>
  <c r="F938" s="1"/>
  <c r="E937"/>
  <c r="D937"/>
  <c r="F937" s="1"/>
  <c r="E936"/>
  <c r="D936"/>
  <c r="F936" s="1"/>
  <c r="E935"/>
  <c r="D935"/>
  <c r="F935" s="1"/>
  <c r="E934"/>
  <c r="D934"/>
  <c r="F934" s="1"/>
  <c r="E933"/>
  <c r="D933"/>
  <c r="F933" s="1"/>
  <c r="E932"/>
  <c r="D932"/>
  <c r="F932" s="1"/>
  <c r="E931"/>
  <c r="D931"/>
  <c r="F931" s="1"/>
  <c r="E930"/>
  <c r="D930"/>
  <c r="F930" s="1"/>
  <c r="E929"/>
  <c r="D929"/>
  <c r="F929" s="1"/>
  <c r="E928"/>
  <c r="D928"/>
  <c r="F928" s="1"/>
  <c r="E927"/>
  <c r="D927"/>
  <c r="F927" s="1"/>
  <c r="E926"/>
  <c r="D926"/>
  <c r="F926" s="1"/>
  <c r="E925"/>
  <c r="D925"/>
  <c r="F925" s="1"/>
  <c r="E924"/>
  <c r="D924"/>
  <c r="F924" s="1"/>
  <c r="E923"/>
  <c r="D923"/>
  <c r="F923" s="1"/>
  <c r="E922"/>
  <c r="D922"/>
  <c r="F922" s="1"/>
  <c r="E921"/>
  <c r="D921"/>
  <c r="F921" s="1"/>
  <c r="E920"/>
  <c r="D920"/>
  <c r="F920" s="1"/>
  <c r="E919"/>
  <c r="D919"/>
  <c r="F919" s="1"/>
  <c r="E918"/>
  <c r="D918"/>
  <c r="F918" s="1"/>
  <c r="E917"/>
  <c r="D917"/>
  <c r="F917" s="1"/>
  <c r="E916"/>
  <c r="D916"/>
  <c r="F916" s="1"/>
  <c r="E915"/>
  <c r="D915"/>
  <c r="F915" s="1"/>
  <c r="E914"/>
  <c r="D914"/>
  <c r="F914" s="1"/>
  <c r="E913"/>
  <c r="D913"/>
  <c r="F913" s="1"/>
  <c r="E912"/>
  <c r="D912"/>
  <c r="F912" s="1"/>
  <c r="E911"/>
  <c r="D911"/>
  <c r="F911" s="1"/>
  <c r="E910"/>
  <c r="D910"/>
  <c r="F910" s="1"/>
  <c r="E909"/>
  <c r="D909"/>
  <c r="F909" s="1"/>
  <c r="E908"/>
  <c r="D908"/>
  <c r="F908" s="1"/>
  <c r="E907"/>
  <c r="D907"/>
  <c r="F907" s="1"/>
  <c r="E906"/>
  <c r="D906"/>
  <c r="F906" s="1"/>
  <c r="E905"/>
  <c r="D905"/>
  <c r="F905" s="1"/>
  <c r="E904"/>
  <c r="D904"/>
  <c r="F904" s="1"/>
  <c r="E903"/>
  <c r="D903"/>
  <c r="F903" s="1"/>
  <c r="E902"/>
  <c r="D902"/>
  <c r="F902" s="1"/>
  <c r="E901"/>
  <c r="D901"/>
  <c r="F901" s="1"/>
  <c r="E900"/>
  <c r="D900"/>
  <c r="F900" s="1"/>
  <c r="E899"/>
  <c r="D899"/>
  <c r="F899" s="1"/>
  <c r="E898"/>
  <c r="D898"/>
  <c r="F898" s="1"/>
  <c r="E897"/>
  <c r="D897"/>
  <c r="F897" s="1"/>
  <c r="E896"/>
  <c r="D896"/>
  <c r="F896" s="1"/>
  <c r="E895"/>
  <c r="D895"/>
  <c r="F895" s="1"/>
  <c r="E894"/>
  <c r="D894"/>
  <c r="F894" s="1"/>
  <c r="E893"/>
  <c r="D893"/>
  <c r="F893" s="1"/>
  <c r="E892"/>
  <c r="D892"/>
  <c r="F892" s="1"/>
  <c r="E891"/>
  <c r="D891"/>
  <c r="F891" s="1"/>
  <c r="E890"/>
  <c r="D890"/>
  <c r="F890" s="1"/>
  <c r="E889"/>
  <c r="D889"/>
  <c r="F889" s="1"/>
  <c r="E888"/>
  <c r="D888"/>
  <c r="F888" s="1"/>
  <c r="E887"/>
  <c r="D887"/>
  <c r="F887" s="1"/>
  <c r="E886"/>
  <c r="D886"/>
  <c r="F886" s="1"/>
  <c r="E885"/>
  <c r="D885"/>
  <c r="F885" s="1"/>
  <c r="E884"/>
  <c r="D884"/>
  <c r="F884" s="1"/>
  <c r="E883"/>
  <c r="D883"/>
  <c r="F883" s="1"/>
  <c r="E882"/>
  <c r="D882"/>
  <c r="F882" s="1"/>
  <c r="E881"/>
  <c r="D881"/>
  <c r="F881" s="1"/>
  <c r="E880"/>
  <c r="D880"/>
  <c r="F880" s="1"/>
  <c r="E879"/>
  <c r="D879"/>
  <c r="F879" s="1"/>
  <c r="E878"/>
  <c r="D878"/>
  <c r="F878" s="1"/>
  <c r="E877"/>
  <c r="D877"/>
  <c r="F877" s="1"/>
  <c r="E876"/>
  <c r="D876"/>
  <c r="F876" s="1"/>
  <c r="E875"/>
  <c r="D875"/>
  <c r="F875" s="1"/>
  <c r="E874"/>
  <c r="D874"/>
  <c r="F874" s="1"/>
  <c r="E873"/>
  <c r="D873"/>
  <c r="F873" s="1"/>
  <c r="E872"/>
  <c r="D872"/>
  <c r="F872" s="1"/>
  <c r="E871"/>
  <c r="D871"/>
  <c r="F871" s="1"/>
  <c r="E870"/>
  <c r="D870"/>
  <c r="F870" s="1"/>
  <c r="E869"/>
  <c r="D869"/>
  <c r="F869" s="1"/>
  <c r="E868"/>
  <c r="D868"/>
  <c r="F868" s="1"/>
  <c r="E867"/>
  <c r="D867"/>
  <c r="F867" s="1"/>
  <c r="E866"/>
  <c r="D866"/>
  <c r="F866" s="1"/>
  <c r="E865"/>
  <c r="D865"/>
  <c r="F865" s="1"/>
  <c r="E864"/>
  <c r="D864"/>
  <c r="F864" s="1"/>
  <c r="E863"/>
  <c r="D863"/>
  <c r="F863" s="1"/>
  <c r="E862"/>
  <c r="D862"/>
  <c r="F862" s="1"/>
  <c r="E861"/>
  <c r="D861"/>
  <c r="F861" s="1"/>
  <c r="E860"/>
  <c r="D860"/>
  <c r="F860" s="1"/>
  <c r="E859"/>
  <c r="D859"/>
  <c r="F859" s="1"/>
  <c r="E858"/>
  <c r="D858"/>
  <c r="F858" s="1"/>
  <c r="E857"/>
  <c r="D857"/>
  <c r="F857" s="1"/>
  <c r="E856"/>
  <c r="D856"/>
  <c r="F856" s="1"/>
  <c r="E855"/>
  <c r="D855"/>
  <c r="F855" s="1"/>
  <c r="E854"/>
  <c r="D854"/>
  <c r="F854" s="1"/>
  <c r="E853"/>
  <c r="D853"/>
  <c r="F853" s="1"/>
  <c r="E852"/>
  <c r="D852"/>
  <c r="F852" s="1"/>
  <c r="E851"/>
  <c r="D851"/>
  <c r="F851" s="1"/>
  <c r="E850"/>
  <c r="D850"/>
  <c r="F850" s="1"/>
  <c r="E849"/>
  <c r="D849"/>
  <c r="F849" s="1"/>
  <c r="E848"/>
  <c r="D848"/>
  <c r="F848" s="1"/>
  <c r="E847"/>
  <c r="D847"/>
  <c r="F847" s="1"/>
  <c r="E846"/>
  <c r="D846"/>
  <c r="F846" s="1"/>
  <c r="E845"/>
  <c r="D845"/>
  <c r="F845" s="1"/>
  <c r="E844"/>
  <c r="D844"/>
  <c r="F844" s="1"/>
  <c r="E843"/>
  <c r="D843"/>
  <c r="F843" s="1"/>
  <c r="E842"/>
  <c r="D842"/>
  <c r="F842" s="1"/>
  <c r="E841"/>
  <c r="D841"/>
  <c r="F841" s="1"/>
  <c r="E840"/>
  <c r="D840"/>
  <c r="F840" s="1"/>
  <c r="E839"/>
  <c r="D839"/>
  <c r="F839" s="1"/>
  <c r="E838"/>
  <c r="D838"/>
  <c r="F838" s="1"/>
  <c r="E837"/>
  <c r="D837"/>
  <c r="F837" s="1"/>
  <c r="E836"/>
  <c r="D836"/>
  <c r="F836" s="1"/>
  <c r="E835"/>
  <c r="D835"/>
  <c r="F835" s="1"/>
  <c r="E834"/>
  <c r="D834"/>
  <c r="F834" s="1"/>
  <c r="E833"/>
  <c r="D833"/>
  <c r="F833" s="1"/>
  <c r="E832"/>
  <c r="D832"/>
  <c r="F832" s="1"/>
  <c r="E831"/>
  <c r="D831"/>
  <c r="F831" s="1"/>
  <c r="E830"/>
  <c r="D830"/>
  <c r="F830" s="1"/>
  <c r="E829"/>
  <c r="D829"/>
  <c r="F829" s="1"/>
  <c r="E828"/>
  <c r="D828"/>
  <c r="F828" s="1"/>
  <c r="E827"/>
  <c r="D827"/>
  <c r="F827" s="1"/>
  <c r="E826"/>
  <c r="D826"/>
  <c r="F826" s="1"/>
  <c r="E825"/>
  <c r="D825"/>
  <c r="F825" s="1"/>
  <c r="E824"/>
  <c r="D824"/>
  <c r="F824" s="1"/>
  <c r="E823"/>
  <c r="D823"/>
  <c r="F823" s="1"/>
  <c r="E822"/>
  <c r="D822"/>
  <c r="F822" s="1"/>
  <c r="E821"/>
  <c r="D821"/>
  <c r="F821" s="1"/>
  <c r="E820"/>
  <c r="D820"/>
  <c r="F820" s="1"/>
  <c r="E819"/>
  <c r="D819"/>
  <c r="F819" s="1"/>
  <c r="E818"/>
  <c r="D818"/>
  <c r="F818" s="1"/>
  <c r="E817"/>
  <c r="D817"/>
  <c r="F817" s="1"/>
  <c r="E816"/>
  <c r="D816"/>
  <c r="F816" s="1"/>
  <c r="E815"/>
  <c r="D815"/>
  <c r="F815" s="1"/>
  <c r="E814"/>
  <c r="D814"/>
  <c r="F814" s="1"/>
  <c r="E813"/>
  <c r="D813"/>
  <c r="F813" s="1"/>
  <c r="E812"/>
  <c r="D812"/>
  <c r="F812" s="1"/>
  <c r="E811"/>
  <c r="D811"/>
  <c r="F811" s="1"/>
  <c r="E810"/>
  <c r="D810"/>
  <c r="F810" s="1"/>
  <c r="E809"/>
  <c r="D809"/>
  <c r="F809" s="1"/>
  <c r="E808"/>
  <c r="D808"/>
  <c r="F808" s="1"/>
  <c r="E807"/>
  <c r="D807"/>
  <c r="F807" s="1"/>
  <c r="E806"/>
  <c r="D806"/>
  <c r="F806" s="1"/>
  <c r="E805"/>
  <c r="D805"/>
  <c r="F805" s="1"/>
  <c r="E804"/>
  <c r="D804"/>
  <c r="F804" s="1"/>
  <c r="E803"/>
  <c r="D803"/>
  <c r="F803" s="1"/>
  <c r="E802"/>
  <c r="D802"/>
  <c r="F802" s="1"/>
  <c r="E801"/>
  <c r="D801"/>
  <c r="F801" s="1"/>
  <c r="E800"/>
  <c r="D800"/>
  <c r="F800" s="1"/>
  <c r="E799"/>
  <c r="D799"/>
  <c r="F799" s="1"/>
  <c r="E798"/>
  <c r="D798"/>
  <c r="F798" s="1"/>
  <c r="E797"/>
  <c r="D797"/>
  <c r="F797" s="1"/>
  <c r="E796"/>
  <c r="D796"/>
  <c r="F796" s="1"/>
  <c r="E795"/>
  <c r="D795"/>
  <c r="F795" s="1"/>
  <c r="E794"/>
  <c r="D794"/>
  <c r="F794" s="1"/>
  <c r="E793"/>
  <c r="D793"/>
  <c r="F793" s="1"/>
  <c r="E792"/>
  <c r="D792"/>
  <c r="F792" s="1"/>
  <c r="E791"/>
  <c r="D791"/>
  <c r="F791" s="1"/>
  <c r="E790"/>
  <c r="D790"/>
  <c r="F790" s="1"/>
  <c r="E789"/>
  <c r="D789"/>
  <c r="F789" s="1"/>
  <c r="E788"/>
  <c r="D788"/>
  <c r="F788" s="1"/>
  <c r="E787"/>
  <c r="D787"/>
  <c r="F787" s="1"/>
  <c r="E786"/>
  <c r="D786"/>
  <c r="F786" s="1"/>
  <c r="E785"/>
  <c r="D785"/>
  <c r="F785" s="1"/>
  <c r="E784"/>
  <c r="D784"/>
  <c r="F784" s="1"/>
  <c r="E783"/>
  <c r="D783"/>
  <c r="F783" s="1"/>
  <c r="E782"/>
  <c r="D782"/>
  <c r="F782" s="1"/>
  <c r="E781"/>
  <c r="D781"/>
  <c r="F781" s="1"/>
  <c r="E780"/>
  <c r="D780"/>
  <c r="F780" s="1"/>
  <c r="E779"/>
  <c r="D779"/>
  <c r="F779" s="1"/>
  <c r="E778"/>
  <c r="D778"/>
  <c r="F778" s="1"/>
  <c r="E777"/>
  <c r="D777"/>
  <c r="F777" s="1"/>
  <c r="E776"/>
  <c r="D776"/>
  <c r="F776" s="1"/>
  <c r="E775"/>
  <c r="D775"/>
  <c r="F775" s="1"/>
  <c r="E774"/>
  <c r="D774"/>
  <c r="F774" s="1"/>
  <c r="E773"/>
  <c r="D773"/>
  <c r="F773" s="1"/>
  <c r="E772"/>
  <c r="D772"/>
  <c r="F772" s="1"/>
  <c r="E771"/>
  <c r="D771"/>
  <c r="F771" s="1"/>
  <c r="E770"/>
  <c r="D770"/>
  <c r="F770" s="1"/>
  <c r="E769"/>
  <c r="D769"/>
  <c r="F769" s="1"/>
  <c r="E768"/>
  <c r="D768"/>
  <c r="F768" s="1"/>
  <c r="E767"/>
  <c r="D767"/>
  <c r="F767" s="1"/>
  <c r="E766"/>
  <c r="D766"/>
  <c r="F766" s="1"/>
  <c r="E765"/>
  <c r="D765"/>
  <c r="F765" s="1"/>
  <c r="E764"/>
  <c r="D764"/>
  <c r="F764" s="1"/>
  <c r="E763"/>
  <c r="D763"/>
  <c r="F763" s="1"/>
  <c r="E762"/>
  <c r="D762"/>
  <c r="F762" s="1"/>
  <c r="E761"/>
  <c r="D761"/>
  <c r="F761" s="1"/>
  <c r="E760"/>
  <c r="D760"/>
  <c r="F760" s="1"/>
  <c r="E759"/>
  <c r="D759"/>
  <c r="F759" s="1"/>
  <c r="E758"/>
  <c r="D758"/>
  <c r="F758" s="1"/>
  <c r="E757"/>
  <c r="D757"/>
  <c r="F757" s="1"/>
  <c r="E756"/>
  <c r="D756"/>
  <c r="F756" s="1"/>
  <c r="E755"/>
  <c r="D755"/>
  <c r="F755" s="1"/>
  <c r="E754"/>
  <c r="D754"/>
  <c r="F754" s="1"/>
  <c r="E753"/>
  <c r="D753"/>
  <c r="F753" s="1"/>
  <c r="E752"/>
  <c r="D752"/>
  <c r="F752" s="1"/>
  <c r="E751"/>
  <c r="D751"/>
  <c r="F751" s="1"/>
  <c r="E750"/>
  <c r="D750"/>
  <c r="F750" s="1"/>
  <c r="E749"/>
  <c r="D749"/>
  <c r="F749" s="1"/>
  <c r="E748"/>
  <c r="D748"/>
  <c r="F748" s="1"/>
  <c r="E747"/>
  <c r="D747"/>
  <c r="F747" s="1"/>
  <c r="E746"/>
  <c r="D746"/>
  <c r="F746" s="1"/>
  <c r="E745"/>
  <c r="D745"/>
  <c r="F745" s="1"/>
  <c r="E744"/>
  <c r="D744"/>
  <c r="F744" s="1"/>
  <c r="E743"/>
  <c r="D743"/>
  <c r="F743" s="1"/>
  <c r="E742"/>
  <c r="D742"/>
  <c r="F742" s="1"/>
  <c r="E741"/>
  <c r="D741"/>
  <c r="F741" s="1"/>
  <c r="E740"/>
  <c r="D740"/>
  <c r="F740" s="1"/>
  <c r="E739"/>
  <c r="D739"/>
  <c r="F739" s="1"/>
  <c r="E738"/>
  <c r="D738"/>
  <c r="F738" s="1"/>
  <c r="E737"/>
  <c r="D737"/>
  <c r="F737" s="1"/>
  <c r="E736"/>
  <c r="D736"/>
  <c r="F736" s="1"/>
  <c r="E735"/>
  <c r="D735"/>
  <c r="F735" s="1"/>
  <c r="E734"/>
  <c r="D734"/>
  <c r="F734" s="1"/>
  <c r="E733"/>
  <c r="D733"/>
  <c r="F733" s="1"/>
  <c r="E732"/>
  <c r="D732"/>
  <c r="F732" s="1"/>
  <c r="E731"/>
  <c r="D731"/>
  <c r="F731" s="1"/>
  <c r="E730"/>
  <c r="D730"/>
  <c r="F730" s="1"/>
  <c r="E729"/>
  <c r="D729"/>
  <c r="F729" s="1"/>
  <c r="E728"/>
  <c r="D728"/>
  <c r="F728" s="1"/>
  <c r="E727"/>
  <c r="D727"/>
  <c r="F727" s="1"/>
  <c r="E726"/>
  <c r="D726"/>
  <c r="F726" s="1"/>
  <c r="E725"/>
  <c r="D725"/>
  <c r="F725" s="1"/>
  <c r="E724"/>
  <c r="D724"/>
  <c r="F724" s="1"/>
  <c r="E723"/>
  <c r="D723"/>
  <c r="F723" s="1"/>
  <c r="E722"/>
  <c r="D722"/>
  <c r="F722" s="1"/>
  <c r="E721"/>
  <c r="D721"/>
  <c r="F721" s="1"/>
  <c r="E720"/>
  <c r="D720"/>
  <c r="F720" s="1"/>
  <c r="E719"/>
  <c r="D719"/>
  <c r="F719" s="1"/>
  <c r="E718"/>
  <c r="D718"/>
  <c r="F718" s="1"/>
  <c r="E717"/>
  <c r="D717"/>
  <c r="F717" s="1"/>
  <c r="E716"/>
  <c r="D716"/>
  <c r="F716" s="1"/>
  <c r="E715"/>
  <c r="D715"/>
  <c r="F715" s="1"/>
  <c r="E714"/>
  <c r="D714"/>
  <c r="F714" s="1"/>
  <c r="E713"/>
  <c r="D713"/>
  <c r="F713" s="1"/>
  <c r="E712"/>
  <c r="D712"/>
  <c r="F712" s="1"/>
  <c r="E711"/>
  <c r="D711"/>
  <c r="F711" s="1"/>
  <c r="E710"/>
  <c r="D710"/>
  <c r="F710" s="1"/>
  <c r="E709"/>
  <c r="D709"/>
  <c r="F709" s="1"/>
  <c r="E708"/>
  <c r="D708"/>
  <c r="F708" s="1"/>
  <c r="E707"/>
  <c r="D707"/>
  <c r="F707" s="1"/>
  <c r="E706"/>
  <c r="D706"/>
  <c r="F706" s="1"/>
  <c r="E705"/>
  <c r="D705"/>
  <c r="F705" s="1"/>
  <c r="E704"/>
  <c r="D704"/>
  <c r="F704" s="1"/>
  <c r="E703"/>
  <c r="D703"/>
  <c r="F703" s="1"/>
  <c r="E702"/>
  <c r="D702"/>
  <c r="F702" s="1"/>
  <c r="E701"/>
  <c r="D701"/>
  <c r="F701" s="1"/>
  <c r="E700"/>
  <c r="D700"/>
  <c r="F700" s="1"/>
  <c r="E699"/>
  <c r="D699"/>
  <c r="F699" s="1"/>
  <c r="E698"/>
  <c r="D698"/>
  <c r="F698" s="1"/>
  <c r="E697"/>
  <c r="D697"/>
  <c r="F697" s="1"/>
  <c r="E696"/>
  <c r="D696"/>
  <c r="F696" s="1"/>
  <c r="E695"/>
  <c r="D695"/>
  <c r="F695" s="1"/>
  <c r="E694"/>
  <c r="D694"/>
  <c r="F694" s="1"/>
  <c r="E693"/>
  <c r="D693"/>
  <c r="F693" s="1"/>
  <c r="E692"/>
  <c r="D692"/>
  <c r="F692" s="1"/>
  <c r="E691"/>
  <c r="D691"/>
  <c r="F691" s="1"/>
  <c r="E690"/>
  <c r="D690"/>
  <c r="F690" s="1"/>
  <c r="E689"/>
  <c r="D689"/>
  <c r="F689" s="1"/>
  <c r="E688"/>
  <c r="D688"/>
  <c r="F688" s="1"/>
  <c r="E687"/>
  <c r="D687"/>
  <c r="F687" s="1"/>
  <c r="E686"/>
  <c r="D686"/>
  <c r="F686" s="1"/>
  <c r="E685"/>
  <c r="D685"/>
  <c r="F685" s="1"/>
  <c r="E684"/>
  <c r="D684"/>
  <c r="F684" s="1"/>
  <c r="E683"/>
  <c r="D683"/>
  <c r="F683" s="1"/>
  <c r="E682"/>
  <c r="D682"/>
  <c r="F682" s="1"/>
  <c r="E681"/>
  <c r="D681"/>
  <c r="F681" s="1"/>
  <c r="E680"/>
  <c r="D680"/>
  <c r="F680" s="1"/>
  <c r="E679"/>
  <c r="D679"/>
  <c r="F679" s="1"/>
  <c r="E678"/>
  <c r="D678"/>
  <c r="F678" s="1"/>
  <c r="E677"/>
  <c r="D677"/>
  <c r="F677" s="1"/>
  <c r="E676"/>
  <c r="D676"/>
  <c r="F676" s="1"/>
  <c r="E675"/>
  <c r="D675"/>
  <c r="F675" s="1"/>
  <c r="E674"/>
  <c r="D674"/>
  <c r="F674" s="1"/>
  <c r="E673"/>
  <c r="D673"/>
  <c r="F673" s="1"/>
  <c r="E672"/>
  <c r="D672"/>
  <c r="F672" s="1"/>
  <c r="E671"/>
  <c r="D671"/>
  <c r="F671" s="1"/>
  <c r="E670"/>
  <c r="D670"/>
  <c r="F670" s="1"/>
  <c r="E669"/>
  <c r="D669"/>
  <c r="F669" s="1"/>
  <c r="E668"/>
  <c r="D668"/>
  <c r="F668" s="1"/>
  <c r="E667"/>
  <c r="D667"/>
  <c r="F667" s="1"/>
  <c r="E666"/>
  <c r="D666"/>
  <c r="F666" s="1"/>
  <c r="E665"/>
  <c r="D665"/>
  <c r="F665" s="1"/>
  <c r="E664"/>
  <c r="D664"/>
  <c r="F664" s="1"/>
  <c r="E663"/>
  <c r="D663"/>
  <c r="F663" s="1"/>
  <c r="E662"/>
  <c r="D662"/>
  <c r="F662" s="1"/>
  <c r="E661"/>
  <c r="D661"/>
  <c r="F661" s="1"/>
  <c r="E660"/>
  <c r="D660"/>
  <c r="F660" s="1"/>
  <c r="E659"/>
  <c r="D659"/>
  <c r="F659" s="1"/>
  <c r="E658"/>
  <c r="D658"/>
  <c r="F658" s="1"/>
  <c r="E657"/>
  <c r="D657"/>
  <c r="F657" s="1"/>
  <c r="E656"/>
  <c r="D656"/>
  <c r="F656" s="1"/>
  <c r="E655"/>
  <c r="D655"/>
  <c r="F655" s="1"/>
  <c r="E654"/>
  <c r="D654"/>
  <c r="F654" s="1"/>
  <c r="E653"/>
  <c r="D653"/>
  <c r="F653" s="1"/>
  <c r="E652"/>
  <c r="D652"/>
  <c r="F652" s="1"/>
  <c r="E651"/>
  <c r="D651"/>
  <c r="F651" s="1"/>
  <c r="E650"/>
  <c r="D650"/>
  <c r="F650" s="1"/>
  <c r="E649"/>
  <c r="D649"/>
  <c r="F649" s="1"/>
  <c r="E648"/>
  <c r="D648"/>
  <c r="F648" s="1"/>
  <c r="E647"/>
  <c r="D647"/>
  <c r="F647" s="1"/>
  <c r="E646"/>
  <c r="D646"/>
  <c r="F646" s="1"/>
  <c r="E645"/>
  <c r="D645"/>
  <c r="F645" s="1"/>
  <c r="E644"/>
  <c r="D644"/>
  <c r="F644" s="1"/>
  <c r="E643"/>
  <c r="D643"/>
  <c r="F643" s="1"/>
  <c r="E642"/>
  <c r="D642"/>
  <c r="F642" s="1"/>
  <c r="E641"/>
  <c r="D641"/>
  <c r="F641" s="1"/>
  <c r="E640"/>
  <c r="D640"/>
  <c r="F640" s="1"/>
  <c r="E639"/>
  <c r="D639"/>
  <c r="F639" s="1"/>
  <c r="E638"/>
  <c r="D638"/>
  <c r="F638" s="1"/>
  <c r="E637"/>
  <c r="D637"/>
  <c r="F637" s="1"/>
  <c r="E636"/>
  <c r="D636"/>
  <c r="F636" s="1"/>
  <c r="E635"/>
  <c r="D635"/>
  <c r="F635" s="1"/>
  <c r="E634"/>
  <c r="D634"/>
  <c r="F634" s="1"/>
  <c r="E633"/>
  <c r="D633"/>
  <c r="F633" s="1"/>
  <c r="E632"/>
  <c r="D632"/>
  <c r="F632" s="1"/>
  <c r="E631"/>
  <c r="D631"/>
  <c r="F631" s="1"/>
  <c r="E630"/>
  <c r="D630"/>
  <c r="F630" s="1"/>
  <c r="E629"/>
  <c r="D629"/>
  <c r="F629" s="1"/>
  <c r="E628"/>
  <c r="D628"/>
  <c r="F628" s="1"/>
  <c r="E627"/>
  <c r="D627"/>
  <c r="F627" s="1"/>
  <c r="E626"/>
  <c r="D626"/>
  <c r="F626" s="1"/>
  <c r="E625"/>
  <c r="D625"/>
  <c r="F625" s="1"/>
  <c r="E624"/>
  <c r="D624"/>
  <c r="F624" s="1"/>
  <c r="E623"/>
  <c r="D623"/>
  <c r="F623" s="1"/>
  <c r="E622"/>
  <c r="D622"/>
  <c r="F622" s="1"/>
  <c r="E621"/>
  <c r="D621"/>
  <c r="F621" s="1"/>
  <c r="E620"/>
  <c r="D620"/>
  <c r="F620" s="1"/>
  <c r="E619"/>
  <c r="D619"/>
  <c r="F619" s="1"/>
  <c r="E618"/>
  <c r="D618"/>
  <c r="F618" s="1"/>
  <c r="E617"/>
  <c r="D617"/>
  <c r="F617" s="1"/>
  <c r="E616"/>
  <c r="D616"/>
  <c r="F616" s="1"/>
  <c r="E615"/>
  <c r="D615"/>
  <c r="F615" s="1"/>
  <c r="E614"/>
  <c r="D614"/>
  <c r="F614" s="1"/>
  <c r="E613"/>
  <c r="D613"/>
  <c r="F613" s="1"/>
  <c r="E612"/>
  <c r="D612"/>
  <c r="F612" s="1"/>
  <c r="E611"/>
  <c r="D611"/>
  <c r="F611" s="1"/>
  <c r="E610"/>
  <c r="D610"/>
  <c r="F610" s="1"/>
  <c r="E609"/>
  <c r="D609"/>
  <c r="F609" s="1"/>
  <c r="E608"/>
  <c r="D608"/>
  <c r="F608" s="1"/>
  <c r="E607"/>
  <c r="D607"/>
  <c r="F607" s="1"/>
  <c r="E606"/>
  <c r="D606"/>
  <c r="F606" s="1"/>
  <c r="E605"/>
  <c r="D605"/>
  <c r="F605" s="1"/>
  <c r="E604"/>
  <c r="D604"/>
  <c r="F604" s="1"/>
  <c r="E603"/>
  <c r="D603"/>
  <c r="F603" s="1"/>
  <c r="E602"/>
  <c r="D602"/>
  <c r="F602" s="1"/>
  <c r="E601"/>
  <c r="D601"/>
  <c r="F601" s="1"/>
  <c r="E600"/>
  <c r="D600"/>
  <c r="F600" s="1"/>
  <c r="E599"/>
  <c r="D599"/>
  <c r="F599" s="1"/>
  <c r="E598"/>
  <c r="D598"/>
  <c r="F598" s="1"/>
  <c r="E597"/>
  <c r="D597"/>
  <c r="F597" s="1"/>
  <c r="E596"/>
  <c r="D596"/>
  <c r="F596" s="1"/>
  <c r="E595"/>
  <c r="D595"/>
  <c r="F595" s="1"/>
  <c r="E594"/>
  <c r="D594"/>
  <c r="F594" s="1"/>
  <c r="E593"/>
  <c r="D593"/>
  <c r="F593" s="1"/>
  <c r="E592"/>
  <c r="D592"/>
  <c r="F592" s="1"/>
  <c r="E591"/>
  <c r="D591"/>
  <c r="F591" s="1"/>
  <c r="E590"/>
  <c r="D590"/>
  <c r="F590" s="1"/>
  <c r="E589"/>
  <c r="D589"/>
  <c r="F589" s="1"/>
  <c r="E588"/>
  <c r="D588"/>
  <c r="F588" s="1"/>
  <c r="E587"/>
  <c r="D587"/>
  <c r="F587" s="1"/>
  <c r="E586"/>
  <c r="D586"/>
  <c r="F586" s="1"/>
  <c r="E585"/>
  <c r="D585"/>
  <c r="F585" s="1"/>
  <c r="E584"/>
  <c r="D584"/>
  <c r="F584" s="1"/>
  <c r="E583"/>
  <c r="D583"/>
  <c r="F583" s="1"/>
  <c r="E582"/>
  <c r="D582"/>
  <c r="F582" s="1"/>
  <c r="E581"/>
  <c r="D581"/>
  <c r="F581" s="1"/>
  <c r="E580"/>
  <c r="D580"/>
  <c r="F580" s="1"/>
  <c r="E579"/>
  <c r="D579"/>
  <c r="F579" s="1"/>
  <c r="E578"/>
  <c r="D578"/>
  <c r="F578" s="1"/>
  <c r="E577"/>
  <c r="D577"/>
  <c r="F577" s="1"/>
  <c r="E576"/>
  <c r="D576"/>
  <c r="F576" s="1"/>
  <c r="E575"/>
  <c r="D575"/>
  <c r="F575" s="1"/>
  <c r="E574"/>
  <c r="D574"/>
  <c r="F574" s="1"/>
  <c r="E573"/>
  <c r="D573"/>
  <c r="F573" s="1"/>
  <c r="E572"/>
  <c r="D572"/>
  <c r="F572" s="1"/>
  <c r="E571"/>
  <c r="D571"/>
  <c r="F571" s="1"/>
  <c r="E570"/>
  <c r="D570"/>
  <c r="F570" s="1"/>
  <c r="E569"/>
  <c r="D569"/>
  <c r="F569" s="1"/>
  <c r="E568"/>
  <c r="D568"/>
  <c r="F568" s="1"/>
  <c r="E567"/>
  <c r="D567"/>
  <c r="F567" s="1"/>
  <c r="E566"/>
  <c r="D566"/>
  <c r="F566" s="1"/>
  <c r="E565"/>
  <c r="D565"/>
  <c r="F565" s="1"/>
  <c r="E564"/>
  <c r="D564"/>
  <c r="F564" s="1"/>
  <c r="E563"/>
  <c r="D563"/>
  <c r="F563" s="1"/>
  <c r="E562"/>
  <c r="D562"/>
  <c r="F562" s="1"/>
  <c r="E561"/>
  <c r="D561"/>
  <c r="F561" s="1"/>
  <c r="E560"/>
  <c r="D560"/>
  <c r="F560" s="1"/>
  <c r="E559"/>
  <c r="D559"/>
  <c r="F559" s="1"/>
  <c r="E558"/>
  <c r="D558"/>
  <c r="F558" s="1"/>
  <c r="E557"/>
  <c r="D557"/>
  <c r="F557" s="1"/>
  <c r="E556"/>
  <c r="D556"/>
  <c r="F556" s="1"/>
  <c r="E555"/>
  <c r="D555"/>
  <c r="F555" s="1"/>
  <c r="E554"/>
  <c r="D554"/>
  <c r="F554" s="1"/>
  <c r="E553"/>
  <c r="D553"/>
  <c r="F553" s="1"/>
  <c r="E552"/>
  <c r="D552"/>
  <c r="F552" s="1"/>
  <c r="E551"/>
  <c r="D551"/>
  <c r="F551" s="1"/>
  <c r="E550"/>
  <c r="D550"/>
  <c r="F550" s="1"/>
  <c r="E549"/>
  <c r="D549"/>
  <c r="F549" s="1"/>
  <c r="E548"/>
  <c r="D548"/>
  <c r="F548" s="1"/>
  <c r="E547"/>
  <c r="D547"/>
  <c r="F547" s="1"/>
  <c r="E546"/>
  <c r="D546"/>
  <c r="F546" s="1"/>
  <c r="E545"/>
  <c r="D545"/>
  <c r="F545" s="1"/>
  <c r="E544"/>
  <c r="D544"/>
  <c r="F544" s="1"/>
  <c r="E543"/>
  <c r="D543"/>
  <c r="F543" s="1"/>
  <c r="E542"/>
  <c r="D542"/>
  <c r="F542" s="1"/>
  <c r="E541"/>
  <c r="D541"/>
  <c r="F541" s="1"/>
  <c r="E540"/>
  <c r="D540"/>
  <c r="F540" s="1"/>
  <c r="E539"/>
  <c r="D539"/>
  <c r="F539" s="1"/>
  <c r="E538"/>
  <c r="D538"/>
  <c r="F538" s="1"/>
  <c r="E537"/>
  <c r="D537"/>
  <c r="F537" s="1"/>
  <c r="E536"/>
  <c r="D536"/>
  <c r="F536" s="1"/>
  <c r="E535"/>
  <c r="D535"/>
  <c r="F535" s="1"/>
  <c r="E534"/>
  <c r="D534"/>
  <c r="F534" s="1"/>
  <c r="E533"/>
  <c r="D533"/>
  <c r="F533" s="1"/>
  <c r="E532"/>
  <c r="D532"/>
  <c r="F532" s="1"/>
  <c r="E531"/>
  <c r="D531"/>
  <c r="F531" s="1"/>
  <c r="E530"/>
  <c r="D530"/>
  <c r="F530" s="1"/>
  <c r="E529"/>
  <c r="D529"/>
  <c r="F529" s="1"/>
  <c r="E528"/>
  <c r="D528"/>
  <c r="F528" s="1"/>
  <c r="E527"/>
  <c r="D527"/>
  <c r="F527" s="1"/>
  <c r="E526"/>
  <c r="D526"/>
  <c r="F526" s="1"/>
  <c r="E525"/>
  <c r="D525"/>
  <c r="F525" s="1"/>
  <c r="E524"/>
  <c r="D524"/>
  <c r="F524" s="1"/>
  <c r="E523"/>
  <c r="D523"/>
  <c r="F523" s="1"/>
  <c r="E522"/>
  <c r="D522"/>
  <c r="F522" s="1"/>
  <c r="E521"/>
  <c r="D521"/>
  <c r="F521" s="1"/>
  <c r="E520"/>
  <c r="D520"/>
  <c r="F520" s="1"/>
  <c r="E519"/>
  <c r="D519"/>
  <c r="F519" s="1"/>
  <c r="E518"/>
  <c r="D518"/>
  <c r="F518" s="1"/>
  <c r="E517"/>
  <c r="D517"/>
  <c r="F517" s="1"/>
  <c r="E516"/>
  <c r="D516"/>
  <c r="F516" s="1"/>
  <c r="E515"/>
  <c r="D515"/>
  <c r="F515" s="1"/>
  <c r="E514"/>
  <c r="D514"/>
  <c r="F514" s="1"/>
  <c r="E513"/>
  <c r="D513"/>
  <c r="F513" s="1"/>
  <c r="E512"/>
  <c r="D512"/>
  <c r="F512" s="1"/>
  <c r="E511"/>
  <c r="D511"/>
  <c r="F511" s="1"/>
  <c r="E510"/>
  <c r="D510"/>
  <c r="F510" s="1"/>
  <c r="E509"/>
  <c r="D509"/>
  <c r="F509" s="1"/>
  <c r="E508"/>
  <c r="D508"/>
  <c r="F508" s="1"/>
  <c r="E507"/>
  <c r="D507"/>
  <c r="F507" s="1"/>
  <c r="E506"/>
  <c r="D506"/>
  <c r="F506" s="1"/>
  <c r="E505"/>
  <c r="D505"/>
  <c r="F505" s="1"/>
  <c r="E504"/>
  <c r="D504"/>
  <c r="F504" s="1"/>
  <c r="E503"/>
  <c r="D503"/>
  <c r="F503" s="1"/>
  <c r="E502"/>
  <c r="D502"/>
  <c r="F502" s="1"/>
  <c r="E501"/>
  <c r="D501"/>
  <c r="F501" s="1"/>
  <c r="E500"/>
  <c r="D500"/>
  <c r="F500" s="1"/>
  <c r="E499"/>
  <c r="D499"/>
  <c r="F499" s="1"/>
  <c r="E498"/>
  <c r="D498"/>
  <c r="F498" s="1"/>
  <c r="E497"/>
  <c r="D497"/>
  <c r="F497" s="1"/>
  <c r="E496"/>
  <c r="D496"/>
  <c r="F496" s="1"/>
  <c r="E495"/>
  <c r="D495"/>
  <c r="F495" s="1"/>
  <c r="E494"/>
  <c r="D494"/>
  <c r="F494" s="1"/>
  <c r="E493"/>
  <c r="D493"/>
  <c r="F493" s="1"/>
  <c r="E492"/>
  <c r="D492"/>
  <c r="F492" s="1"/>
  <c r="E491"/>
  <c r="D491"/>
  <c r="F491" s="1"/>
  <c r="E490"/>
  <c r="D490"/>
  <c r="F490" s="1"/>
  <c r="E489"/>
  <c r="D489"/>
  <c r="F489" s="1"/>
  <c r="E488"/>
  <c r="D488"/>
  <c r="F488" s="1"/>
  <c r="E487"/>
  <c r="D487"/>
  <c r="F487" s="1"/>
  <c r="E486"/>
  <c r="D486"/>
  <c r="F486" s="1"/>
  <c r="E485"/>
  <c r="D485"/>
  <c r="F485" s="1"/>
  <c r="E484"/>
  <c r="D484"/>
  <c r="F484" s="1"/>
  <c r="E483"/>
  <c r="D483"/>
  <c r="F483" s="1"/>
  <c r="E482"/>
  <c r="D482"/>
  <c r="F482" s="1"/>
  <c r="E481"/>
  <c r="D481"/>
  <c r="F481" s="1"/>
  <c r="E480"/>
  <c r="D480"/>
  <c r="F480" s="1"/>
  <c r="E479"/>
  <c r="D479"/>
  <c r="F479" s="1"/>
  <c r="E478"/>
  <c r="D478"/>
  <c r="F478" s="1"/>
  <c r="E477"/>
  <c r="D477"/>
  <c r="F477" s="1"/>
  <c r="E476"/>
  <c r="D476"/>
  <c r="F476" s="1"/>
  <c r="E475"/>
  <c r="D475"/>
  <c r="F475" s="1"/>
  <c r="E474"/>
  <c r="D474"/>
  <c r="F474" s="1"/>
  <c r="E473"/>
  <c r="D473"/>
  <c r="F473" s="1"/>
  <c r="E472"/>
  <c r="D472"/>
  <c r="F472" s="1"/>
  <c r="E471"/>
  <c r="D471"/>
  <c r="F471" s="1"/>
  <c r="E470"/>
  <c r="D470"/>
  <c r="F470" s="1"/>
  <c r="E469"/>
  <c r="D469"/>
  <c r="F469" s="1"/>
  <c r="E468"/>
  <c r="D468"/>
  <c r="F468" s="1"/>
  <c r="E467"/>
  <c r="D467"/>
  <c r="F467" s="1"/>
  <c r="E466"/>
  <c r="D466"/>
  <c r="F466" s="1"/>
  <c r="E465"/>
  <c r="D465"/>
  <c r="F465" s="1"/>
  <c r="E464"/>
  <c r="D464"/>
  <c r="F464" s="1"/>
  <c r="E463"/>
  <c r="D463"/>
  <c r="F463" s="1"/>
  <c r="E462"/>
  <c r="D462"/>
  <c r="F462" s="1"/>
  <c r="E461"/>
  <c r="D461"/>
  <c r="F461" s="1"/>
  <c r="E460"/>
  <c r="D460"/>
  <c r="F460" s="1"/>
  <c r="E459"/>
  <c r="D459"/>
  <c r="F459" s="1"/>
  <c r="E458"/>
  <c r="D458"/>
  <c r="F458" s="1"/>
  <c r="E457"/>
  <c r="D457"/>
  <c r="F457" s="1"/>
  <c r="E456"/>
  <c r="D456"/>
  <c r="F456" s="1"/>
  <c r="E455"/>
  <c r="D455"/>
  <c r="F455" s="1"/>
  <c r="E454"/>
  <c r="D454"/>
  <c r="F454" s="1"/>
  <c r="E453"/>
  <c r="D453"/>
  <c r="F453" s="1"/>
  <c r="E452"/>
  <c r="D452"/>
  <c r="F452" s="1"/>
  <c r="E451"/>
  <c r="D451"/>
  <c r="F451" s="1"/>
  <c r="E450"/>
  <c r="D450"/>
  <c r="F450" s="1"/>
  <c r="E449"/>
  <c r="D449"/>
  <c r="F449" s="1"/>
  <c r="E448"/>
  <c r="D448"/>
  <c r="F448" s="1"/>
  <c r="E447"/>
  <c r="D447"/>
  <c r="F447" s="1"/>
  <c r="E446"/>
  <c r="D446"/>
  <c r="F446" s="1"/>
  <c r="E445"/>
  <c r="D445"/>
  <c r="F445" s="1"/>
  <c r="E444"/>
  <c r="D444"/>
  <c r="F444" s="1"/>
  <c r="E443"/>
  <c r="D443"/>
  <c r="F443" s="1"/>
  <c r="E442"/>
  <c r="D442"/>
  <c r="F442" s="1"/>
  <c r="E441"/>
  <c r="D441"/>
  <c r="F441" s="1"/>
  <c r="E440"/>
  <c r="D440"/>
  <c r="F440" s="1"/>
  <c r="E439"/>
  <c r="D439"/>
  <c r="F439" s="1"/>
  <c r="E438"/>
  <c r="D438"/>
  <c r="F438" s="1"/>
  <c r="E437"/>
  <c r="D437"/>
  <c r="F437" s="1"/>
  <c r="E436"/>
  <c r="D436"/>
  <c r="F436" s="1"/>
  <c r="E435"/>
  <c r="D435"/>
  <c r="F435" s="1"/>
  <c r="E434"/>
  <c r="D434"/>
  <c r="F434" s="1"/>
  <c r="E433"/>
  <c r="D433"/>
  <c r="F433" s="1"/>
  <c r="E432"/>
  <c r="D432"/>
  <c r="F432" s="1"/>
  <c r="E431"/>
  <c r="D431"/>
  <c r="F431" s="1"/>
  <c r="E430"/>
  <c r="D430"/>
  <c r="F430" s="1"/>
  <c r="E429"/>
  <c r="D429"/>
  <c r="F429" s="1"/>
  <c r="E428"/>
  <c r="D428"/>
  <c r="F428" s="1"/>
  <c r="E427"/>
  <c r="D427"/>
  <c r="F427" s="1"/>
  <c r="E426"/>
  <c r="D426"/>
  <c r="F426" s="1"/>
  <c r="E425"/>
  <c r="D425"/>
  <c r="F425" s="1"/>
  <c r="E424"/>
  <c r="D424"/>
  <c r="F424" s="1"/>
  <c r="E423"/>
  <c r="D423"/>
  <c r="F423" s="1"/>
  <c r="E422"/>
  <c r="D422"/>
  <c r="F422" s="1"/>
  <c r="E421"/>
  <c r="D421"/>
  <c r="F421" s="1"/>
  <c r="E420"/>
  <c r="D420"/>
  <c r="F420" s="1"/>
  <c r="E419"/>
  <c r="D419"/>
  <c r="F419" s="1"/>
  <c r="E418"/>
  <c r="D418"/>
  <c r="F418" s="1"/>
  <c r="E417"/>
  <c r="D417"/>
  <c r="F417" s="1"/>
  <c r="E416"/>
  <c r="D416"/>
  <c r="F416" s="1"/>
  <c r="E415"/>
  <c r="D415"/>
  <c r="F415" s="1"/>
  <c r="E414"/>
  <c r="D414"/>
  <c r="F414" s="1"/>
  <c r="E413"/>
  <c r="D413"/>
  <c r="F413" s="1"/>
  <c r="E412"/>
  <c r="D412"/>
  <c r="F412" s="1"/>
  <c r="E411"/>
  <c r="D411"/>
  <c r="F411" s="1"/>
  <c r="E410"/>
  <c r="D410"/>
  <c r="F410" s="1"/>
  <c r="E409"/>
  <c r="D409"/>
  <c r="F409" s="1"/>
  <c r="E408"/>
  <c r="D408"/>
  <c r="F408" s="1"/>
  <c r="E407"/>
  <c r="D407"/>
  <c r="F407" s="1"/>
  <c r="E406"/>
  <c r="D406"/>
  <c r="F406" s="1"/>
  <c r="E405"/>
  <c r="D405"/>
  <c r="F405" s="1"/>
  <c r="E404"/>
  <c r="D404"/>
  <c r="F404" s="1"/>
  <c r="E403"/>
  <c r="D403"/>
  <c r="F403" s="1"/>
  <c r="E402"/>
  <c r="D402"/>
  <c r="F402" s="1"/>
  <c r="E401"/>
  <c r="D401"/>
  <c r="F401" s="1"/>
  <c r="E400"/>
  <c r="D400"/>
  <c r="F400" s="1"/>
  <c r="E399"/>
  <c r="D399"/>
  <c r="F399" s="1"/>
  <c r="E398"/>
  <c r="D398"/>
  <c r="F398" s="1"/>
  <c r="E397"/>
  <c r="D397"/>
  <c r="F397" s="1"/>
  <c r="E396"/>
  <c r="D396"/>
  <c r="F396" s="1"/>
  <c r="E395"/>
  <c r="D395"/>
  <c r="F395" s="1"/>
  <c r="E394"/>
  <c r="D394"/>
  <c r="F394" s="1"/>
  <c r="E393"/>
  <c r="D393"/>
  <c r="F393" s="1"/>
  <c r="E392"/>
  <c r="D392"/>
  <c r="F392" s="1"/>
  <c r="E391"/>
  <c r="D391"/>
  <c r="F391" s="1"/>
  <c r="E390"/>
  <c r="D390"/>
  <c r="F390" s="1"/>
  <c r="E389"/>
  <c r="D389"/>
  <c r="F389" s="1"/>
  <c r="E388"/>
  <c r="D388"/>
  <c r="F388" s="1"/>
  <c r="E387"/>
  <c r="D387"/>
  <c r="F387" s="1"/>
  <c r="E386"/>
  <c r="D386"/>
  <c r="F386" s="1"/>
  <c r="E385"/>
  <c r="D385"/>
  <c r="F385" s="1"/>
  <c r="E384"/>
  <c r="D384"/>
  <c r="F384" s="1"/>
  <c r="E383"/>
  <c r="D383"/>
  <c r="F383" s="1"/>
  <c r="E382"/>
  <c r="D382"/>
  <c r="F382" s="1"/>
  <c r="E381"/>
  <c r="D381"/>
  <c r="F381" s="1"/>
  <c r="E380"/>
  <c r="D380"/>
  <c r="F380" s="1"/>
  <c r="E379"/>
  <c r="D379"/>
  <c r="F379" s="1"/>
  <c r="E378"/>
  <c r="D378"/>
  <c r="F378" s="1"/>
  <c r="E377"/>
  <c r="D377"/>
  <c r="F377" s="1"/>
  <c r="E376"/>
  <c r="D376"/>
  <c r="F376" s="1"/>
  <c r="E375"/>
  <c r="D375"/>
  <c r="F375" s="1"/>
  <c r="E374"/>
  <c r="D374"/>
  <c r="F374" s="1"/>
  <c r="E373"/>
  <c r="D373"/>
  <c r="F373" s="1"/>
  <c r="E372"/>
  <c r="D372"/>
  <c r="F372" s="1"/>
  <c r="E371"/>
  <c r="D371"/>
  <c r="F371" s="1"/>
  <c r="E370"/>
  <c r="D370"/>
  <c r="F370" s="1"/>
  <c r="E369"/>
  <c r="D369"/>
  <c r="F369" s="1"/>
  <c r="E368"/>
  <c r="D368"/>
  <c r="F368" s="1"/>
  <c r="E367"/>
  <c r="D367"/>
  <c r="F367" s="1"/>
  <c r="E366"/>
  <c r="D366"/>
  <c r="F366" s="1"/>
  <c r="E365"/>
  <c r="D365"/>
  <c r="F365" s="1"/>
  <c r="E364"/>
  <c r="D364"/>
  <c r="F364" s="1"/>
  <c r="E363"/>
  <c r="D363"/>
  <c r="F363" s="1"/>
  <c r="E362"/>
  <c r="D362"/>
  <c r="F362" s="1"/>
  <c r="E361"/>
  <c r="D361"/>
  <c r="F361" s="1"/>
  <c r="E360"/>
  <c r="D360"/>
  <c r="F360" s="1"/>
  <c r="E359"/>
  <c r="D359"/>
  <c r="F359" s="1"/>
  <c r="E358"/>
  <c r="D358"/>
  <c r="F358" s="1"/>
  <c r="E357"/>
  <c r="D357"/>
  <c r="F357" s="1"/>
  <c r="E356"/>
  <c r="D356"/>
  <c r="F356" s="1"/>
  <c r="E355"/>
  <c r="D355"/>
  <c r="F355" s="1"/>
  <c r="E354"/>
  <c r="D354"/>
  <c r="F354" s="1"/>
  <c r="E353"/>
  <c r="D353"/>
  <c r="F353" s="1"/>
  <c r="E352"/>
  <c r="D352"/>
  <c r="F352" s="1"/>
  <c r="E351"/>
  <c r="D351"/>
  <c r="F351" s="1"/>
  <c r="E350"/>
  <c r="D350"/>
  <c r="F350" s="1"/>
  <c r="E349"/>
  <c r="D349"/>
  <c r="F349" s="1"/>
  <c r="E348"/>
  <c r="D348"/>
  <c r="F348" s="1"/>
  <c r="E347"/>
  <c r="D347"/>
  <c r="F347" s="1"/>
  <c r="E346"/>
  <c r="D346"/>
  <c r="F346" s="1"/>
  <c r="E345"/>
  <c r="D345"/>
  <c r="F345" s="1"/>
  <c r="E344"/>
  <c r="D344"/>
  <c r="F344" s="1"/>
  <c r="E343"/>
  <c r="D343"/>
  <c r="F343" s="1"/>
  <c r="E342"/>
  <c r="D342"/>
  <c r="F342" s="1"/>
  <c r="E341"/>
  <c r="D341"/>
  <c r="F341" s="1"/>
  <c r="E340"/>
  <c r="D340"/>
  <c r="F340" s="1"/>
  <c r="E339"/>
  <c r="D339"/>
  <c r="F339" s="1"/>
  <c r="E338"/>
  <c r="D338"/>
  <c r="F338" s="1"/>
  <c r="E337"/>
  <c r="D337"/>
  <c r="F337" s="1"/>
  <c r="E336"/>
  <c r="D336"/>
  <c r="F336" s="1"/>
  <c r="E335"/>
  <c r="D335"/>
  <c r="F335" s="1"/>
  <c r="E334"/>
  <c r="D334"/>
  <c r="F334" s="1"/>
  <c r="E333"/>
  <c r="D333"/>
  <c r="F333" s="1"/>
  <c r="E332"/>
  <c r="D332"/>
  <c r="F332" s="1"/>
  <c r="E331"/>
  <c r="D331"/>
  <c r="F331" s="1"/>
  <c r="E330"/>
  <c r="D330"/>
  <c r="F330" s="1"/>
  <c r="E329"/>
  <c r="D329"/>
  <c r="F329" s="1"/>
  <c r="E328"/>
  <c r="D328"/>
  <c r="F328" s="1"/>
  <c r="E327"/>
  <c r="D327"/>
  <c r="F327" s="1"/>
  <c r="E326"/>
  <c r="D326"/>
  <c r="F326" s="1"/>
  <c r="E325"/>
  <c r="D325"/>
  <c r="F325" s="1"/>
  <c r="E324"/>
  <c r="D324"/>
  <c r="F324" s="1"/>
  <c r="E323"/>
  <c r="D323"/>
  <c r="F323" s="1"/>
  <c r="E322"/>
  <c r="D322"/>
  <c r="F322" s="1"/>
  <c r="E321"/>
  <c r="D321"/>
  <c r="F321" s="1"/>
  <c r="E320"/>
  <c r="D320"/>
  <c r="F320" s="1"/>
  <c r="E319"/>
  <c r="D319"/>
  <c r="F319" s="1"/>
  <c r="E318"/>
  <c r="D318"/>
  <c r="F318" s="1"/>
  <c r="E317"/>
  <c r="D317"/>
  <c r="F317" s="1"/>
  <c r="E316"/>
  <c r="D316"/>
  <c r="F316" s="1"/>
  <c r="E315"/>
  <c r="D315"/>
  <c r="F315" s="1"/>
  <c r="E314"/>
  <c r="D314"/>
  <c r="F314" s="1"/>
  <c r="E313"/>
  <c r="D313"/>
  <c r="F313" s="1"/>
  <c r="E312"/>
  <c r="D312"/>
  <c r="F312" s="1"/>
  <c r="E311"/>
  <c r="D311"/>
  <c r="F311" s="1"/>
  <c r="E310"/>
  <c r="D310"/>
  <c r="F310" s="1"/>
  <c r="E309"/>
  <c r="D309"/>
  <c r="F309" s="1"/>
  <c r="E308"/>
  <c r="D308"/>
  <c r="F308" s="1"/>
  <c r="E307"/>
  <c r="D307"/>
  <c r="F307" s="1"/>
  <c r="E306"/>
  <c r="D306"/>
  <c r="F306" s="1"/>
  <c r="E305"/>
  <c r="D305"/>
  <c r="F305" s="1"/>
  <c r="E304"/>
  <c r="D304"/>
  <c r="F304" s="1"/>
  <c r="E303"/>
  <c r="D303"/>
  <c r="F303" s="1"/>
  <c r="E302"/>
  <c r="D302"/>
  <c r="F302" s="1"/>
  <c r="E301"/>
  <c r="D301"/>
  <c r="F301" s="1"/>
  <c r="E300"/>
  <c r="D300"/>
  <c r="F300" s="1"/>
  <c r="E299"/>
  <c r="D299"/>
  <c r="F299" s="1"/>
  <c r="E298"/>
  <c r="D298"/>
  <c r="F298" s="1"/>
  <c r="E297"/>
  <c r="D297"/>
  <c r="F297" s="1"/>
  <c r="E296"/>
  <c r="D296"/>
  <c r="F296" s="1"/>
  <c r="E295"/>
  <c r="D295"/>
  <c r="F295" s="1"/>
  <c r="E294"/>
  <c r="D294"/>
  <c r="F294" s="1"/>
  <c r="E293"/>
  <c r="D293"/>
  <c r="F293" s="1"/>
  <c r="E292"/>
  <c r="D292"/>
  <c r="F292" s="1"/>
  <c r="E291"/>
  <c r="D291"/>
  <c r="F291" s="1"/>
  <c r="E290"/>
  <c r="D290"/>
  <c r="F290" s="1"/>
  <c r="E289"/>
  <c r="D289"/>
  <c r="F289" s="1"/>
  <c r="E288"/>
  <c r="D288"/>
  <c r="F288" s="1"/>
  <c r="E287"/>
  <c r="D287"/>
  <c r="F287" s="1"/>
  <c r="E286"/>
  <c r="D286"/>
  <c r="F286" s="1"/>
  <c r="E285"/>
  <c r="D285"/>
  <c r="F285" s="1"/>
  <c r="E284"/>
  <c r="D284"/>
  <c r="F284" s="1"/>
  <c r="E283"/>
  <c r="D283"/>
  <c r="F283" s="1"/>
  <c r="E282"/>
  <c r="D282"/>
  <c r="F282" s="1"/>
  <c r="E281"/>
  <c r="D281"/>
  <c r="F281" s="1"/>
  <c r="E280"/>
  <c r="D280"/>
  <c r="F280" s="1"/>
  <c r="E279"/>
  <c r="D279"/>
  <c r="F279" s="1"/>
  <c r="E278"/>
  <c r="D278"/>
  <c r="F278" s="1"/>
  <c r="E277"/>
  <c r="D277"/>
  <c r="F277" s="1"/>
  <c r="E276"/>
  <c r="D276"/>
  <c r="F276" s="1"/>
  <c r="E275"/>
  <c r="D275"/>
  <c r="F275" s="1"/>
  <c r="E274"/>
  <c r="D274"/>
  <c r="F274" s="1"/>
  <c r="E273"/>
  <c r="D273"/>
  <c r="F273" s="1"/>
  <c r="E272"/>
  <c r="D272"/>
  <c r="F272" s="1"/>
  <c r="E271"/>
  <c r="D271"/>
  <c r="F271" s="1"/>
  <c r="E270"/>
  <c r="D270"/>
  <c r="F270" s="1"/>
  <c r="E269"/>
  <c r="D269"/>
  <c r="F269" s="1"/>
  <c r="E268"/>
  <c r="D268"/>
  <c r="F268" s="1"/>
  <c r="E267"/>
  <c r="D267"/>
  <c r="F267" s="1"/>
  <c r="E266"/>
  <c r="D266"/>
  <c r="F266" s="1"/>
  <c r="E265"/>
  <c r="D265"/>
  <c r="F265" s="1"/>
  <c r="E264"/>
  <c r="D264"/>
  <c r="F264" s="1"/>
  <c r="E263"/>
  <c r="D263"/>
  <c r="F263" s="1"/>
  <c r="E262"/>
  <c r="D262"/>
  <c r="F262" s="1"/>
  <c r="E261"/>
  <c r="D261"/>
  <c r="F261" s="1"/>
  <c r="E260"/>
  <c r="D260"/>
  <c r="F260" s="1"/>
  <c r="E259"/>
  <c r="D259"/>
  <c r="F259" s="1"/>
  <c r="E258"/>
  <c r="D258"/>
  <c r="F258" s="1"/>
  <c r="E257"/>
  <c r="D257"/>
  <c r="F257" s="1"/>
  <c r="E256"/>
  <c r="D256"/>
  <c r="F256" s="1"/>
  <c r="E255"/>
  <c r="D255"/>
  <c r="F255" s="1"/>
  <c r="E254"/>
  <c r="D254"/>
  <c r="F254" s="1"/>
  <c r="E253"/>
  <c r="D253"/>
  <c r="F253" s="1"/>
  <c r="E252"/>
  <c r="D252"/>
  <c r="F252" s="1"/>
  <c r="E251"/>
  <c r="D251"/>
  <c r="F251" s="1"/>
  <c r="E250"/>
  <c r="D250"/>
  <c r="F250" s="1"/>
  <c r="E249"/>
  <c r="D249"/>
  <c r="F249" s="1"/>
  <c r="E248"/>
  <c r="D248"/>
  <c r="F248" s="1"/>
  <c r="E247"/>
  <c r="D247"/>
  <c r="F247" s="1"/>
  <c r="E246"/>
  <c r="D246"/>
  <c r="F246" s="1"/>
  <c r="E245"/>
  <c r="D245"/>
  <c r="F245" s="1"/>
  <c r="E244"/>
  <c r="D244"/>
  <c r="F244" s="1"/>
  <c r="E243"/>
  <c r="D243"/>
  <c r="F243" s="1"/>
  <c r="E242"/>
  <c r="D242"/>
  <c r="F242" s="1"/>
  <c r="E241"/>
  <c r="D241"/>
  <c r="F241" s="1"/>
  <c r="E240"/>
  <c r="D240"/>
  <c r="F240" s="1"/>
  <c r="E239"/>
  <c r="D239"/>
  <c r="F239" s="1"/>
  <c r="E238"/>
  <c r="D238"/>
  <c r="F238" s="1"/>
  <c r="E237"/>
  <c r="D237"/>
  <c r="F237" s="1"/>
  <c r="E236"/>
  <c r="D236"/>
  <c r="F236" s="1"/>
  <c r="E235"/>
  <c r="D235"/>
  <c r="F235" s="1"/>
  <c r="E234"/>
  <c r="D234"/>
  <c r="F234" s="1"/>
  <c r="E233"/>
  <c r="D233"/>
  <c r="F233" s="1"/>
  <c r="E232"/>
  <c r="D232"/>
  <c r="F232" s="1"/>
  <c r="E231"/>
  <c r="D231"/>
  <c r="F231" s="1"/>
  <c r="E230"/>
  <c r="D230"/>
  <c r="F230" s="1"/>
  <c r="E229"/>
  <c r="D229"/>
  <c r="F229" s="1"/>
  <c r="E228"/>
  <c r="D228"/>
  <c r="F228" s="1"/>
  <c r="E227"/>
  <c r="D227"/>
  <c r="F227" s="1"/>
  <c r="E226"/>
  <c r="D226"/>
  <c r="F226" s="1"/>
  <c r="E225"/>
  <c r="D225"/>
  <c r="F225" s="1"/>
  <c r="E224"/>
  <c r="D224"/>
  <c r="F224" s="1"/>
  <c r="E223"/>
  <c r="D223"/>
  <c r="F223" s="1"/>
  <c r="E222"/>
  <c r="D222"/>
  <c r="F222" s="1"/>
  <c r="E221"/>
  <c r="D221"/>
  <c r="F221" s="1"/>
  <c r="E220"/>
  <c r="D220"/>
  <c r="F220" s="1"/>
  <c r="E219"/>
  <c r="D219"/>
  <c r="F219" s="1"/>
  <c r="E218"/>
  <c r="D218"/>
  <c r="F218" s="1"/>
  <c r="E217"/>
  <c r="D217"/>
  <c r="F217" s="1"/>
  <c r="E216"/>
  <c r="D216"/>
  <c r="F216" s="1"/>
  <c r="E215"/>
  <c r="D215"/>
  <c r="F215" s="1"/>
  <c r="E214"/>
  <c r="D214"/>
  <c r="F214" s="1"/>
  <c r="E213"/>
  <c r="D213"/>
  <c r="F213" s="1"/>
  <c r="E212"/>
  <c r="D212"/>
  <c r="F212" s="1"/>
  <c r="E211"/>
  <c r="D211"/>
  <c r="F211" s="1"/>
  <c r="E210"/>
  <c r="D210"/>
  <c r="F210" s="1"/>
  <c r="E209"/>
  <c r="D209"/>
  <c r="F209" s="1"/>
  <c r="E208"/>
  <c r="D208"/>
  <c r="F208" s="1"/>
  <c r="E207"/>
  <c r="D207"/>
  <c r="F207" s="1"/>
  <c r="E206"/>
  <c r="D206"/>
  <c r="F206" s="1"/>
  <c r="E205"/>
  <c r="D205"/>
  <c r="F205" s="1"/>
  <c r="E204"/>
  <c r="D204"/>
  <c r="F204" s="1"/>
  <c r="E203"/>
  <c r="D203"/>
  <c r="F203" s="1"/>
  <c r="E202"/>
  <c r="D202"/>
  <c r="F202" s="1"/>
  <c r="E201"/>
  <c r="D201"/>
  <c r="F201" s="1"/>
  <c r="E200"/>
  <c r="D200"/>
  <c r="F200" s="1"/>
  <c r="E199"/>
  <c r="D199"/>
  <c r="F199" s="1"/>
  <c r="E198"/>
  <c r="D198"/>
  <c r="F198" s="1"/>
  <c r="E197"/>
  <c r="D197"/>
  <c r="F197" s="1"/>
  <c r="E196"/>
  <c r="D196"/>
  <c r="F196" s="1"/>
  <c r="E195"/>
  <c r="D195"/>
  <c r="F195" s="1"/>
  <c r="E194"/>
  <c r="D194"/>
  <c r="F194" s="1"/>
  <c r="E193"/>
  <c r="D193"/>
  <c r="F193" s="1"/>
  <c r="E192"/>
  <c r="D192"/>
  <c r="F192" s="1"/>
  <c r="E191"/>
  <c r="D191"/>
  <c r="F191" s="1"/>
  <c r="E190"/>
  <c r="D190"/>
  <c r="F190" s="1"/>
  <c r="E189"/>
  <c r="D189"/>
  <c r="F189" s="1"/>
  <c r="E188"/>
  <c r="D188"/>
  <c r="F188" s="1"/>
  <c r="E187"/>
  <c r="D187"/>
  <c r="F187" s="1"/>
  <c r="E186"/>
  <c r="D186"/>
  <c r="F186" s="1"/>
  <c r="E185"/>
  <c r="D185"/>
  <c r="F185" s="1"/>
  <c r="E184"/>
  <c r="D184"/>
  <c r="F184" s="1"/>
  <c r="E183"/>
  <c r="D183"/>
  <c r="F183" s="1"/>
  <c r="E182"/>
  <c r="D182"/>
  <c r="F182" s="1"/>
  <c r="E181"/>
  <c r="D181"/>
  <c r="F181" s="1"/>
  <c r="E180"/>
  <c r="D180"/>
  <c r="F180" s="1"/>
  <c r="E179"/>
  <c r="D179"/>
  <c r="F179" s="1"/>
  <c r="E178"/>
  <c r="D178"/>
  <c r="F178" s="1"/>
  <c r="E177"/>
  <c r="D177"/>
  <c r="F177" s="1"/>
  <c r="E176"/>
  <c r="D176"/>
  <c r="F176" s="1"/>
  <c r="E175"/>
  <c r="D175"/>
  <c r="F175" s="1"/>
  <c r="E174"/>
  <c r="D174"/>
  <c r="F174" s="1"/>
  <c r="E173"/>
  <c r="D173"/>
  <c r="F173" s="1"/>
  <c r="E172"/>
  <c r="D172"/>
  <c r="F172" s="1"/>
  <c r="E171"/>
  <c r="D171"/>
  <c r="F171" s="1"/>
  <c r="E170"/>
  <c r="D170"/>
  <c r="F170" s="1"/>
  <c r="E169"/>
  <c r="D169"/>
  <c r="F169" s="1"/>
  <c r="E168"/>
  <c r="D168"/>
  <c r="F168" s="1"/>
  <c r="E167"/>
  <c r="D167"/>
  <c r="F167" s="1"/>
  <c r="E166"/>
  <c r="D166"/>
  <c r="F166" s="1"/>
  <c r="E165"/>
  <c r="D165"/>
  <c r="F165" s="1"/>
  <c r="E164"/>
  <c r="D164"/>
  <c r="F164" s="1"/>
  <c r="E163"/>
  <c r="D163"/>
  <c r="F163" s="1"/>
  <c r="E162"/>
  <c r="D162"/>
  <c r="F162" s="1"/>
  <c r="E161"/>
  <c r="D161"/>
  <c r="F161" s="1"/>
  <c r="E160"/>
  <c r="D160"/>
  <c r="F160" s="1"/>
  <c r="E159"/>
  <c r="D159"/>
  <c r="F159" s="1"/>
  <c r="E158"/>
  <c r="D158"/>
  <c r="F158" s="1"/>
  <c r="E157"/>
  <c r="D157"/>
  <c r="F157" s="1"/>
  <c r="E156"/>
  <c r="D156"/>
  <c r="F156" s="1"/>
  <c r="E155"/>
  <c r="D155"/>
  <c r="F155" s="1"/>
  <c r="E154"/>
  <c r="D154"/>
  <c r="F154" s="1"/>
  <c r="E153"/>
  <c r="D153"/>
  <c r="F153" s="1"/>
  <c r="E152"/>
  <c r="D152"/>
  <c r="F152" s="1"/>
  <c r="E151"/>
  <c r="D151"/>
  <c r="F151" s="1"/>
  <c r="E150"/>
  <c r="D150"/>
  <c r="F150" s="1"/>
  <c r="E149"/>
  <c r="D149"/>
  <c r="F149" s="1"/>
  <c r="E148"/>
  <c r="D148"/>
  <c r="F148" s="1"/>
  <c r="E147"/>
  <c r="D147"/>
  <c r="F147" s="1"/>
  <c r="E146"/>
  <c r="D146"/>
  <c r="F146" s="1"/>
  <c r="E145"/>
  <c r="D145"/>
  <c r="F145" s="1"/>
  <c r="E144"/>
  <c r="D144"/>
  <c r="F144" s="1"/>
  <c r="E143"/>
  <c r="D143"/>
  <c r="F143" s="1"/>
  <c r="E142"/>
  <c r="D142"/>
  <c r="F142" s="1"/>
  <c r="E141"/>
  <c r="D141"/>
  <c r="F141" s="1"/>
  <c r="E140"/>
  <c r="D140"/>
  <c r="F140" s="1"/>
  <c r="E139"/>
  <c r="D139"/>
  <c r="F139" s="1"/>
  <c r="E138"/>
  <c r="D138"/>
  <c r="F138" s="1"/>
  <c r="E137"/>
  <c r="D137"/>
  <c r="F137" s="1"/>
  <c r="E136"/>
  <c r="D136"/>
  <c r="F136" s="1"/>
  <c r="E135"/>
  <c r="D135"/>
  <c r="F135" s="1"/>
  <c r="E134"/>
  <c r="D134"/>
  <c r="F134" s="1"/>
  <c r="E133"/>
  <c r="D133"/>
  <c r="F133" s="1"/>
  <c r="E132"/>
  <c r="D132"/>
  <c r="F132" s="1"/>
  <c r="E131"/>
  <c r="D131"/>
  <c r="F131" s="1"/>
  <c r="E130"/>
  <c r="D130"/>
  <c r="F130" s="1"/>
  <c r="E129"/>
  <c r="D129"/>
  <c r="F129" s="1"/>
  <c r="E128"/>
  <c r="D128"/>
  <c r="F128" s="1"/>
  <c r="E127"/>
  <c r="D127"/>
  <c r="F127" s="1"/>
  <c r="E126"/>
  <c r="D126"/>
  <c r="F126" s="1"/>
  <c r="E125"/>
  <c r="D125"/>
  <c r="F125" s="1"/>
  <c r="E124"/>
  <c r="D124"/>
  <c r="F124" s="1"/>
  <c r="E123"/>
  <c r="D123"/>
  <c r="F123" s="1"/>
  <c r="E122"/>
  <c r="D122"/>
  <c r="F122" s="1"/>
  <c r="E121"/>
  <c r="D121"/>
  <c r="F121" s="1"/>
  <c r="E120"/>
  <c r="D120"/>
  <c r="F120" s="1"/>
  <c r="E119"/>
  <c r="D119"/>
  <c r="F119" s="1"/>
  <c r="E118"/>
  <c r="D118"/>
  <c r="F118" s="1"/>
  <c r="E117"/>
  <c r="D117"/>
  <c r="F117" s="1"/>
  <c r="E116"/>
  <c r="D116"/>
  <c r="F116" s="1"/>
  <c r="E115"/>
  <c r="D115"/>
  <c r="F115" s="1"/>
  <c r="E114"/>
  <c r="D114"/>
  <c r="F114" s="1"/>
  <c r="E113"/>
  <c r="D113"/>
  <c r="F113" s="1"/>
  <c r="E112"/>
  <c r="D112"/>
  <c r="F112" s="1"/>
  <c r="E111"/>
  <c r="D111"/>
  <c r="F111" s="1"/>
  <c r="E110"/>
  <c r="D110"/>
  <c r="F110" s="1"/>
  <c r="E109"/>
  <c r="D109"/>
  <c r="F109" s="1"/>
  <c r="E108"/>
  <c r="D108"/>
  <c r="F108" s="1"/>
  <c r="E107"/>
  <c r="D107"/>
  <c r="F107" s="1"/>
  <c r="E106"/>
  <c r="D106"/>
  <c r="F106" s="1"/>
  <c r="E105"/>
  <c r="D105"/>
  <c r="F105" s="1"/>
  <c r="E104"/>
  <c r="D104"/>
  <c r="F104" s="1"/>
  <c r="E103"/>
  <c r="D103"/>
  <c r="F103" s="1"/>
  <c r="E102"/>
  <c r="D102"/>
  <c r="F102" s="1"/>
  <c r="E101"/>
  <c r="D101"/>
  <c r="F101" s="1"/>
  <c r="E100"/>
  <c r="D100"/>
  <c r="F100" s="1"/>
  <c r="E99"/>
  <c r="D99"/>
  <c r="F99" s="1"/>
  <c r="E98"/>
  <c r="D98"/>
  <c r="F98" s="1"/>
  <c r="E97"/>
  <c r="D97"/>
  <c r="F97" s="1"/>
  <c r="E96"/>
  <c r="D96"/>
  <c r="F96" s="1"/>
  <c r="E95"/>
  <c r="D95"/>
  <c r="F95" s="1"/>
  <c r="E94"/>
  <c r="D94"/>
  <c r="F94" s="1"/>
  <c r="E93"/>
  <c r="D93"/>
  <c r="F93" s="1"/>
  <c r="E92"/>
  <c r="D92"/>
  <c r="F92" s="1"/>
  <c r="E91"/>
  <c r="D91"/>
  <c r="F91" s="1"/>
  <c r="E90"/>
  <c r="D90"/>
  <c r="F90" s="1"/>
  <c r="E89"/>
  <c r="D89"/>
  <c r="F89" s="1"/>
  <c r="E88"/>
  <c r="D88"/>
  <c r="F88" s="1"/>
  <c r="E87"/>
  <c r="D87"/>
  <c r="F87" s="1"/>
  <c r="E86"/>
  <c r="D86"/>
  <c r="F86" s="1"/>
  <c r="E85"/>
  <c r="D85"/>
  <c r="F85" s="1"/>
  <c r="E84"/>
  <c r="D84"/>
  <c r="F84" s="1"/>
  <c r="E83"/>
  <c r="D83"/>
  <c r="F83" s="1"/>
  <c r="E82"/>
  <c r="D82"/>
  <c r="F82" s="1"/>
  <c r="E81"/>
  <c r="D81"/>
  <c r="F81" s="1"/>
  <c r="E80"/>
  <c r="D80"/>
  <c r="F80" s="1"/>
  <c r="E79"/>
  <c r="D79"/>
  <c r="F79" s="1"/>
  <c r="E78"/>
  <c r="D78"/>
  <c r="F78" s="1"/>
  <c r="E77"/>
  <c r="D77"/>
  <c r="F77" s="1"/>
  <c r="E76"/>
  <c r="D76"/>
  <c r="F76" s="1"/>
  <c r="E75"/>
  <c r="D75"/>
  <c r="F75" s="1"/>
  <c r="E74"/>
  <c r="D74"/>
  <c r="F74" s="1"/>
  <c r="E73"/>
  <c r="D73"/>
  <c r="F73" s="1"/>
  <c r="E72"/>
  <c r="D72"/>
  <c r="F72" s="1"/>
  <c r="E71"/>
  <c r="D71"/>
  <c r="F71" s="1"/>
  <c r="E70"/>
  <c r="D70"/>
  <c r="F70" s="1"/>
  <c r="E69"/>
  <c r="D69"/>
  <c r="F69" s="1"/>
  <c r="E68"/>
  <c r="D68"/>
  <c r="F68" s="1"/>
  <c r="E67"/>
  <c r="D67"/>
  <c r="F67" s="1"/>
  <c r="E66"/>
  <c r="D66"/>
  <c r="F66" s="1"/>
  <c r="E65"/>
  <c r="D65"/>
  <c r="F65" s="1"/>
  <c r="E64"/>
  <c r="D64"/>
  <c r="F64" s="1"/>
  <c r="E63"/>
  <c r="D63"/>
  <c r="F63" s="1"/>
  <c r="E62"/>
  <c r="D62"/>
  <c r="F62" s="1"/>
  <c r="E61"/>
  <c r="D61"/>
  <c r="F61" s="1"/>
  <c r="E60"/>
  <c r="D60"/>
  <c r="F60" s="1"/>
  <c r="E59"/>
  <c r="D59"/>
  <c r="F59" s="1"/>
  <c r="E58"/>
  <c r="D58"/>
  <c r="F58" s="1"/>
  <c r="E57"/>
  <c r="D57"/>
  <c r="F57" s="1"/>
  <c r="E56"/>
  <c r="D56"/>
  <c r="F56" s="1"/>
  <c r="E55"/>
  <c r="D55"/>
  <c r="F55" s="1"/>
  <c r="E54"/>
  <c r="D54"/>
  <c r="F54" s="1"/>
  <c r="E53"/>
  <c r="D53"/>
  <c r="F53" s="1"/>
  <c r="E52"/>
  <c r="D52"/>
  <c r="F52" s="1"/>
  <c r="E51"/>
  <c r="D51"/>
  <c r="F51" s="1"/>
  <c r="E50"/>
  <c r="D50"/>
  <c r="F50" s="1"/>
  <c r="E49"/>
  <c r="D49"/>
  <c r="F49" s="1"/>
  <c r="E48"/>
  <c r="D48"/>
  <c r="F48" s="1"/>
  <c r="E47"/>
  <c r="D47"/>
  <c r="F47" s="1"/>
  <c r="E46"/>
  <c r="D46"/>
  <c r="F46" s="1"/>
  <c r="E45"/>
  <c r="D45"/>
  <c r="F45" s="1"/>
  <c r="E44"/>
  <c r="D44"/>
  <c r="F44" s="1"/>
  <c r="E43"/>
  <c r="D43"/>
  <c r="F43" s="1"/>
  <c r="E42"/>
  <c r="D42"/>
  <c r="F42" s="1"/>
  <c r="E41"/>
  <c r="D41"/>
  <c r="F41" s="1"/>
  <c r="E40"/>
  <c r="D40"/>
  <c r="F40" s="1"/>
  <c r="E39"/>
  <c r="D39"/>
  <c r="F39" s="1"/>
  <c r="E38"/>
  <c r="D38"/>
  <c r="F38" s="1"/>
  <c r="E37"/>
  <c r="D37"/>
  <c r="F37" s="1"/>
  <c r="E36"/>
  <c r="D36"/>
  <c r="F36" s="1"/>
  <c r="E35"/>
  <c r="D35"/>
  <c r="F35" s="1"/>
  <c r="E34"/>
  <c r="D34"/>
  <c r="F34" s="1"/>
  <c r="E33"/>
  <c r="D33"/>
  <c r="F33" s="1"/>
  <c r="E32"/>
  <c r="D32"/>
  <c r="F32" s="1"/>
  <c r="E31"/>
  <c r="D31"/>
  <c r="F31" s="1"/>
  <c r="E30"/>
  <c r="D30"/>
  <c r="F30" s="1"/>
  <c r="E29"/>
  <c r="D29"/>
  <c r="F29" s="1"/>
  <c r="E28"/>
  <c r="D28"/>
  <c r="F28" s="1"/>
  <c r="E27"/>
  <c r="D27"/>
  <c r="F27" s="1"/>
  <c r="E26"/>
  <c r="D26"/>
  <c r="F26" s="1"/>
  <c r="E25"/>
  <c r="D25"/>
  <c r="F25" s="1"/>
  <c r="E24"/>
  <c r="D24"/>
  <c r="F24" s="1"/>
  <c r="E23"/>
  <c r="D23"/>
  <c r="F23" s="1"/>
  <c r="E22"/>
  <c r="D22"/>
  <c r="F22" s="1"/>
  <c r="E21"/>
  <c r="D21"/>
  <c r="F21" s="1"/>
  <c r="E20"/>
  <c r="D20"/>
  <c r="F20" s="1"/>
  <c r="E19"/>
  <c r="D19"/>
  <c r="F19" s="1"/>
  <c r="E18"/>
  <c r="D18"/>
  <c r="F18" s="1"/>
  <c r="E17"/>
  <c r="D17"/>
  <c r="F17" s="1"/>
  <c r="E16"/>
  <c r="D16"/>
  <c r="F16" s="1"/>
  <c r="E15"/>
  <c r="D15"/>
  <c r="F15" s="1"/>
  <c r="E14"/>
  <c r="D14"/>
  <c r="F14" s="1"/>
  <c r="E13"/>
  <c r="D13"/>
  <c r="F13" s="1"/>
  <c r="E12"/>
  <c r="D12"/>
  <c r="F12" s="1"/>
  <c r="E11"/>
  <c r="D11"/>
  <c r="F11" s="1"/>
  <c r="E10"/>
  <c r="D10"/>
  <c r="F10" s="1"/>
  <c r="E9"/>
  <c r="D9"/>
  <c r="F9" s="1"/>
  <c r="E8"/>
  <c r="D8"/>
  <c r="F8" s="1"/>
  <c r="F8" i="11"/>
  <c r="F8" i="4"/>
  <c r="I30" i="7"/>
  <c r="I29"/>
  <c r="F8" i="5"/>
  <c r="F8" i="12"/>
  <c r="F7" i="3"/>
  <c r="F7" i="2"/>
  <c r="E26" i="7"/>
  <c r="F26" s="1"/>
  <c r="E25"/>
  <c r="F25" s="1"/>
  <c r="D26"/>
  <c r="D25"/>
  <c r="F8" i="13"/>
  <c r="E22" i="7"/>
  <c r="F22" s="1"/>
  <c r="F34"/>
  <c r="H24"/>
  <c r="H23"/>
  <c r="H22"/>
  <c r="H21"/>
  <c r="H20"/>
  <c r="H37"/>
  <c r="J24"/>
  <c r="J23"/>
  <c r="J22"/>
  <c r="J21"/>
  <c r="J20"/>
  <c r="D24"/>
  <c r="D23"/>
  <c r="D22"/>
  <c r="D21"/>
  <c r="D20"/>
  <c r="E24"/>
  <c r="F24" s="1"/>
  <c r="E23"/>
  <c r="F23" s="1"/>
  <c r="E21"/>
  <c r="F21" s="1"/>
  <c r="E20"/>
  <c r="F20" s="1"/>
  <c r="G475" i="2" l="1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2"/>
  <c r="G144"/>
  <c r="G146"/>
  <c r="G148"/>
  <c r="G150"/>
  <c r="G152"/>
  <c r="G154"/>
  <c r="G156"/>
  <c r="G158"/>
  <c r="G160"/>
  <c r="G162"/>
  <c r="G164"/>
  <c r="G166"/>
  <c r="G168"/>
  <c r="G170"/>
  <c r="G172"/>
  <c r="G174"/>
  <c r="G176"/>
  <c r="G178"/>
  <c r="G180"/>
  <c r="G182"/>
  <c r="G184"/>
  <c r="G186"/>
  <c r="G188"/>
  <c r="G190"/>
  <c r="G192"/>
  <c r="G194"/>
  <c r="G196"/>
  <c r="G198"/>
  <c r="G200"/>
  <c r="G202"/>
  <c r="G204"/>
  <c r="G206"/>
  <c r="G208"/>
  <c r="G210"/>
  <c r="G212"/>
  <c r="G214"/>
  <c r="G216"/>
  <c r="G218"/>
  <c r="G220"/>
  <c r="G222"/>
  <c r="G224"/>
  <c r="G226"/>
  <c r="G228"/>
  <c r="G230"/>
  <c r="G232"/>
  <c r="G234"/>
  <c r="G236"/>
  <c r="G238"/>
  <c r="G240"/>
  <c r="G242"/>
  <c r="G244"/>
  <c r="G246"/>
  <c r="G248"/>
  <c r="G250"/>
  <c r="G252"/>
  <c r="G254"/>
  <c r="G256"/>
  <c r="G258"/>
  <c r="G260"/>
  <c r="G262"/>
  <c r="G264"/>
  <c r="G266"/>
  <c r="G268"/>
  <c r="G270"/>
  <c r="G272"/>
  <c r="G274"/>
  <c r="G276"/>
  <c r="G278"/>
  <c r="G280"/>
  <c r="G282"/>
  <c r="G284"/>
  <c r="G286"/>
  <c r="G288"/>
  <c r="G290"/>
  <c r="G292"/>
  <c r="G294"/>
  <c r="G296"/>
  <c r="G298"/>
  <c r="G300"/>
  <c r="G302"/>
  <c r="G304"/>
  <c r="G306"/>
  <c r="G308"/>
  <c r="G310"/>
  <c r="G312"/>
  <c r="G314"/>
  <c r="G316"/>
  <c r="G318"/>
  <c r="G320"/>
  <c r="G322"/>
  <c r="G324"/>
  <c r="G326"/>
  <c r="G328"/>
  <c r="G330"/>
  <c r="G332"/>
  <c r="G334"/>
  <c r="G336"/>
  <c r="G338"/>
  <c r="G340"/>
  <c r="G342"/>
  <c r="G344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141"/>
  <c r="G143"/>
  <c r="G145"/>
  <c r="G147"/>
  <c r="G149"/>
  <c r="G151"/>
  <c r="G153"/>
  <c r="G155"/>
  <c r="G157"/>
  <c r="G159"/>
  <c r="G161"/>
  <c r="G163"/>
  <c r="G165"/>
  <c r="G167"/>
  <c r="G169"/>
  <c r="G171"/>
  <c r="G173"/>
  <c r="G175"/>
  <c r="G177"/>
  <c r="G179"/>
  <c r="G181"/>
  <c r="G183"/>
  <c r="G185"/>
  <c r="G187"/>
  <c r="G189"/>
  <c r="G191"/>
  <c r="G193"/>
  <c r="G195"/>
  <c r="G197"/>
  <c r="G199"/>
  <c r="G201"/>
  <c r="G203"/>
  <c r="G205"/>
  <c r="G207"/>
  <c r="G209"/>
  <c r="G211"/>
  <c r="G213"/>
  <c r="G215"/>
  <c r="G217"/>
  <c r="G219"/>
  <c r="G221"/>
  <c r="G223"/>
  <c r="G225"/>
  <c r="G227"/>
  <c r="G229"/>
  <c r="G231"/>
  <c r="G233"/>
  <c r="G235"/>
  <c r="G237"/>
  <c r="G239"/>
  <c r="G241"/>
  <c r="G243"/>
  <c r="G245"/>
  <c r="G247"/>
  <c r="G249"/>
  <c r="G251"/>
  <c r="G253"/>
  <c r="G255"/>
  <c r="G257"/>
  <c r="G259"/>
  <c r="G261"/>
  <c r="G263"/>
  <c r="G265"/>
  <c r="G267"/>
  <c r="G269"/>
  <c r="G271"/>
  <c r="G273"/>
  <c r="G275"/>
  <c r="G277"/>
  <c r="G279"/>
  <c r="G281"/>
  <c r="G283"/>
  <c r="G285"/>
  <c r="G287"/>
  <c r="G289"/>
  <c r="G291"/>
  <c r="G293"/>
  <c r="G295"/>
  <c r="G297"/>
  <c r="G299"/>
  <c r="G301"/>
  <c r="G303"/>
  <c r="G305"/>
  <c r="G307"/>
  <c r="G309"/>
  <c r="G311"/>
  <c r="G313"/>
  <c r="G315"/>
  <c r="G317"/>
  <c r="G319"/>
  <c r="G321"/>
  <c r="G323"/>
  <c r="G325"/>
  <c r="G327"/>
  <c r="G329"/>
  <c r="G331"/>
  <c r="G333"/>
  <c r="G335"/>
  <c r="G337"/>
  <c r="G339"/>
  <c r="G341"/>
  <c r="G343"/>
  <c r="G34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4"/>
  <c r="G656"/>
  <c r="G658"/>
  <c r="G660"/>
  <c r="G662"/>
  <c r="G664"/>
  <c r="G666"/>
  <c r="G668"/>
  <c r="G670"/>
  <c r="G672"/>
  <c r="G674"/>
  <c r="G676"/>
  <c r="G678"/>
  <c r="G680"/>
  <c r="G682"/>
  <c r="G684"/>
  <c r="G686"/>
  <c r="G688"/>
  <c r="G690"/>
  <c r="G692"/>
  <c r="G694"/>
  <c r="G696"/>
  <c r="G698"/>
  <c r="G700"/>
  <c r="G702"/>
  <c r="G704"/>
  <c r="G706"/>
  <c r="G708"/>
  <c r="G710"/>
  <c r="G712"/>
  <c r="G714"/>
  <c r="G716"/>
  <c r="G718"/>
  <c r="G720"/>
  <c r="G722"/>
  <c r="G724"/>
  <c r="G726"/>
  <c r="G728"/>
  <c r="G730"/>
  <c r="G732"/>
  <c r="G733"/>
  <c r="G734"/>
  <c r="G735"/>
  <c r="G736"/>
  <c r="G737"/>
  <c r="G738"/>
  <c r="G739"/>
  <c r="G740"/>
  <c r="G741"/>
  <c r="G742"/>
  <c r="G743"/>
  <c r="G744"/>
  <c r="G745"/>
  <c r="G746"/>
  <c r="G747"/>
  <c r="G748"/>
  <c r="G749"/>
  <c r="G750"/>
  <c r="G751"/>
  <c r="G752"/>
  <c r="G753"/>
  <c r="G754"/>
  <c r="G755"/>
  <c r="G756"/>
  <c r="G757"/>
  <c r="G758"/>
  <c r="G759"/>
  <c r="G760"/>
  <c r="G761"/>
  <c r="G762"/>
  <c r="G763"/>
  <c r="G764"/>
  <c r="G765"/>
  <c r="G766"/>
  <c r="G767"/>
  <c r="G768"/>
  <c r="G769"/>
  <c r="G770"/>
  <c r="G771"/>
  <c r="G772"/>
  <c r="G773"/>
  <c r="G774"/>
  <c r="G775"/>
  <c r="G776"/>
  <c r="G777"/>
  <c r="G778"/>
  <c r="G779"/>
  <c r="G780"/>
  <c r="G781"/>
  <c r="G782"/>
  <c r="G783"/>
  <c r="G784"/>
  <c r="G785"/>
  <c r="G786"/>
  <c r="G787"/>
  <c r="G788"/>
  <c r="G789"/>
  <c r="G790"/>
  <c r="G791"/>
  <c r="G792"/>
  <c r="G793"/>
  <c r="G794"/>
  <c r="G795"/>
  <c r="G796"/>
  <c r="G797"/>
  <c r="G798"/>
  <c r="G799"/>
  <c r="G800"/>
  <c r="G801"/>
  <c r="G802"/>
  <c r="G803"/>
  <c r="G804"/>
  <c r="G805"/>
  <c r="G806"/>
  <c r="G807"/>
  <c r="G808"/>
  <c r="G809"/>
  <c r="G810"/>
  <c r="G811"/>
  <c r="G812"/>
  <c r="G813"/>
  <c r="G814"/>
  <c r="G815"/>
  <c r="G816"/>
  <c r="G817"/>
  <c r="G818"/>
  <c r="G819"/>
  <c r="G820"/>
  <c r="G821"/>
  <c r="G822"/>
  <c r="G823"/>
  <c r="G824"/>
  <c r="G825"/>
  <c r="G826"/>
  <c r="G827"/>
  <c r="G828"/>
  <c r="G829"/>
  <c r="G830"/>
  <c r="G831"/>
  <c r="G832"/>
  <c r="G833"/>
  <c r="G834"/>
  <c r="G835"/>
  <c r="G836"/>
  <c r="G837"/>
  <c r="G838"/>
  <c r="G839"/>
  <c r="G840"/>
  <c r="G841"/>
  <c r="G842"/>
  <c r="G843"/>
  <c r="G844"/>
  <c r="G845"/>
  <c r="G846"/>
  <c r="G847"/>
  <c r="G848"/>
  <c r="G849"/>
  <c r="G850"/>
  <c r="G851"/>
  <c r="G852"/>
  <c r="G853"/>
  <c r="G854"/>
  <c r="G855"/>
  <c r="G856"/>
  <c r="G653"/>
  <c r="G655"/>
  <c r="G657"/>
  <c r="G659"/>
  <c r="G661"/>
  <c r="G663"/>
  <c r="G665"/>
  <c r="G667"/>
  <c r="G669"/>
  <c r="G671"/>
  <c r="G673"/>
  <c r="G675"/>
  <c r="G677"/>
  <c r="G679"/>
  <c r="G681"/>
  <c r="G683"/>
  <c r="G685"/>
  <c r="G687"/>
  <c r="G689"/>
  <c r="G691"/>
  <c r="G693"/>
  <c r="G695"/>
  <c r="G697"/>
  <c r="G699"/>
  <c r="G701"/>
  <c r="G703"/>
  <c r="G705"/>
  <c r="G707"/>
  <c r="G709"/>
  <c r="G711"/>
  <c r="G713"/>
  <c r="G715"/>
  <c r="G717"/>
  <c r="G719"/>
  <c r="G721"/>
  <c r="G723"/>
  <c r="G725"/>
  <c r="G727"/>
  <c r="G729"/>
  <c r="G731"/>
  <c r="G176" i="3"/>
  <c r="G178"/>
  <c r="G180"/>
  <c r="G182"/>
  <c r="G184"/>
  <c r="G186"/>
  <c r="G188"/>
  <c r="G190"/>
  <c r="G192"/>
  <c r="G194"/>
  <c r="G196"/>
  <c r="G198"/>
  <c r="G200"/>
  <c r="G202"/>
  <c r="G204"/>
  <c r="G206"/>
  <c r="G208"/>
  <c r="G210"/>
  <c r="G212"/>
  <c r="G214"/>
  <c r="G216"/>
  <c r="G218"/>
  <c r="G220"/>
  <c r="G222"/>
  <c r="G224"/>
  <c r="G226"/>
  <c r="G228"/>
  <c r="G230"/>
  <c r="G232"/>
  <c r="G234"/>
  <c r="G236"/>
  <c r="G238"/>
  <c r="G240"/>
  <c r="G242"/>
  <c r="G244"/>
  <c r="G246"/>
  <c r="G248"/>
  <c r="G250"/>
  <c r="G252"/>
  <c r="G254"/>
  <c r="G256"/>
  <c r="G258"/>
  <c r="G260"/>
  <c r="G262"/>
  <c r="G264"/>
  <c r="G266"/>
  <c r="G268"/>
  <c r="G495"/>
  <c r="G497"/>
  <c r="G499"/>
  <c r="G501"/>
  <c r="G503"/>
  <c r="G505"/>
  <c r="G507"/>
  <c r="G509"/>
  <c r="G511"/>
  <c r="G513"/>
  <c r="G515"/>
  <c r="G517"/>
  <c r="G519"/>
  <c r="G521"/>
  <c r="G523"/>
  <c r="G525"/>
  <c r="G52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2"/>
  <c r="G663"/>
  <c r="G664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G683"/>
  <c r="G684"/>
  <c r="G685"/>
  <c r="G686"/>
  <c r="G687"/>
  <c r="G688"/>
  <c r="G689"/>
  <c r="G690"/>
  <c r="G691"/>
  <c r="G692"/>
  <c r="G693"/>
  <c r="G694"/>
  <c r="G695"/>
  <c r="G696"/>
  <c r="G697"/>
  <c r="G698"/>
  <c r="G699"/>
  <c r="G700"/>
  <c r="G701"/>
  <c r="G702"/>
  <c r="G704"/>
  <c r="G706"/>
  <c r="G708"/>
  <c r="G710"/>
  <c r="G712"/>
  <c r="G714"/>
  <c r="G716"/>
  <c r="G718"/>
  <c r="G720"/>
  <c r="G722"/>
  <c r="G724"/>
  <c r="G726"/>
  <c r="G728"/>
  <c r="G730"/>
  <c r="G732"/>
  <c r="G734"/>
  <c r="G736"/>
  <c r="G738"/>
  <c r="G740"/>
  <c r="G742"/>
  <c r="G744"/>
  <c r="G746"/>
  <c r="G748"/>
  <c r="G750"/>
  <c r="G752"/>
  <c r="G754"/>
  <c r="G756"/>
  <c r="G758"/>
  <c r="G760"/>
  <c r="G762"/>
  <c r="G764"/>
  <c r="G766"/>
  <c r="G768"/>
  <c r="G770"/>
  <c r="G772"/>
  <c r="G774"/>
  <c r="G776"/>
  <c r="G778"/>
  <c r="G780"/>
  <c r="G782"/>
  <c r="G784"/>
  <c r="G785"/>
  <c r="G786"/>
  <c r="G787"/>
  <c r="G788"/>
  <c r="G789"/>
  <c r="G790"/>
  <c r="G791"/>
  <c r="G792"/>
  <c r="G793"/>
  <c r="G794"/>
  <c r="G795"/>
  <c r="G796"/>
  <c r="G797"/>
  <c r="G798"/>
  <c r="G799"/>
  <c r="G800"/>
  <c r="G801"/>
  <c r="G802"/>
  <c r="G803"/>
  <c r="G804"/>
  <c r="G805"/>
  <c r="G806"/>
  <c r="G807"/>
  <c r="G808"/>
  <c r="G809"/>
  <c r="G810"/>
  <c r="G811"/>
  <c r="G812"/>
  <c r="G813"/>
  <c r="G814"/>
  <c r="G815"/>
  <c r="G816"/>
  <c r="G817"/>
  <c r="G818"/>
  <c r="G819"/>
  <c r="G820"/>
  <c r="G821"/>
  <c r="G822"/>
  <c r="G823"/>
  <c r="G824"/>
  <c r="G825"/>
  <c r="G826"/>
  <c r="G827"/>
  <c r="G828"/>
  <c r="G829"/>
  <c r="G830"/>
  <c r="G831"/>
  <c r="G832"/>
  <c r="G833"/>
  <c r="G834"/>
  <c r="G835"/>
  <c r="G836"/>
  <c r="G837"/>
  <c r="G838"/>
  <c r="G839"/>
  <c r="G840"/>
  <c r="G841"/>
  <c r="G842"/>
  <c r="G843"/>
  <c r="G844"/>
  <c r="G845"/>
  <c r="G846"/>
  <c r="G847"/>
  <c r="G848"/>
  <c r="G849"/>
  <c r="G850"/>
  <c r="G851"/>
  <c r="G852"/>
  <c r="G853"/>
  <c r="G854"/>
  <c r="G855"/>
  <c r="G856"/>
  <c r="G857"/>
  <c r="G858"/>
  <c r="G859"/>
  <c r="G860"/>
  <c r="G861"/>
  <c r="G862"/>
  <c r="G863"/>
  <c r="G864"/>
  <c r="G865"/>
  <c r="G866"/>
  <c r="G867"/>
  <c r="G868"/>
  <c r="G869"/>
  <c r="G870"/>
  <c r="G871"/>
  <c r="G872"/>
  <c r="G873"/>
  <c r="G874"/>
  <c r="G875"/>
  <c r="G876"/>
  <c r="G877"/>
  <c r="G878"/>
  <c r="G879"/>
  <c r="G880"/>
  <c r="G881"/>
  <c r="G882"/>
  <c r="G883"/>
  <c r="G884"/>
  <c r="G703"/>
  <c r="G705"/>
  <c r="G707"/>
  <c r="G709"/>
  <c r="G711"/>
  <c r="G713"/>
  <c r="G715"/>
  <c r="G717"/>
  <c r="G719"/>
  <c r="G721"/>
  <c r="G723"/>
  <c r="G725"/>
  <c r="G727"/>
  <c r="G729"/>
  <c r="G731"/>
  <c r="G733"/>
  <c r="G735"/>
  <c r="G737"/>
  <c r="G739"/>
  <c r="G741"/>
  <c r="G743"/>
  <c r="G745"/>
  <c r="G747"/>
  <c r="G749"/>
  <c r="G751"/>
  <c r="G753"/>
  <c r="G755"/>
  <c r="G757"/>
  <c r="G759"/>
  <c r="G761"/>
  <c r="G763"/>
  <c r="G765"/>
  <c r="G767"/>
  <c r="G769"/>
  <c r="G771"/>
  <c r="G773"/>
  <c r="G775"/>
  <c r="G777"/>
  <c r="G779"/>
  <c r="G781"/>
  <c r="G783"/>
  <c r="G412" i="4"/>
  <c r="G414"/>
  <c r="G416"/>
  <c r="G418"/>
  <c r="G420"/>
  <c r="G422"/>
  <c r="G424"/>
  <c r="G426"/>
  <c r="G428"/>
  <c r="G430"/>
  <c r="G432"/>
  <c r="G434"/>
  <c r="G436"/>
  <c r="G438"/>
  <c r="G440"/>
  <c r="G442"/>
  <c r="G444"/>
  <c r="G446"/>
  <c r="G448"/>
  <c r="G450"/>
  <c r="G452"/>
  <c r="G454"/>
  <c r="G456"/>
  <c r="G45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9"/>
  <c r="G121"/>
  <c r="G123"/>
  <c r="G125"/>
  <c r="G127"/>
  <c r="G129"/>
  <c r="G131"/>
  <c r="G133"/>
  <c r="G135"/>
  <c r="G137"/>
  <c r="G139"/>
  <c r="G141"/>
  <c r="G143"/>
  <c r="G145"/>
  <c r="G147"/>
  <c r="G149"/>
  <c r="G151"/>
  <c r="G153"/>
  <c r="G155"/>
  <c r="G157"/>
  <c r="G159"/>
  <c r="G161"/>
  <c r="G163"/>
  <c r="G165"/>
  <c r="G167"/>
  <c r="G169"/>
  <c r="G171"/>
  <c r="G173"/>
  <c r="G175"/>
  <c r="G177"/>
  <c r="G179"/>
  <c r="G181"/>
  <c r="G183"/>
  <c r="G185"/>
  <c r="G187"/>
  <c r="G189"/>
  <c r="G191"/>
  <c r="G193"/>
  <c r="G195"/>
  <c r="G197"/>
  <c r="G199"/>
  <c r="G201"/>
  <c r="G203"/>
  <c r="G205"/>
  <c r="G207"/>
  <c r="G209"/>
  <c r="G211"/>
  <c r="G213"/>
  <c r="G215"/>
  <c r="G217"/>
  <c r="G219"/>
  <c r="G221"/>
  <c r="G223"/>
  <c r="G225"/>
  <c r="G227"/>
  <c r="G229"/>
  <c r="G231"/>
  <c r="G233"/>
  <c r="G235"/>
  <c r="G237"/>
  <c r="G239"/>
  <c r="G241"/>
  <c r="G243"/>
  <c r="G245"/>
  <c r="G247"/>
  <c r="G249"/>
  <c r="G251"/>
  <c r="G253"/>
  <c r="G255"/>
  <c r="G257"/>
  <c r="G259"/>
  <c r="G261"/>
  <c r="G263"/>
  <c r="G265"/>
  <c r="G267"/>
  <c r="G269"/>
  <c r="G271"/>
  <c r="G273"/>
  <c r="G275"/>
  <c r="G277"/>
  <c r="G279"/>
  <c r="G281"/>
  <c r="G283"/>
  <c r="G285"/>
  <c r="G287"/>
  <c r="G289"/>
  <c r="G291"/>
  <c r="G293"/>
  <c r="G295"/>
  <c r="G297"/>
  <c r="G299"/>
  <c r="G301"/>
  <c r="G303"/>
  <c r="G305"/>
  <c r="G307"/>
  <c r="G309"/>
  <c r="G311"/>
  <c r="G313"/>
  <c r="G315"/>
  <c r="G317"/>
  <c r="G319"/>
  <c r="G321"/>
  <c r="G323"/>
  <c r="G325"/>
  <c r="G327"/>
  <c r="G329"/>
  <c r="G331"/>
  <c r="G333"/>
  <c r="G335"/>
  <c r="G337"/>
  <c r="G339"/>
  <c r="G341"/>
  <c r="G343"/>
  <c r="G345"/>
  <c r="G347"/>
  <c r="G349"/>
  <c r="G351"/>
  <c r="G353"/>
  <c r="G355"/>
  <c r="G357"/>
  <c r="G359"/>
  <c r="G361"/>
  <c r="G363"/>
  <c r="G365"/>
  <c r="G367"/>
  <c r="G369"/>
  <c r="G371"/>
  <c r="G373"/>
  <c r="G375"/>
  <c r="G377"/>
  <c r="G379"/>
  <c r="G381"/>
  <c r="G383"/>
  <c r="G385"/>
  <c r="G387"/>
  <c r="G389"/>
  <c r="G391"/>
  <c r="G393"/>
  <c r="G395"/>
  <c r="G397"/>
  <c r="G399"/>
  <c r="G401"/>
  <c r="G403"/>
  <c r="G405"/>
  <c r="G407"/>
  <c r="G409"/>
  <c r="G118"/>
  <c r="G120"/>
  <c r="G122"/>
  <c r="G124"/>
  <c r="G126"/>
  <c r="G128"/>
  <c r="G130"/>
  <c r="G132"/>
  <c r="G134"/>
  <c r="G136"/>
  <c r="G138"/>
  <c r="G140"/>
  <c r="G142"/>
  <c r="G144"/>
  <c r="G146"/>
  <c r="G148"/>
  <c r="G150"/>
  <c r="G152"/>
  <c r="G154"/>
  <c r="G156"/>
  <c r="G158"/>
  <c r="G160"/>
  <c r="G162"/>
  <c r="G164"/>
  <c r="G166"/>
  <c r="G168"/>
  <c r="G170"/>
  <c r="G172"/>
  <c r="G174"/>
  <c r="G176"/>
  <c r="G178"/>
  <c r="G180"/>
  <c r="G182"/>
  <c r="G184"/>
  <c r="G186"/>
  <c r="G188"/>
  <c r="G190"/>
  <c r="G192"/>
  <c r="G194"/>
  <c r="G196"/>
  <c r="G198"/>
  <c r="G200"/>
  <c r="G202"/>
  <c r="G204"/>
  <c r="G206"/>
  <c r="G208"/>
  <c r="G210"/>
  <c r="G212"/>
  <c r="G214"/>
  <c r="G216"/>
  <c r="G218"/>
  <c r="G220"/>
  <c r="G222"/>
  <c r="G224"/>
  <c r="G226"/>
  <c r="G228"/>
  <c r="G230"/>
  <c r="G232"/>
  <c r="G234"/>
  <c r="G236"/>
  <c r="G238"/>
  <c r="G240"/>
  <c r="G242"/>
  <c r="G244"/>
  <c r="G246"/>
  <c r="G248"/>
  <c r="G250"/>
  <c r="G252"/>
  <c r="G254"/>
  <c r="G256"/>
  <c r="G258"/>
  <c r="G260"/>
  <c r="G262"/>
  <c r="G264"/>
  <c r="G266"/>
  <c r="G268"/>
  <c r="G270"/>
  <c r="G272"/>
  <c r="G274"/>
  <c r="G276"/>
  <c r="G278"/>
  <c r="G280"/>
  <c r="G282"/>
  <c r="G284"/>
  <c r="G286"/>
  <c r="G288"/>
  <c r="G290"/>
  <c r="G292"/>
  <c r="G294"/>
  <c r="G296"/>
  <c r="G298"/>
  <c r="G300"/>
  <c r="G302"/>
  <c r="G304"/>
  <c r="G306"/>
  <c r="G308"/>
  <c r="G310"/>
  <c r="G312"/>
  <c r="G314"/>
  <c r="G316"/>
  <c r="G318"/>
  <c r="G320"/>
  <c r="G322"/>
  <c r="G324"/>
  <c r="G326"/>
  <c r="G328"/>
  <c r="G330"/>
  <c r="G332"/>
  <c r="G334"/>
  <c r="G336"/>
  <c r="G338"/>
  <c r="G340"/>
  <c r="G342"/>
  <c r="G344"/>
  <c r="G346"/>
  <c r="G348"/>
  <c r="G350"/>
  <c r="G352"/>
  <c r="G354"/>
  <c r="G356"/>
  <c r="G358"/>
  <c r="G360"/>
  <c r="G362"/>
  <c r="G364"/>
  <c r="G366"/>
  <c r="G368"/>
  <c r="G370"/>
  <c r="G372"/>
  <c r="G374"/>
  <c r="G376"/>
  <c r="G378"/>
  <c r="G380"/>
  <c r="G382"/>
  <c r="G384"/>
  <c r="G386"/>
  <c r="G388"/>
  <c r="G390"/>
  <c r="G392"/>
  <c r="G394"/>
  <c r="G396"/>
  <c r="G398"/>
  <c r="G400"/>
  <c r="G402"/>
  <c r="G404"/>
  <c r="G406"/>
  <c r="G408"/>
  <c r="G410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5"/>
  <c r="G657"/>
  <c r="G659"/>
  <c r="G661"/>
  <c r="G663"/>
  <c r="G665"/>
  <c r="G667"/>
  <c r="G669"/>
  <c r="G671"/>
  <c r="G673"/>
  <c r="G675"/>
  <c r="G677"/>
  <c r="G679"/>
  <c r="G681"/>
  <c r="G683"/>
  <c r="G685"/>
  <c r="G687"/>
  <c r="G689"/>
  <c r="G691"/>
  <c r="G693"/>
  <c r="G695"/>
  <c r="G697"/>
  <c r="G699"/>
  <c r="G701"/>
  <c r="G703"/>
  <c r="G705"/>
  <c r="G707"/>
  <c r="G709"/>
  <c r="G711"/>
  <c r="G713"/>
  <c r="G715"/>
  <c r="G716"/>
  <c r="G717"/>
  <c r="G718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746"/>
  <c r="G747"/>
  <c r="G748"/>
  <c r="G749"/>
  <c r="G750"/>
  <c r="G751"/>
  <c r="G752"/>
  <c r="G753"/>
  <c r="G754"/>
  <c r="G755"/>
  <c r="G756"/>
  <c r="G757"/>
  <c r="G758"/>
  <c r="G759"/>
  <c r="G760"/>
  <c r="G761"/>
  <c r="G762"/>
  <c r="G763"/>
  <c r="G764"/>
  <c r="G765"/>
  <c r="G766"/>
  <c r="G767"/>
  <c r="G768"/>
  <c r="G769"/>
  <c r="G770"/>
  <c r="G771"/>
  <c r="G772"/>
  <c r="G773"/>
  <c r="G774"/>
  <c r="G775"/>
  <c r="G776"/>
  <c r="G777"/>
  <c r="G778"/>
  <c r="G779"/>
  <c r="G780"/>
  <c r="G781"/>
  <c r="G782"/>
  <c r="G783"/>
  <c r="G784"/>
  <c r="G785"/>
  <c r="G786"/>
  <c r="G787"/>
  <c r="G788"/>
  <c r="G789"/>
  <c r="G790"/>
  <c r="G791"/>
  <c r="G792"/>
  <c r="G793"/>
  <c r="G794"/>
  <c r="G795"/>
  <c r="G796"/>
  <c r="G797"/>
  <c r="G798"/>
  <c r="G799"/>
  <c r="G800"/>
  <c r="G801"/>
  <c r="G802"/>
  <c r="G803"/>
  <c r="G804"/>
  <c r="G805"/>
  <c r="G806"/>
  <c r="G807"/>
  <c r="G808"/>
  <c r="G809"/>
  <c r="G810"/>
  <c r="G811"/>
  <c r="G812"/>
  <c r="G813"/>
  <c r="G814"/>
  <c r="G815"/>
  <c r="G816"/>
  <c r="G817"/>
  <c r="G818"/>
  <c r="G819"/>
  <c r="G820"/>
  <c r="G821"/>
  <c r="G822"/>
  <c r="G823"/>
  <c r="G824"/>
  <c r="G825"/>
  <c r="G826"/>
  <c r="G827"/>
  <c r="G828"/>
  <c r="G829"/>
  <c r="G830"/>
  <c r="G831"/>
  <c r="G832"/>
  <c r="G833"/>
  <c r="G834"/>
  <c r="G835"/>
  <c r="G836"/>
  <c r="G837"/>
  <c r="G838"/>
  <c r="G839"/>
  <c r="G840"/>
  <c r="G841"/>
  <c r="G842"/>
  <c r="G843"/>
  <c r="G844"/>
  <c r="G845"/>
  <c r="G846"/>
  <c r="G847"/>
  <c r="G848"/>
  <c r="G849"/>
  <c r="G850"/>
  <c r="G851"/>
  <c r="G852"/>
  <c r="G853"/>
  <c r="G854"/>
  <c r="G855"/>
  <c r="G856"/>
  <c r="G857"/>
  <c r="G858"/>
  <c r="G859"/>
  <c r="G860"/>
  <c r="G861"/>
  <c r="G862"/>
  <c r="G863"/>
  <c r="G864"/>
  <c r="G865"/>
  <c r="G866"/>
  <c r="G867"/>
  <c r="G868"/>
  <c r="G869"/>
  <c r="G654"/>
  <c r="G656"/>
  <c r="G658"/>
  <c r="G660"/>
  <c r="G662"/>
  <c r="G664"/>
  <c r="G666"/>
  <c r="G668"/>
  <c r="G670"/>
  <c r="G672"/>
  <c r="G674"/>
  <c r="G676"/>
  <c r="G678"/>
  <c r="G680"/>
  <c r="G682"/>
  <c r="G684"/>
  <c r="G686"/>
  <c r="G688"/>
  <c r="G690"/>
  <c r="G692"/>
  <c r="G694"/>
  <c r="G696"/>
  <c r="G698"/>
  <c r="G700"/>
  <c r="G702"/>
  <c r="G704"/>
  <c r="G706"/>
  <c r="G708"/>
  <c r="G710"/>
  <c r="G712"/>
  <c r="G714"/>
  <c r="G9" i="11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4"/>
  <c r="G126"/>
  <c r="G128"/>
  <c r="G130"/>
  <c r="G132"/>
  <c r="G134"/>
  <c r="G136"/>
  <c r="G138"/>
  <c r="G140"/>
  <c r="G142"/>
  <c r="G144"/>
  <c r="G146"/>
  <c r="G148"/>
  <c r="G150"/>
  <c r="G152"/>
  <c r="G154"/>
  <c r="G156"/>
  <c r="G158"/>
  <c r="G160"/>
  <c r="G162"/>
  <c r="G164"/>
  <c r="G166"/>
  <c r="G168"/>
  <c r="G170"/>
  <c r="G172"/>
  <c r="G174"/>
  <c r="G176"/>
  <c r="G178"/>
  <c r="G180"/>
  <c r="G182"/>
  <c r="G184"/>
  <c r="G186"/>
  <c r="G188"/>
  <c r="G190"/>
  <c r="G192"/>
  <c r="G194"/>
  <c r="G196"/>
  <c r="G198"/>
  <c r="G200"/>
  <c r="G202"/>
  <c r="G204"/>
  <c r="G206"/>
  <c r="G208"/>
  <c r="G210"/>
  <c r="G212"/>
  <c r="G214"/>
  <c r="G216"/>
  <c r="G218"/>
  <c r="G220"/>
  <c r="G222"/>
  <c r="G224"/>
  <c r="G226"/>
  <c r="G228"/>
  <c r="G230"/>
  <c r="G232"/>
  <c r="G234"/>
  <c r="G236"/>
  <c r="G238"/>
  <c r="G240"/>
  <c r="G242"/>
  <c r="G244"/>
  <c r="G246"/>
  <c r="G248"/>
  <c r="G250"/>
  <c r="G252"/>
  <c r="G254"/>
  <c r="G256"/>
  <c r="G258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123"/>
  <c r="G125"/>
  <c r="G127"/>
  <c r="G129"/>
  <c r="G131"/>
  <c r="G133"/>
  <c r="G135"/>
  <c r="G137"/>
  <c r="G139"/>
  <c r="G141"/>
  <c r="G143"/>
  <c r="G145"/>
  <c r="G147"/>
  <c r="G149"/>
  <c r="G151"/>
  <c r="G153"/>
  <c r="G155"/>
  <c r="G157"/>
  <c r="G159"/>
  <c r="G161"/>
  <c r="G163"/>
  <c r="G165"/>
  <c r="G167"/>
  <c r="G169"/>
  <c r="G171"/>
  <c r="G173"/>
  <c r="G175"/>
  <c r="G177"/>
  <c r="G179"/>
  <c r="G181"/>
  <c r="G183"/>
  <c r="G185"/>
  <c r="G187"/>
  <c r="G189"/>
  <c r="G191"/>
  <c r="G193"/>
  <c r="G195"/>
  <c r="G197"/>
  <c r="G199"/>
  <c r="G201"/>
  <c r="G203"/>
  <c r="G205"/>
  <c r="G207"/>
  <c r="G209"/>
  <c r="G211"/>
  <c r="G213"/>
  <c r="G215"/>
  <c r="G217"/>
  <c r="G219"/>
  <c r="G221"/>
  <c r="G223"/>
  <c r="G225"/>
  <c r="G227"/>
  <c r="G229"/>
  <c r="G231"/>
  <c r="G233"/>
  <c r="G235"/>
  <c r="G237"/>
  <c r="G239"/>
  <c r="G241"/>
  <c r="G243"/>
  <c r="G245"/>
  <c r="G247"/>
  <c r="G249"/>
  <c r="G251"/>
  <c r="G253"/>
  <c r="G255"/>
  <c r="G257"/>
  <c r="G259"/>
  <c r="G394"/>
  <c r="G396"/>
  <c r="G398"/>
  <c r="G400"/>
  <c r="G402"/>
  <c r="G404"/>
  <c r="G406"/>
  <c r="G408"/>
  <c r="G410"/>
  <c r="G412"/>
  <c r="G414"/>
  <c r="G416"/>
  <c r="G418"/>
  <c r="G420"/>
  <c r="G422"/>
  <c r="G424"/>
  <c r="G426"/>
  <c r="G428"/>
  <c r="G430"/>
  <c r="G432"/>
  <c r="G434"/>
  <c r="G436"/>
  <c r="G438"/>
  <c r="G440"/>
  <c r="G442"/>
  <c r="G444"/>
  <c r="G446"/>
  <c r="G448"/>
  <c r="G450"/>
  <c r="G452"/>
  <c r="G454"/>
  <c r="G456"/>
  <c r="G458"/>
  <c r="G460"/>
  <c r="G462"/>
  <c r="G464"/>
  <c r="G466"/>
  <c r="G468"/>
  <c r="G470"/>
  <c r="G472"/>
  <c r="G474"/>
  <c r="G476"/>
  <c r="G478"/>
  <c r="G480"/>
  <c r="G482"/>
  <c r="G484"/>
  <c r="G486"/>
  <c r="G488"/>
  <c r="G490"/>
  <c r="G492"/>
  <c r="G494"/>
  <c r="G496"/>
  <c r="G498"/>
  <c r="G500"/>
  <c r="G502"/>
  <c r="G504"/>
  <c r="G506"/>
  <c r="G508"/>
  <c r="G510"/>
  <c r="G512"/>
  <c r="G514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395"/>
  <c r="G397"/>
  <c r="G399"/>
  <c r="G401"/>
  <c r="G403"/>
  <c r="G405"/>
  <c r="G407"/>
  <c r="G409"/>
  <c r="G411"/>
  <c r="G413"/>
  <c r="G415"/>
  <c r="G417"/>
  <c r="G419"/>
  <c r="G421"/>
  <c r="G423"/>
  <c r="G425"/>
  <c r="G427"/>
  <c r="G429"/>
  <c r="G431"/>
  <c r="G433"/>
  <c r="G435"/>
  <c r="G437"/>
  <c r="G439"/>
  <c r="G441"/>
  <c r="G443"/>
  <c r="G445"/>
  <c r="G447"/>
  <c r="G449"/>
  <c r="G451"/>
  <c r="G453"/>
  <c r="G455"/>
  <c r="G457"/>
  <c r="G459"/>
  <c r="G461"/>
  <c r="G463"/>
  <c r="G465"/>
  <c r="G467"/>
  <c r="G469"/>
  <c r="G471"/>
  <c r="G473"/>
  <c r="G475"/>
  <c r="G477"/>
  <c r="G479"/>
  <c r="G481"/>
  <c r="G483"/>
  <c r="G485"/>
  <c r="G487"/>
  <c r="G489"/>
  <c r="G491"/>
  <c r="G493"/>
  <c r="G495"/>
  <c r="G497"/>
  <c r="G499"/>
  <c r="G501"/>
  <c r="G503"/>
  <c r="G505"/>
  <c r="G507"/>
  <c r="G509"/>
  <c r="G511"/>
  <c r="G513"/>
  <c r="G515"/>
  <c r="G650"/>
  <c r="G652"/>
  <c r="G654"/>
  <c r="G656"/>
  <c r="G658"/>
  <c r="G660"/>
  <c r="G662"/>
  <c r="G664"/>
  <c r="G666"/>
  <c r="G668"/>
  <c r="G670"/>
  <c r="G672"/>
  <c r="G674"/>
  <c r="G676"/>
  <c r="G678"/>
  <c r="G680"/>
  <c r="G682"/>
  <c r="G684"/>
  <c r="G686"/>
  <c r="G688"/>
  <c r="G690"/>
  <c r="G692"/>
  <c r="G694"/>
  <c r="G696"/>
  <c r="G698"/>
  <c r="G700"/>
  <c r="G702"/>
  <c r="G704"/>
  <c r="G706"/>
  <c r="G708"/>
  <c r="G710"/>
  <c r="G712"/>
  <c r="G714"/>
  <c r="G716"/>
  <c r="G718"/>
  <c r="G720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746"/>
  <c r="G747"/>
  <c r="G748"/>
  <c r="G749"/>
  <c r="G750"/>
  <c r="G751"/>
  <c r="G752"/>
  <c r="G753"/>
  <c r="G754"/>
  <c r="G755"/>
  <c r="G756"/>
  <c r="G757"/>
  <c r="G758"/>
  <c r="G759"/>
  <c r="G760"/>
  <c r="G761"/>
  <c r="G762"/>
  <c r="G763"/>
  <c r="G764"/>
  <c r="G765"/>
  <c r="G766"/>
  <c r="G767"/>
  <c r="G768"/>
  <c r="G769"/>
  <c r="G770"/>
  <c r="G771"/>
  <c r="G772"/>
  <c r="G773"/>
  <c r="G774"/>
  <c r="G775"/>
  <c r="G776"/>
  <c r="G777"/>
  <c r="G778"/>
  <c r="G779"/>
  <c r="G780"/>
  <c r="G781"/>
  <c r="G782"/>
  <c r="G783"/>
  <c r="G784"/>
  <c r="G785"/>
  <c r="G786"/>
  <c r="G787"/>
  <c r="G788"/>
  <c r="G789"/>
  <c r="G790"/>
  <c r="G791"/>
  <c r="G792"/>
  <c r="G793"/>
  <c r="G794"/>
  <c r="G795"/>
  <c r="G796"/>
  <c r="G797"/>
  <c r="G798"/>
  <c r="G799"/>
  <c r="G800"/>
  <c r="G801"/>
  <c r="G802"/>
  <c r="G803"/>
  <c r="G804"/>
  <c r="G805"/>
  <c r="G806"/>
  <c r="G807"/>
  <c r="G808"/>
  <c r="G809"/>
  <c r="G810"/>
  <c r="G811"/>
  <c r="G812"/>
  <c r="G813"/>
  <c r="G814"/>
  <c r="G815"/>
  <c r="G816"/>
  <c r="G817"/>
  <c r="G818"/>
  <c r="G819"/>
  <c r="G820"/>
  <c r="G821"/>
  <c r="G822"/>
  <c r="G823"/>
  <c r="G824"/>
  <c r="G825"/>
  <c r="G826"/>
  <c r="G827"/>
  <c r="G828"/>
  <c r="G829"/>
  <c r="G830"/>
  <c r="G831"/>
  <c r="G832"/>
  <c r="G833"/>
  <c r="G834"/>
  <c r="G835"/>
  <c r="G836"/>
  <c r="G837"/>
  <c r="G838"/>
  <c r="G839"/>
  <c r="G840"/>
  <c r="G841"/>
  <c r="G842"/>
  <c r="G843"/>
  <c r="G844"/>
  <c r="G845"/>
  <c r="G846"/>
  <c r="G847"/>
  <c r="G848"/>
  <c r="G849"/>
  <c r="G850"/>
  <c r="G851"/>
  <c r="G852"/>
  <c r="G853"/>
  <c r="G854"/>
  <c r="G855"/>
  <c r="G651"/>
  <c r="G653"/>
  <c r="G655"/>
  <c r="G657"/>
  <c r="G659"/>
  <c r="G661"/>
  <c r="G663"/>
  <c r="G665"/>
  <c r="G667"/>
  <c r="G669"/>
  <c r="G671"/>
  <c r="G673"/>
  <c r="G675"/>
  <c r="G677"/>
  <c r="G679"/>
  <c r="G681"/>
  <c r="G683"/>
  <c r="G685"/>
  <c r="G687"/>
  <c r="G689"/>
  <c r="G691"/>
  <c r="G693"/>
  <c r="G695"/>
  <c r="G697"/>
  <c r="G699"/>
  <c r="G701"/>
  <c r="G703"/>
  <c r="G705"/>
  <c r="G707"/>
  <c r="G709"/>
  <c r="G711"/>
  <c r="G713"/>
  <c r="G715"/>
  <c r="G717"/>
  <c r="G719"/>
  <c r="G721"/>
  <c r="G647" i="5"/>
  <c r="G649"/>
  <c r="G651"/>
  <c r="G653"/>
  <c r="G655"/>
  <c r="G657"/>
  <c r="G659"/>
  <c r="G661"/>
  <c r="G663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G683"/>
  <c r="G684"/>
  <c r="G685"/>
  <c r="G686"/>
  <c r="G687"/>
  <c r="G688"/>
  <c r="G689"/>
  <c r="G690"/>
  <c r="G691"/>
  <c r="G692"/>
  <c r="G693"/>
  <c r="G694"/>
  <c r="G695"/>
  <c r="G696"/>
  <c r="G697"/>
  <c r="G698"/>
  <c r="G699"/>
  <c r="G700"/>
  <c r="G701"/>
  <c r="G702"/>
  <c r="G703"/>
  <c r="G704"/>
  <c r="G705"/>
  <c r="G706"/>
  <c r="G707"/>
  <c r="G708"/>
  <c r="G709"/>
  <c r="G710"/>
  <c r="G711"/>
  <c r="G712"/>
  <c r="G713"/>
  <c r="G714"/>
  <c r="G715"/>
  <c r="G716"/>
  <c r="G717"/>
  <c r="G718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746"/>
  <c r="G747"/>
  <c r="G748"/>
  <c r="G749"/>
  <c r="G750"/>
  <c r="G751"/>
  <c r="G752"/>
  <c r="G753"/>
  <c r="G754"/>
  <c r="G755"/>
  <c r="G756"/>
  <c r="G757"/>
  <c r="G758"/>
  <c r="G759"/>
  <c r="G760"/>
  <c r="G761"/>
  <c r="G762"/>
  <c r="G763"/>
  <c r="G764"/>
  <c r="G765"/>
  <c r="G766"/>
  <c r="G767"/>
  <c r="G768"/>
  <c r="G769"/>
  <c r="G770"/>
  <c r="G771"/>
  <c r="G772"/>
  <c r="G773"/>
  <c r="G774"/>
  <c r="G775"/>
  <c r="G776"/>
  <c r="G777"/>
  <c r="G778"/>
  <c r="G779"/>
  <c r="G780"/>
  <c r="G781"/>
  <c r="G782"/>
  <c r="G783"/>
  <c r="G784"/>
  <c r="G785"/>
  <c r="G786"/>
  <c r="G787"/>
  <c r="G788"/>
  <c r="G789"/>
  <c r="G790"/>
  <c r="G791"/>
  <c r="G792"/>
  <c r="G793"/>
  <c r="G794"/>
  <c r="G795"/>
  <c r="G796"/>
  <c r="G797"/>
  <c r="G798"/>
  <c r="G799"/>
  <c r="G800"/>
  <c r="G801"/>
  <c r="G802"/>
  <c r="G803"/>
  <c r="G804"/>
  <c r="G805"/>
  <c r="G806"/>
  <c r="G807"/>
  <c r="G808"/>
  <c r="G809"/>
  <c r="G810"/>
  <c r="G811"/>
  <c r="G812"/>
  <c r="G813"/>
  <c r="G814"/>
  <c r="G815"/>
  <c r="G816"/>
  <c r="G817"/>
  <c r="G818"/>
  <c r="G819"/>
  <c r="G820"/>
  <c r="G821"/>
  <c r="G822"/>
  <c r="G823"/>
  <c r="G824"/>
  <c r="G825"/>
  <c r="G826"/>
  <c r="G827"/>
  <c r="G828"/>
  <c r="G829"/>
  <c r="G830"/>
  <c r="G831"/>
  <c r="G832"/>
  <c r="G833"/>
  <c r="G834"/>
  <c r="G835"/>
  <c r="G836"/>
  <c r="G837"/>
  <c r="G838"/>
  <c r="G839"/>
  <c r="G840"/>
  <c r="G841"/>
  <c r="G842"/>
  <c r="G843"/>
  <c r="G844"/>
  <c r="G845"/>
  <c r="G846"/>
  <c r="G847"/>
  <c r="G848"/>
  <c r="G849"/>
  <c r="G850"/>
  <c r="G851"/>
  <c r="G852"/>
  <c r="G853"/>
  <c r="G854"/>
  <c r="G855"/>
  <c r="G856"/>
  <c r="G857"/>
  <c r="G858"/>
  <c r="G859"/>
  <c r="G860"/>
  <c r="G861"/>
  <c r="G862"/>
  <c r="G863"/>
  <c r="G864"/>
  <c r="G865"/>
  <c r="G866"/>
  <c r="G867"/>
  <c r="G868"/>
  <c r="G869"/>
  <c r="G870"/>
  <c r="G871"/>
  <c r="G872"/>
  <c r="G873"/>
  <c r="G874"/>
  <c r="G875"/>
  <c r="G876"/>
  <c r="G877"/>
  <c r="G878"/>
  <c r="G879"/>
  <c r="G880"/>
  <c r="G881"/>
  <c r="G882"/>
  <c r="G883"/>
  <c r="G884"/>
  <c r="G885"/>
  <c r="G886"/>
  <c r="G887"/>
  <c r="G888"/>
  <c r="G889"/>
  <c r="G890"/>
  <c r="G891"/>
  <c r="G892"/>
  <c r="G893"/>
  <c r="G894"/>
  <c r="G895"/>
  <c r="G896"/>
  <c r="G897"/>
  <c r="G898"/>
  <c r="G899"/>
  <c r="G900"/>
  <c r="G901"/>
  <c r="G902"/>
  <c r="G903"/>
  <c r="G904"/>
  <c r="G905"/>
  <c r="G906"/>
  <c r="G907"/>
  <c r="G908"/>
  <c r="G909"/>
  <c r="G910"/>
  <c r="G911"/>
  <c r="G912"/>
  <c r="G913"/>
  <c r="G914"/>
  <c r="G915"/>
  <c r="G916"/>
  <c r="G917"/>
  <c r="G918"/>
  <c r="G919"/>
  <c r="G920"/>
  <c r="G921"/>
  <c r="G922"/>
  <c r="G923"/>
  <c r="G924"/>
  <c r="G925"/>
  <c r="G926"/>
  <c r="G927"/>
  <c r="G928"/>
  <c r="G929"/>
  <c r="G930"/>
  <c r="G931"/>
  <c r="G932"/>
  <c r="G933"/>
  <c r="G934"/>
  <c r="G935"/>
  <c r="G936"/>
  <c r="G937"/>
  <c r="G938"/>
  <c r="G939"/>
  <c r="G940"/>
  <c r="G941"/>
  <c r="G942"/>
  <c r="G943"/>
  <c r="G944"/>
  <c r="G945"/>
  <c r="G946"/>
  <c r="G947"/>
  <c r="G948"/>
  <c r="G949"/>
  <c r="G950"/>
  <c r="G951"/>
  <c r="G952"/>
  <c r="G953"/>
  <c r="G954"/>
  <c r="G955"/>
  <c r="G956"/>
  <c r="G957"/>
  <c r="G958"/>
  <c r="G959"/>
  <c r="G960"/>
  <c r="G961"/>
  <c r="G962"/>
  <c r="G963"/>
  <c r="G1271"/>
  <c r="G1273"/>
  <c r="G1275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965"/>
  <c r="G967"/>
  <c r="G969"/>
  <c r="G971"/>
  <c r="G973"/>
  <c r="G975"/>
  <c r="G977"/>
  <c r="G979"/>
  <c r="G981"/>
  <c r="G983"/>
  <c r="G985"/>
  <c r="G987"/>
  <c r="G989"/>
  <c r="G991"/>
  <c r="G993"/>
  <c r="G995"/>
  <c r="G997"/>
  <c r="G999"/>
  <c r="G1001"/>
  <c r="G1003"/>
  <c r="G1005"/>
  <c r="G1007"/>
  <c r="G1009"/>
  <c r="G1011"/>
  <c r="G1013"/>
  <c r="G1015"/>
  <c r="G1017"/>
  <c r="G1019"/>
  <c r="G1021"/>
  <c r="G1023"/>
  <c r="G1025"/>
  <c r="G1027"/>
  <c r="G1029"/>
  <c r="G1031"/>
  <c r="G1033"/>
  <c r="G1035"/>
  <c r="G1037"/>
  <c r="G1039"/>
  <c r="G1041"/>
  <c r="G1043"/>
  <c r="G1045"/>
  <c r="G1047"/>
  <c r="G1049"/>
  <c r="G1051"/>
  <c r="G1053"/>
  <c r="G1055"/>
  <c r="G1057"/>
  <c r="G1059"/>
  <c r="G1061"/>
  <c r="G1063"/>
  <c r="G1065"/>
  <c r="G1067"/>
  <c r="G1069"/>
  <c r="G1071"/>
  <c r="G1073"/>
  <c r="G1075"/>
  <c r="G1077"/>
  <c r="G1079"/>
  <c r="G1081"/>
  <c r="G1083"/>
  <c r="G1085"/>
  <c r="G1087"/>
  <c r="G1089"/>
  <c r="G1091"/>
  <c r="G1093"/>
  <c r="G1095"/>
  <c r="G1097"/>
  <c r="G1099"/>
  <c r="G1101"/>
  <c r="G1103"/>
  <c r="G1105"/>
  <c r="G1107"/>
  <c r="G1109"/>
  <c r="G1111"/>
  <c r="G1113"/>
  <c r="G1115"/>
  <c r="G1117"/>
  <c r="G1119"/>
  <c r="G1121"/>
  <c r="G1123"/>
  <c r="G1125"/>
  <c r="G1127"/>
  <c r="G1129"/>
  <c r="G1131"/>
  <c r="G1133"/>
  <c r="G1135"/>
  <c r="G1137"/>
  <c r="G1139"/>
  <c r="G1141"/>
  <c r="G1143"/>
  <c r="G1145"/>
  <c r="G1147"/>
  <c r="G1149"/>
  <c r="G1151"/>
  <c r="G1153"/>
  <c r="G1155"/>
  <c r="G1157"/>
  <c r="G1159"/>
  <c r="G1161"/>
  <c r="G1163"/>
  <c r="G1165"/>
  <c r="G1167"/>
  <c r="G1169"/>
  <c r="G1171"/>
  <c r="G1173"/>
  <c r="G1175"/>
  <c r="G1177"/>
  <c r="G1178"/>
  <c r="G1179"/>
  <c r="G1180"/>
  <c r="G1181"/>
  <c r="G1182"/>
  <c r="G1183"/>
  <c r="G1184"/>
  <c r="G1185"/>
  <c r="G1186"/>
  <c r="G1187"/>
  <c r="G1188"/>
  <c r="G1189"/>
  <c r="G1190"/>
  <c r="G1191"/>
  <c r="G1192"/>
  <c r="G1193"/>
  <c r="G1194"/>
  <c r="G1195"/>
  <c r="G1196"/>
  <c r="G1197"/>
  <c r="G1198"/>
  <c r="G1199"/>
  <c r="G1200"/>
  <c r="G1201"/>
  <c r="G1202"/>
  <c r="G1203"/>
  <c r="G1204"/>
  <c r="G1205"/>
  <c r="G1206"/>
  <c r="G1207"/>
  <c r="G1208"/>
  <c r="G1209"/>
  <c r="G1210"/>
  <c r="G1211"/>
  <c r="G1212"/>
  <c r="G1213"/>
  <c r="G1214"/>
  <c r="G1215"/>
  <c r="G1216"/>
  <c r="G1217"/>
  <c r="G1218"/>
  <c r="G1219"/>
  <c r="G1220"/>
  <c r="G1221"/>
  <c r="G1222"/>
  <c r="G1223"/>
  <c r="G1224"/>
  <c r="G1225"/>
  <c r="G1226"/>
  <c r="G1227"/>
  <c r="G1228"/>
  <c r="G1229"/>
  <c r="G1230"/>
  <c r="G1231"/>
  <c r="G1232"/>
  <c r="G1233"/>
  <c r="G1234"/>
  <c r="G1235"/>
  <c r="G1236"/>
  <c r="G1237"/>
  <c r="G1238"/>
  <c r="G1239"/>
  <c r="G1240"/>
  <c r="G1241"/>
  <c r="G1242"/>
  <c r="G1243"/>
  <c r="G1244"/>
  <c r="G1245"/>
  <c r="G1246"/>
  <c r="G1247"/>
  <c r="G1248"/>
  <c r="G1249"/>
  <c r="G1250"/>
  <c r="G1251"/>
  <c r="G1252"/>
  <c r="G1253"/>
  <c r="G1254"/>
  <c r="G1255"/>
  <c r="G1256"/>
  <c r="G1257"/>
  <c r="G1258"/>
  <c r="G1259"/>
  <c r="G1260"/>
  <c r="G1261"/>
  <c r="G1262"/>
  <c r="G1263"/>
  <c r="G1264"/>
  <c r="G1265"/>
  <c r="G1266"/>
  <c r="G1267"/>
  <c r="G1268"/>
  <c r="G1269"/>
  <c r="G964"/>
  <c r="G966"/>
  <c r="G968"/>
  <c r="G970"/>
  <c r="G972"/>
  <c r="G974"/>
  <c r="G976"/>
  <c r="G978"/>
  <c r="G980"/>
  <c r="G982"/>
  <c r="G984"/>
  <c r="G986"/>
  <c r="G988"/>
  <c r="G990"/>
  <c r="G992"/>
  <c r="G994"/>
  <c r="G996"/>
  <c r="G998"/>
  <c r="G1000"/>
  <c r="G1002"/>
  <c r="G1004"/>
  <c r="G1006"/>
  <c r="G1008"/>
  <c r="G1010"/>
  <c r="G1012"/>
  <c r="G1014"/>
  <c r="G1016"/>
  <c r="G1018"/>
  <c r="G1020"/>
  <c r="G1022"/>
  <c r="G1024"/>
  <c r="G1026"/>
  <c r="G1028"/>
  <c r="G1030"/>
  <c r="G1032"/>
  <c r="G1034"/>
  <c r="G1036"/>
  <c r="G1038"/>
  <c r="G1040"/>
  <c r="G1042"/>
  <c r="G1044"/>
  <c r="G1046"/>
  <c r="G1048"/>
  <c r="G1050"/>
  <c r="G1052"/>
  <c r="G1054"/>
  <c r="G1056"/>
  <c r="G1058"/>
  <c r="G1060"/>
  <c r="G1062"/>
  <c r="G1064"/>
  <c r="G1066"/>
  <c r="G1068"/>
  <c r="G1070"/>
  <c r="G1072"/>
  <c r="G1074"/>
  <c r="G1076"/>
  <c r="G1078"/>
  <c r="G1080"/>
  <c r="G1082"/>
  <c r="G1084"/>
  <c r="G1086"/>
  <c r="G1088"/>
  <c r="G1090"/>
  <c r="G1092"/>
  <c r="G1094"/>
  <c r="G1096"/>
  <c r="G1098"/>
  <c r="G1100"/>
  <c r="G1102"/>
  <c r="G1104"/>
  <c r="G1106"/>
  <c r="G1108"/>
  <c r="G1110"/>
  <c r="G1112"/>
  <c r="G1114"/>
  <c r="G1116"/>
  <c r="G1118"/>
  <c r="G1120"/>
  <c r="G1122"/>
  <c r="G1124"/>
  <c r="G1126"/>
  <c r="G1128"/>
  <c r="G1130"/>
  <c r="G1132"/>
  <c r="G1134"/>
  <c r="G1136"/>
  <c r="G1138"/>
  <c r="G1140"/>
  <c r="G1142"/>
  <c r="G1144"/>
  <c r="G1146"/>
  <c r="G1148"/>
  <c r="G1150"/>
  <c r="G1152"/>
  <c r="G1154"/>
  <c r="G1156"/>
  <c r="G1158"/>
  <c r="G1160"/>
  <c r="G1162"/>
  <c r="G1164"/>
  <c r="G1166"/>
  <c r="G1168"/>
  <c r="G1170"/>
  <c r="G1172"/>
  <c r="G1174"/>
  <c r="G1176"/>
  <c r="G1276"/>
  <c r="G1277"/>
  <c r="G1278"/>
  <c r="G1279"/>
  <c r="G1280"/>
  <c r="G1281"/>
  <c r="G1282"/>
  <c r="G1283"/>
  <c r="G1284"/>
  <c r="G1285"/>
  <c r="G1286"/>
  <c r="G1287"/>
  <c r="G1288"/>
  <c r="G1289"/>
  <c r="G1290"/>
  <c r="G1291"/>
  <c r="G1292"/>
  <c r="G1293"/>
  <c r="G1294"/>
  <c r="G1295"/>
  <c r="G1296"/>
  <c r="G1297"/>
  <c r="G1298"/>
  <c r="G1299"/>
  <c r="G1300"/>
  <c r="G1301"/>
  <c r="G1302"/>
  <c r="G1303"/>
  <c r="G1304"/>
  <c r="G1305"/>
  <c r="G1306"/>
  <c r="G1307"/>
  <c r="G1308"/>
  <c r="G1309"/>
  <c r="G1310"/>
  <c r="G1311"/>
  <c r="G1312"/>
  <c r="G1313"/>
  <c r="G1314"/>
  <c r="G1315"/>
  <c r="G1316"/>
  <c r="G1317"/>
  <c r="G1318"/>
  <c r="G1319"/>
  <c r="G1320"/>
  <c r="G1321"/>
  <c r="G1322"/>
  <c r="G1323"/>
  <c r="G1324"/>
  <c r="G1325"/>
  <c r="G1326"/>
  <c r="G1327"/>
  <c r="G1328"/>
  <c r="G1329"/>
  <c r="G1330"/>
  <c r="G1331"/>
  <c r="G1332"/>
  <c r="G1333"/>
  <c r="G1334"/>
  <c r="G1335"/>
  <c r="G1336"/>
  <c r="G1337"/>
  <c r="G1338"/>
  <c r="G1339"/>
  <c r="G1340"/>
  <c r="G1341"/>
  <c r="G1342"/>
  <c r="G1343"/>
  <c r="G1344"/>
  <c r="G1345"/>
  <c r="G1346"/>
  <c r="G1347"/>
  <c r="G1348"/>
  <c r="G1349"/>
  <c r="G1350"/>
  <c r="G1351"/>
  <c r="G1352"/>
  <c r="G1353"/>
  <c r="G1354"/>
  <c r="G1355"/>
  <c r="G1356"/>
  <c r="G1357"/>
  <c r="G1358"/>
  <c r="G1359"/>
  <c r="G1360"/>
  <c r="G1361"/>
  <c r="G1362"/>
  <c r="G1363"/>
  <c r="G1364"/>
  <c r="G1365"/>
  <c r="G1366"/>
  <c r="G1367"/>
  <c r="G1368"/>
  <c r="G1369"/>
  <c r="G1370"/>
  <c r="G1371"/>
  <c r="G1372"/>
  <c r="G1373"/>
  <c r="G1374"/>
  <c r="G1375"/>
  <c r="G1376"/>
  <c r="G1377"/>
  <c r="G1378"/>
  <c r="G1379"/>
  <c r="G1380"/>
  <c r="G1381"/>
  <c r="G1382"/>
  <c r="G1383"/>
  <c r="G1384"/>
  <c r="G1385"/>
  <c r="G1386"/>
  <c r="G1387"/>
  <c r="G1388"/>
  <c r="G1389"/>
  <c r="G1390"/>
  <c r="G1391"/>
  <c r="G1392"/>
  <c r="G1393"/>
  <c r="G1394"/>
  <c r="G1395"/>
  <c r="G1396"/>
  <c r="G1397"/>
  <c r="G1398"/>
  <c r="G1399"/>
  <c r="G1400"/>
  <c r="G1401"/>
  <c r="G1402"/>
  <c r="G1403"/>
  <c r="G1404"/>
  <c r="G1405"/>
  <c r="G1406"/>
  <c r="G1407"/>
  <c r="G1408"/>
  <c r="G1409"/>
  <c r="G1410"/>
  <c r="G1411"/>
  <c r="G1412"/>
  <c r="G1413"/>
  <c r="G1414"/>
  <c r="G1415"/>
  <c r="G1416"/>
  <c r="G1417"/>
  <c r="G1418"/>
  <c r="G1419"/>
  <c r="G1420"/>
  <c r="G1421"/>
  <c r="G1422"/>
  <c r="G1423"/>
  <c r="G1424"/>
  <c r="G1425"/>
  <c r="G1426"/>
  <c r="G1427"/>
  <c r="G1428"/>
  <c r="G1429"/>
  <c r="G1430"/>
  <c r="G1431"/>
  <c r="G1432"/>
  <c r="G1433"/>
  <c r="G1434"/>
  <c r="G1435"/>
  <c r="G1436"/>
  <c r="G1437"/>
  <c r="G1438"/>
  <c r="G1439"/>
  <c r="G1440"/>
  <c r="G1441"/>
  <c r="G1442"/>
  <c r="G1443"/>
  <c r="G1444"/>
  <c r="G1445"/>
  <c r="G1446"/>
  <c r="G1447"/>
  <c r="G1448"/>
  <c r="G1449"/>
  <c r="G1450"/>
  <c r="G1451"/>
  <c r="G1452"/>
  <c r="G1453"/>
  <c r="G1454"/>
  <c r="G1455"/>
  <c r="G1456"/>
  <c r="G1457"/>
  <c r="G1458"/>
  <c r="G1459"/>
  <c r="G1460"/>
  <c r="G1461"/>
  <c r="G1462"/>
  <c r="G1463"/>
  <c r="G1464"/>
  <c r="G1465"/>
  <c r="G1466"/>
  <c r="G1467"/>
  <c r="G1468"/>
  <c r="G1469"/>
  <c r="G1470"/>
  <c r="G1471"/>
  <c r="G1472"/>
  <c r="G1473"/>
  <c r="G1474"/>
  <c r="G1475"/>
  <c r="G1476"/>
  <c r="G1477"/>
  <c r="G1478"/>
  <c r="G1480"/>
  <c r="G1482"/>
  <c r="G1484"/>
  <c r="G1486"/>
  <c r="G1488"/>
  <c r="G1490"/>
  <c r="G1492"/>
  <c r="G1494"/>
  <c r="G1496"/>
  <c r="G1498"/>
  <c r="G1500"/>
  <c r="G1502"/>
  <c r="G1504"/>
  <c r="G1506"/>
  <c r="G1508"/>
  <c r="G1510"/>
  <c r="G1512"/>
  <c r="G1514"/>
  <c r="G1516"/>
  <c r="G1518"/>
  <c r="G1520"/>
  <c r="G1522"/>
  <c r="G1524"/>
  <c r="G1526"/>
  <c r="G1528"/>
  <c r="G1530"/>
  <c r="G1532"/>
  <c r="G1533"/>
  <c r="G1534"/>
  <c r="G1535"/>
  <c r="G1536"/>
  <c r="G1537"/>
  <c r="G1538"/>
  <c r="G1539"/>
  <c r="G1540"/>
  <c r="G1541"/>
  <c r="G1542"/>
  <c r="G1543"/>
  <c r="G1544"/>
  <c r="G1545"/>
  <c r="G1546"/>
  <c r="G1547"/>
  <c r="G1548"/>
  <c r="G1549"/>
  <c r="G1550"/>
  <c r="G1551"/>
  <c r="G1552"/>
  <c r="G1553"/>
  <c r="G1554"/>
  <c r="G1555"/>
  <c r="G1556"/>
  <c r="G1557"/>
  <c r="G1558"/>
  <c r="G1559"/>
  <c r="G1560"/>
  <c r="G1561"/>
  <c r="G1562"/>
  <c r="G1563"/>
  <c r="G1564"/>
  <c r="G1565"/>
  <c r="G1566"/>
  <c r="G1567"/>
  <c r="G1568"/>
  <c r="G1569"/>
  <c r="G1570"/>
  <c r="G1571"/>
  <c r="G1572"/>
  <c r="G1573"/>
  <c r="G1574"/>
  <c r="G1575"/>
  <c r="G1576"/>
  <c r="G1577"/>
  <c r="G1578"/>
  <c r="G1579"/>
  <c r="G1580"/>
  <c r="G1581"/>
  <c r="G1582"/>
  <c r="G1583"/>
  <c r="G1584"/>
  <c r="G1585"/>
  <c r="G1586"/>
  <c r="G1587"/>
  <c r="G1588"/>
  <c r="G1589"/>
  <c r="G1590"/>
  <c r="G1591"/>
  <c r="G1592"/>
  <c r="G1593"/>
  <c r="G1594"/>
  <c r="G1595"/>
  <c r="G1596"/>
  <c r="G1597"/>
  <c r="G1598"/>
  <c r="G1599"/>
  <c r="G1600"/>
  <c r="G1601"/>
  <c r="G1602"/>
  <c r="G1603"/>
  <c r="G1604"/>
  <c r="G1605"/>
  <c r="G1606"/>
  <c r="G1607"/>
  <c r="G1608"/>
  <c r="G1609"/>
  <c r="G1610"/>
  <c r="G1611"/>
  <c r="G1612"/>
  <c r="G1613"/>
  <c r="G1614"/>
  <c r="G1615"/>
  <c r="G1616"/>
  <c r="G1617"/>
  <c r="G1618"/>
  <c r="G1619"/>
  <c r="G1620"/>
  <c r="G1621"/>
  <c r="G1622"/>
  <c r="G1623"/>
  <c r="G1624"/>
  <c r="G1625"/>
  <c r="G1626"/>
  <c r="G1627"/>
  <c r="G1628"/>
  <c r="G1629"/>
  <c r="G1630"/>
  <c r="G1631"/>
  <c r="G1632"/>
  <c r="G1633"/>
  <c r="G1634"/>
  <c r="G1635"/>
  <c r="G1636"/>
  <c r="G1637"/>
  <c r="G1638"/>
  <c r="G1639"/>
  <c r="G1640"/>
  <c r="G1641"/>
  <c r="G1642"/>
  <c r="G1643"/>
  <c r="G1644"/>
  <c r="G1645"/>
  <c r="G1646"/>
  <c r="G1647"/>
  <c r="G1648"/>
  <c r="G1649"/>
  <c r="G1650"/>
  <c r="G1651"/>
  <c r="G1652"/>
  <c r="G1653"/>
  <c r="G1654"/>
  <c r="G1655"/>
  <c r="G1656"/>
  <c r="G1657"/>
  <c r="G1658"/>
  <c r="G1659"/>
  <c r="G1660"/>
  <c r="G1661"/>
  <c r="G1662"/>
  <c r="G1663"/>
  <c r="G1664"/>
  <c r="G1665"/>
  <c r="G1666"/>
  <c r="G1667"/>
  <c r="G1668"/>
  <c r="G1669"/>
  <c r="G1670"/>
  <c r="G1671"/>
  <c r="G1672"/>
  <c r="G1673"/>
  <c r="G1674"/>
  <c r="G1675"/>
  <c r="G1676"/>
  <c r="G1677"/>
  <c r="G1678"/>
  <c r="G1679"/>
  <c r="G1680"/>
  <c r="G1681"/>
  <c r="G1682"/>
  <c r="G1683"/>
  <c r="G1684"/>
  <c r="G1685"/>
  <c r="G1686"/>
  <c r="G1687"/>
  <c r="G1688"/>
  <c r="G1689"/>
  <c r="G1690"/>
  <c r="G1691"/>
  <c r="G1692"/>
  <c r="G1693"/>
  <c r="G1694"/>
  <c r="G1695"/>
  <c r="G1696"/>
  <c r="G1697"/>
  <c r="G1698"/>
  <c r="G1699"/>
  <c r="G1700"/>
  <c r="G1701"/>
  <c r="G1702"/>
  <c r="G1703"/>
  <c r="G1704"/>
  <c r="G1705"/>
  <c r="G1706"/>
  <c r="G1707"/>
  <c r="G1708"/>
  <c r="G1709"/>
  <c r="G1710"/>
  <c r="G1711"/>
  <c r="G1712"/>
  <c r="G1713"/>
  <c r="G1714"/>
  <c r="G1715"/>
  <c r="G1716"/>
  <c r="G1717"/>
  <c r="G1718"/>
  <c r="G1719"/>
  <c r="G1720"/>
  <c r="G1721"/>
  <c r="G1722"/>
  <c r="G1723"/>
  <c r="G1724"/>
  <c r="G1725"/>
  <c r="G1479"/>
  <c r="G1481"/>
  <c r="G1483"/>
  <c r="G1485"/>
  <c r="G1487"/>
  <c r="G1489"/>
  <c r="G1491"/>
  <c r="G1493"/>
  <c r="G1495"/>
  <c r="G1497"/>
  <c r="G1499"/>
  <c r="G1501"/>
  <c r="G1503"/>
  <c r="G1505"/>
  <c r="G1507"/>
  <c r="G1509"/>
  <c r="G1511"/>
  <c r="G1513"/>
  <c r="G1515"/>
  <c r="G1517"/>
  <c r="G1519"/>
  <c r="G1521"/>
  <c r="G1523"/>
  <c r="G1525"/>
  <c r="G1527"/>
  <c r="G1529"/>
  <c r="G1531"/>
  <c r="G107" i="13"/>
  <c r="G109"/>
  <c r="G111"/>
  <c r="G113"/>
  <c r="G115"/>
  <c r="G117"/>
  <c r="G119"/>
  <c r="G121"/>
  <c r="G123"/>
  <c r="G125"/>
  <c r="G127"/>
  <c r="G129"/>
  <c r="G131"/>
  <c r="G133"/>
  <c r="G135"/>
  <c r="G137"/>
  <c r="G139"/>
  <c r="G141"/>
  <c r="G143"/>
  <c r="G145"/>
  <c r="G147"/>
  <c r="G149"/>
  <c r="G151"/>
  <c r="G153"/>
  <c r="G155"/>
  <c r="G385"/>
  <c r="G387"/>
  <c r="G389"/>
  <c r="G391"/>
  <c r="G393"/>
  <c r="G395"/>
  <c r="G397"/>
  <c r="G399"/>
  <c r="G401"/>
  <c r="G403"/>
  <c r="G405"/>
  <c r="G407"/>
  <c r="G409"/>
  <c r="G411"/>
  <c r="G413"/>
  <c r="G415"/>
  <c r="G417"/>
  <c r="G419"/>
  <c r="G421"/>
  <c r="G423"/>
  <c r="G425"/>
  <c r="G427"/>
  <c r="G429"/>
  <c r="G431"/>
  <c r="G433"/>
  <c r="G435"/>
  <c r="G437"/>
  <c r="G439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2"/>
  <c r="G644"/>
  <c r="G646"/>
  <c r="G648"/>
  <c r="G650"/>
  <c r="G652"/>
  <c r="G654"/>
  <c r="G656"/>
  <c r="G658"/>
  <c r="G660"/>
  <c r="G662"/>
  <c r="G664"/>
  <c r="G666"/>
  <c r="G668"/>
  <c r="G670"/>
  <c r="G672"/>
  <c r="G674"/>
  <c r="G676"/>
  <c r="G678"/>
  <c r="G680"/>
  <c r="G682"/>
  <c r="G684"/>
  <c r="G686"/>
  <c r="G688"/>
  <c r="G689"/>
  <c r="G690"/>
  <c r="G691"/>
  <c r="G692"/>
  <c r="G693"/>
  <c r="G694"/>
  <c r="G695"/>
  <c r="G696"/>
  <c r="G697"/>
  <c r="G698"/>
  <c r="G699"/>
  <c r="G700"/>
  <c r="G701"/>
  <c r="G702"/>
  <c r="G703"/>
  <c r="G704"/>
  <c r="G705"/>
  <c r="G706"/>
  <c r="G707"/>
  <c r="G708"/>
  <c r="G709"/>
  <c r="G710"/>
  <c r="G711"/>
  <c r="G712"/>
  <c r="G713"/>
  <c r="G714"/>
  <c r="G715"/>
  <c r="G716"/>
  <c r="G717"/>
  <c r="G718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746"/>
  <c r="G747"/>
  <c r="G748"/>
  <c r="G749"/>
  <c r="G750"/>
  <c r="G751"/>
  <c r="G752"/>
  <c r="G753"/>
  <c r="G754"/>
  <c r="G755"/>
  <c r="G756"/>
  <c r="G757"/>
  <c r="G758"/>
  <c r="G759"/>
  <c r="G760"/>
  <c r="G761"/>
  <c r="G762"/>
  <c r="G763"/>
  <c r="G764"/>
  <c r="G765"/>
  <c r="G766"/>
  <c r="G767"/>
  <c r="G768"/>
  <c r="G769"/>
  <c r="G770"/>
  <c r="G771"/>
  <c r="G772"/>
  <c r="G773"/>
  <c r="G774"/>
  <c r="G775"/>
  <c r="G776"/>
  <c r="G777"/>
  <c r="G778"/>
  <c r="G779"/>
  <c r="G780"/>
  <c r="G781"/>
  <c r="G782"/>
  <c r="G783"/>
  <c r="G784"/>
  <c r="G785"/>
  <c r="G786"/>
  <c r="G787"/>
  <c r="G788"/>
  <c r="G789"/>
  <c r="G790"/>
  <c r="G791"/>
  <c r="G792"/>
  <c r="G793"/>
  <c r="G794"/>
  <c r="G795"/>
  <c r="G796"/>
  <c r="G797"/>
  <c r="G798"/>
  <c r="G799"/>
  <c r="G800"/>
  <c r="G801"/>
  <c r="G802"/>
  <c r="G803"/>
  <c r="G804"/>
  <c r="G805"/>
  <c r="G806"/>
  <c r="G807"/>
  <c r="G808"/>
  <c r="G809"/>
  <c r="G810"/>
  <c r="G811"/>
  <c r="G812"/>
  <c r="G813"/>
  <c r="G814"/>
  <c r="G815"/>
  <c r="G816"/>
  <c r="G817"/>
  <c r="G818"/>
  <c r="G819"/>
  <c r="G820"/>
  <c r="G821"/>
  <c r="G822"/>
  <c r="G823"/>
  <c r="G824"/>
  <c r="G825"/>
  <c r="G826"/>
  <c r="G827"/>
  <c r="G828"/>
  <c r="G829"/>
  <c r="G830"/>
  <c r="G831"/>
  <c r="G832"/>
  <c r="G833"/>
  <c r="G834"/>
  <c r="G835"/>
  <c r="G836"/>
  <c r="G837"/>
  <c r="G838"/>
  <c r="G839"/>
  <c r="G840"/>
  <c r="G841"/>
  <c r="G842"/>
  <c r="G843"/>
  <c r="G844"/>
  <c r="G845"/>
  <c r="G846"/>
  <c r="G847"/>
  <c r="G848"/>
  <c r="G849"/>
  <c r="G850"/>
  <c r="G851"/>
  <c r="G852"/>
  <c r="G853"/>
  <c r="G854"/>
  <c r="G855"/>
  <c r="G856"/>
  <c r="G857"/>
  <c r="G858"/>
  <c r="G859"/>
  <c r="G860"/>
  <c r="G861"/>
  <c r="G862"/>
  <c r="G863"/>
  <c r="G864"/>
  <c r="G865"/>
  <c r="G866"/>
  <c r="G867"/>
  <c r="G868"/>
  <c r="G869"/>
  <c r="G870"/>
  <c r="G871"/>
  <c r="G872"/>
  <c r="G873"/>
  <c r="G874"/>
  <c r="G875"/>
  <c r="G876"/>
  <c r="G877"/>
  <c r="G878"/>
  <c r="G641"/>
  <c r="G643"/>
  <c r="G645"/>
  <c r="G647"/>
  <c r="G649"/>
  <c r="G651"/>
  <c r="G653"/>
  <c r="G655"/>
  <c r="G657"/>
  <c r="G659"/>
  <c r="G661"/>
  <c r="G663"/>
  <c r="G665"/>
  <c r="G667"/>
  <c r="G669"/>
  <c r="G671"/>
  <c r="G673"/>
  <c r="G675"/>
  <c r="G677"/>
  <c r="G679"/>
  <c r="G681"/>
  <c r="G683"/>
  <c r="G685"/>
  <c r="G687"/>
  <c r="G7" i="2"/>
  <c r="G10" i="12"/>
  <c r="G12"/>
  <c r="G14"/>
  <c r="G16"/>
  <c r="G18"/>
  <c r="G20"/>
  <c r="G22"/>
  <c r="G24"/>
  <c r="G26"/>
  <c r="G28"/>
  <c r="G30"/>
  <c r="G32"/>
  <c r="G34"/>
  <c r="G36"/>
  <c r="G38"/>
  <c r="G40"/>
  <c r="G42"/>
  <c r="G44"/>
  <c r="G46"/>
  <c r="G48"/>
  <c r="G50"/>
  <c r="G52"/>
  <c r="G54"/>
  <c r="G56"/>
  <c r="G58"/>
  <c r="G60"/>
  <c r="G62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5"/>
  <c r="G377"/>
  <c r="G379"/>
  <c r="G381"/>
  <c r="G383"/>
  <c r="G385"/>
  <c r="G387"/>
  <c r="G389"/>
  <c r="G391"/>
  <c r="G393"/>
  <c r="G395"/>
  <c r="G397"/>
  <c r="G399"/>
  <c r="G401"/>
  <c r="G403"/>
  <c r="G405"/>
  <c r="G407"/>
  <c r="G409"/>
  <c r="G411"/>
  <c r="G413"/>
  <c r="G415"/>
  <c r="G417"/>
  <c r="G419"/>
  <c r="G421"/>
  <c r="G423"/>
  <c r="G425"/>
  <c r="G427"/>
  <c r="G429"/>
  <c r="G431"/>
  <c r="G433"/>
  <c r="G435"/>
  <c r="G437"/>
  <c r="G439"/>
  <c r="G441"/>
  <c r="G443"/>
  <c r="G445"/>
  <c r="G447"/>
  <c r="G449"/>
  <c r="G451"/>
  <c r="G453"/>
  <c r="G455"/>
  <c r="G457"/>
  <c r="G459"/>
  <c r="G461"/>
  <c r="G463"/>
  <c r="G465"/>
  <c r="G467"/>
  <c r="G469"/>
  <c r="G471"/>
  <c r="G473"/>
  <c r="G475"/>
  <c r="G477"/>
  <c r="G479"/>
  <c r="G481"/>
  <c r="G483"/>
  <c r="G485"/>
  <c r="G487"/>
  <c r="G489"/>
  <c r="G491"/>
  <c r="G493"/>
  <c r="G495"/>
  <c r="G497"/>
  <c r="G499"/>
  <c r="G501"/>
  <c r="G503"/>
  <c r="G505"/>
  <c r="G507"/>
  <c r="G509"/>
  <c r="G511"/>
  <c r="G513"/>
  <c r="G515"/>
  <c r="G517"/>
  <c r="G519"/>
  <c r="G521"/>
  <c r="G523"/>
  <c r="G525"/>
  <c r="G527"/>
  <c r="G529"/>
  <c r="G531"/>
  <c r="G533"/>
  <c r="G535"/>
  <c r="G537"/>
  <c r="G539"/>
  <c r="G541"/>
  <c r="G543"/>
  <c r="G545"/>
  <c r="G547"/>
  <c r="G549"/>
  <c r="G551"/>
  <c r="G553"/>
  <c r="G555"/>
  <c r="G557"/>
  <c r="G559"/>
  <c r="G561"/>
  <c r="G563"/>
  <c r="G565"/>
  <c r="G567"/>
  <c r="G569"/>
  <c r="G571"/>
  <c r="G573"/>
  <c r="G575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2"/>
  <c r="G663"/>
  <c r="G664"/>
  <c r="G665"/>
  <c r="G666"/>
  <c r="G667"/>
  <c r="G668"/>
  <c r="G669"/>
  <c r="G670"/>
  <c r="G671"/>
  <c r="G672"/>
  <c r="G374"/>
  <c r="G376"/>
  <c r="G378"/>
  <c r="G380"/>
  <c r="G382"/>
  <c r="G384"/>
  <c r="G386"/>
  <c r="G388"/>
  <c r="G390"/>
  <c r="G392"/>
  <c r="G394"/>
  <c r="G396"/>
  <c r="G398"/>
  <c r="G400"/>
  <c r="G402"/>
  <c r="G404"/>
  <c r="G406"/>
  <c r="G408"/>
  <c r="G410"/>
  <c r="G412"/>
  <c r="G414"/>
  <c r="G416"/>
  <c r="G418"/>
  <c r="G420"/>
  <c r="G422"/>
  <c r="G424"/>
  <c r="G426"/>
  <c r="G428"/>
  <c r="G430"/>
  <c r="G432"/>
  <c r="G434"/>
  <c r="G436"/>
  <c r="G438"/>
  <c r="G440"/>
  <c r="G442"/>
  <c r="G444"/>
  <c r="G446"/>
  <c r="G448"/>
  <c r="G450"/>
  <c r="G452"/>
  <c r="G454"/>
  <c r="G456"/>
  <c r="G458"/>
  <c r="G460"/>
  <c r="G462"/>
  <c r="G464"/>
  <c r="G466"/>
  <c r="G468"/>
  <c r="G470"/>
  <c r="G472"/>
  <c r="G474"/>
  <c r="G476"/>
  <c r="G478"/>
  <c r="G480"/>
  <c r="G482"/>
  <c r="G484"/>
  <c r="G486"/>
  <c r="G488"/>
  <c r="G490"/>
  <c r="G492"/>
  <c r="G494"/>
  <c r="G496"/>
  <c r="G498"/>
  <c r="G500"/>
  <c r="G502"/>
  <c r="G504"/>
  <c r="G506"/>
  <c r="G508"/>
  <c r="G510"/>
  <c r="G512"/>
  <c r="G514"/>
  <c r="G516"/>
  <c r="G518"/>
  <c r="G520"/>
  <c r="G522"/>
  <c r="G524"/>
  <c r="G526"/>
  <c r="G528"/>
  <c r="G530"/>
  <c r="G532"/>
  <c r="G534"/>
  <c r="G536"/>
  <c r="G538"/>
  <c r="G540"/>
  <c r="G542"/>
  <c r="G544"/>
  <c r="G546"/>
  <c r="G548"/>
  <c r="G550"/>
  <c r="G552"/>
  <c r="G554"/>
  <c r="G556"/>
  <c r="G558"/>
  <c r="G560"/>
  <c r="G562"/>
  <c r="G564"/>
  <c r="G566"/>
  <c r="G568"/>
  <c r="G570"/>
  <c r="G572"/>
  <c r="G574"/>
  <c r="G576"/>
  <c r="G673"/>
  <c r="G675"/>
  <c r="G677"/>
  <c r="G679"/>
  <c r="G681"/>
  <c r="G683"/>
  <c r="G685"/>
  <c r="G687"/>
  <c r="G689"/>
  <c r="G691"/>
  <c r="G693"/>
  <c r="G695"/>
  <c r="G697"/>
  <c r="G699"/>
  <c r="G701"/>
  <c r="G703"/>
  <c r="G705"/>
  <c r="G707"/>
  <c r="G709"/>
  <c r="G711"/>
  <c r="G713"/>
  <c r="G715"/>
  <c r="G717"/>
  <c r="G719"/>
  <c r="G721"/>
  <c r="G723"/>
  <c r="G725"/>
  <c r="G727"/>
  <c r="G729"/>
  <c r="G731"/>
  <c r="G733"/>
  <c r="G735"/>
  <c r="G737"/>
  <c r="G739"/>
  <c r="G741"/>
  <c r="G743"/>
  <c r="G745"/>
  <c r="G747"/>
  <c r="G749"/>
  <c r="G751"/>
  <c r="G753"/>
  <c r="G755"/>
  <c r="G757"/>
  <c r="G759"/>
  <c r="G761"/>
  <c r="G763"/>
  <c r="G765"/>
  <c r="G767"/>
  <c r="G769"/>
  <c r="G771"/>
  <c r="G773"/>
  <c r="G775"/>
  <c r="G777"/>
  <c r="G779"/>
  <c r="G781"/>
  <c r="G783"/>
  <c r="G785"/>
  <c r="G787"/>
  <c r="G789"/>
  <c r="G791"/>
  <c r="G793"/>
  <c r="G795"/>
  <c r="G797"/>
  <c r="G799"/>
  <c r="G801"/>
  <c r="G803"/>
  <c r="G805"/>
  <c r="G807"/>
  <c r="G809"/>
  <c r="G811"/>
  <c r="G813"/>
  <c r="G815"/>
  <c r="G817"/>
  <c r="G819"/>
  <c r="G821"/>
  <c r="G823"/>
  <c r="G825"/>
  <c r="G827"/>
  <c r="G829"/>
  <c r="G831"/>
  <c r="G833"/>
  <c r="G834"/>
  <c r="G835"/>
  <c r="G836"/>
  <c r="G837"/>
  <c r="G838"/>
  <c r="G839"/>
  <c r="G840"/>
  <c r="G841"/>
  <c r="G842"/>
  <c r="G843"/>
  <c r="G844"/>
  <c r="G845"/>
  <c r="G846"/>
  <c r="G847"/>
  <c r="G848"/>
  <c r="G849"/>
  <c r="G850"/>
  <c r="G851"/>
  <c r="G852"/>
  <c r="G853"/>
  <c r="G854"/>
  <c r="G855"/>
  <c r="G856"/>
  <c r="G857"/>
  <c r="G858"/>
  <c r="G859"/>
  <c r="G860"/>
  <c r="G861"/>
  <c r="G862"/>
  <c r="G863"/>
  <c r="G864"/>
  <c r="G865"/>
  <c r="G866"/>
  <c r="G867"/>
  <c r="G868"/>
  <c r="G869"/>
  <c r="G870"/>
  <c r="G871"/>
  <c r="G872"/>
  <c r="G873"/>
  <c r="G874"/>
  <c r="G875"/>
  <c r="G876"/>
  <c r="G877"/>
  <c r="G878"/>
  <c r="G879"/>
  <c r="G880"/>
  <c r="G881"/>
  <c r="G882"/>
  <c r="G883"/>
  <c r="G884"/>
  <c r="G885"/>
  <c r="G886"/>
  <c r="G887"/>
  <c r="G888"/>
  <c r="G889"/>
  <c r="G890"/>
  <c r="G891"/>
  <c r="G892"/>
  <c r="G893"/>
  <c r="G894"/>
  <c r="G895"/>
  <c r="G896"/>
  <c r="G897"/>
  <c r="G898"/>
  <c r="G899"/>
  <c r="G900"/>
  <c r="G901"/>
  <c r="G902"/>
  <c r="G903"/>
  <c r="G904"/>
  <c r="G905"/>
  <c r="G906"/>
  <c r="G907"/>
  <c r="G908"/>
  <c r="G909"/>
  <c r="G910"/>
  <c r="G911"/>
  <c r="G912"/>
  <c r="G913"/>
  <c r="G914"/>
  <c r="G915"/>
  <c r="G916"/>
  <c r="G917"/>
  <c r="G918"/>
  <c r="G919"/>
  <c r="G920"/>
  <c r="G921"/>
  <c r="G922"/>
  <c r="G923"/>
  <c r="G924"/>
  <c r="G925"/>
  <c r="G926"/>
  <c r="G927"/>
  <c r="G928"/>
  <c r="G674"/>
  <c r="G676"/>
  <c r="G678"/>
  <c r="G680"/>
  <c r="G682"/>
  <c r="G684"/>
  <c r="G686"/>
  <c r="G688"/>
  <c r="G690"/>
  <c r="G692"/>
  <c r="G694"/>
  <c r="G696"/>
  <c r="G698"/>
  <c r="G700"/>
  <c r="G702"/>
  <c r="G704"/>
  <c r="G706"/>
  <c r="G708"/>
  <c r="G710"/>
  <c r="G712"/>
  <c r="G714"/>
  <c r="G716"/>
  <c r="G718"/>
  <c r="G720"/>
  <c r="G722"/>
  <c r="G724"/>
  <c r="G726"/>
  <c r="G728"/>
  <c r="G730"/>
  <c r="G732"/>
  <c r="G734"/>
  <c r="G736"/>
  <c r="G738"/>
  <c r="G740"/>
  <c r="G742"/>
  <c r="G744"/>
  <c r="G746"/>
  <c r="G748"/>
  <c r="G750"/>
  <c r="G752"/>
  <c r="G754"/>
  <c r="G756"/>
  <c r="G758"/>
  <c r="G760"/>
  <c r="G762"/>
  <c r="G764"/>
  <c r="G766"/>
  <c r="G768"/>
  <c r="G770"/>
  <c r="G772"/>
  <c r="G774"/>
  <c r="G776"/>
  <c r="G778"/>
  <c r="G780"/>
  <c r="G782"/>
  <c r="G784"/>
  <c r="G786"/>
  <c r="G788"/>
  <c r="G790"/>
  <c r="G792"/>
  <c r="G794"/>
  <c r="G796"/>
  <c r="G798"/>
  <c r="G800"/>
  <c r="G802"/>
  <c r="G804"/>
  <c r="G806"/>
  <c r="G808"/>
  <c r="G810"/>
  <c r="G812"/>
  <c r="G814"/>
  <c r="G816"/>
  <c r="G818"/>
  <c r="G820"/>
  <c r="G822"/>
  <c r="G824"/>
  <c r="G826"/>
  <c r="G828"/>
  <c r="G830"/>
  <c r="G832"/>
  <c r="G929"/>
  <c r="G931"/>
  <c r="G933"/>
  <c r="G935"/>
  <c r="G937"/>
  <c r="G939"/>
  <c r="G941"/>
  <c r="G943"/>
  <c r="G945"/>
  <c r="G947"/>
  <c r="G949"/>
  <c r="G951"/>
  <c r="G953"/>
  <c r="G955"/>
  <c r="G957"/>
  <c r="G959"/>
  <c r="G961"/>
  <c r="G963"/>
  <c r="G965"/>
  <c r="G967"/>
  <c r="G969"/>
  <c r="G971"/>
  <c r="G973"/>
  <c r="G975"/>
  <c r="G977"/>
  <c r="G979"/>
  <c r="G981"/>
  <c r="G983"/>
  <c r="G985"/>
  <c r="G987"/>
  <c r="G989"/>
  <c r="G991"/>
  <c r="G993"/>
  <c r="G995"/>
  <c r="G997"/>
  <c r="G999"/>
  <c r="G1001"/>
  <c r="G1003"/>
  <c r="G1005"/>
  <c r="G1007"/>
  <c r="G1009"/>
  <c r="G1011"/>
  <c r="G1013"/>
  <c r="G1015"/>
  <c r="G1017"/>
  <c r="G1019"/>
  <c r="G1020"/>
  <c r="G1021"/>
  <c r="G1022"/>
  <c r="G1023"/>
  <c r="G1024"/>
  <c r="G1025"/>
  <c r="G1026"/>
  <c r="G1027"/>
  <c r="G1028"/>
  <c r="G1029"/>
  <c r="G1030"/>
  <c r="G1031"/>
  <c r="G1032"/>
  <c r="G1033"/>
  <c r="G1034"/>
  <c r="G1035"/>
  <c r="G1036"/>
  <c r="G1037"/>
  <c r="G1038"/>
  <c r="G1039"/>
  <c r="G1040"/>
  <c r="G1041"/>
  <c r="G1042"/>
  <c r="G1043"/>
  <c r="G1044"/>
  <c r="G1045"/>
  <c r="G1046"/>
  <c r="G1047"/>
  <c r="G1048"/>
  <c r="G1049"/>
  <c r="G1050"/>
  <c r="G1051"/>
  <c r="G1052"/>
  <c r="G1053"/>
  <c r="G1054"/>
  <c r="G1055"/>
  <c r="G1056"/>
  <c r="G1057"/>
  <c r="G1058"/>
  <c r="G1059"/>
  <c r="G1060"/>
  <c r="G1061"/>
  <c r="G1062"/>
  <c r="G1063"/>
  <c r="G1064"/>
  <c r="G1065"/>
  <c r="G1066"/>
  <c r="G1067"/>
  <c r="G1068"/>
  <c r="G1069"/>
  <c r="G1070"/>
  <c r="G1071"/>
  <c r="G1072"/>
  <c r="G1073"/>
  <c r="G1074"/>
  <c r="G1075"/>
  <c r="G1076"/>
  <c r="G1077"/>
  <c r="G1078"/>
  <c r="G1079"/>
  <c r="G1080"/>
  <c r="G1081"/>
  <c r="G1082"/>
  <c r="G1083"/>
  <c r="G1084"/>
  <c r="G1085"/>
  <c r="G1086"/>
  <c r="G1087"/>
  <c r="G1088"/>
  <c r="G1089"/>
  <c r="G1090"/>
  <c r="G1091"/>
  <c r="G1092"/>
  <c r="G1093"/>
  <c r="G1094"/>
  <c r="G1095"/>
  <c r="G1096"/>
  <c r="G1097"/>
  <c r="G1098"/>
  <c r="G1099"/>
  <c r="G1100"/>
  <c r="G1101"/>
  <c r="G1102"/>
  <c r="G1103"/>
  <c r="G1104"/>
  <c r="G1105"/>
  <c r="G1106"/>
  <c r="G1107"/>
  <c r="G1108"/>
  <c r="G1109"/>
  <c r="G1110"/>
  <c r="G1111"/>
  <c r="G1112"/>
  <c r="G1113"/>
  <c r="G1114"/>
  <c r="G1115"/>
  <c r="G1116"/>
  <c r="G1117"/>
  <c r="G1118"/>
  <c r="G1119"/>
  <c r="G1120"/>
  <c r="G1121"/>
  <c r="G1122"/>
  <c r="G1123"/>
  <c r="G1124"/>
  <c r="G1125"/>
  <c r="G1126"/>
  <c r="G1127"/>
  <c r="G1128"/>
  <c r="G1129"/>
  <c r="G1130"/>
  <c r="G1131"/>
  <c r="G1132"/>
  <c r="G1133"/>
  <c r="G1134"/>
  <c r="G1135"/>
  <c r="G1136"/>
  <c r="G1137"/>
  <c r="G1138"/>
  <c r="G1139"/>
  <c r="G1140"/>
  <c r="G1141"/>
  <c r="G1142"/>
  <c r="G1143"/>
  <c r="G1144"/>
  <c r="G1145"/>
  <c r="G1146"/>
  <c r="G1147"/>
  <c r="G1148"/>
  <c r="G1149"/>
  <c r="G1150"/>
  <c r="G1151"/>
  <c r="G1152"/>
  <c r="G1153"/>
  <c r="G1154"/>
  <c r="G1155"/>
  <c r="G1156"/>
  <c r="G1157"/>
  <c r="G1158"/>
  <c r="G1159"/>
  <c r="G1160"/>
  <c r="G1161"/>
  <c r="G1162"/>
  <c r="G1163"/>
  <c r="G1164"/>
  <c r="G1165"/>
  <c r="G1166"/>
  <c r="G1167"/>
  <c r="G1168"/>
  <c r="G1169"/>
  <c r="G1170"/>
  <c r="G1171"/>
  <c r="G1172"/>
  <c r="G930"/>
  <c r="G932"/>
  <c r="G934"/>
  <c r="G936"/>
  <c r="G938"/>
  <c r="G940"/>
  <c r="G942"/>
  <c r="G944"/>
  <c r="G946"/>
  <c r="G948"/>
  <c r="G950"/>
  <c r="G952"/>
  <c r="G954"/>
  <c r="G956"/>
  <c r="G958"/>
  <c r="G960"/>
  <c r="G962"/>
  <c r="G964"/>
  <c r="G966"/>
  <c r="G968"/>
  <c r="G970"/>
  <c r="G972"/>
  <c r="G974"/>
  <c r="G976"/>
  <c r="G978"/>
  <c r="G980"/>
  <c r="G982"/>
  <c r="G984"/>
  <c r="G986"/>
  <c r="G988"/>
  <c r="G990"/>
  <c r="G992"/>
  <c r="G994"/>
  <c r="G996"/>
  <c r="G998"/>
  <c r="G1000"/>
  <c r="G1002"/>
  <c r="G1004"/>
  <c r="G1006"/>
  <c r="G1008"/>
  <c r="G1010"/>
  <c r="G1012"/>
  <c r="G1014"/>
  <c r="G1016"/>
  <c r="G1018"/>
  <c r="G9" i="14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7"/>
  <c r="G339"/>
  <c r="G341"/>
  <c r="G343"/>
  <c r="G345"/>
  <c r="G347"/>
  <c r="G349"/>
  <c r="G351"/>
  <c r="G353"/>
  <c r="G355"/>
  <c r="G357"/>
  <c r="G359"/>
  <c r="G361"/>
  <c r="G363"/>
  <c r="G365"/>
  <c r="G367"/>
  <c r="G369"/>
  <c r="G371"/>
  <c r="G373"/>
  <c r="G375"/>
  <c r="G377"/>
  <c r="G379"/>
  <c r="G381"/>
  <c r="G383"/>
  <c r="G385"/>
  <c r="G387"/>
  <c r="G389"/>
  <c r="G391"/>
  <c r="G393"/>
  <c r="G395"/>
  <c r="G397"/>
  <c r="G399"/>
  <c r="G401"/>
  <c r="G403"/>
  <c r="G405"/>
  <c r="G407"/>
  <c r="G409"/>
  <c r="G411"/>
  <c r="G413"/>
  <c r="G415"/>
  <c r="G417"/>
  <c r="G419"/>
  <c r="G421"/>
  <c r="G423"/>
  <c r="G425"/>
  <c r="G427"/>
  <c r="G429"/>
  <c r="G431"/>
  <c r="G433"/>
  <c r="G435"/>
  <c r="G437"/>
  <c r="G439"/>
  <c r="G441"/>
  <c r="G443"/>
  <c r="G445"/>
  <c r="G447"/>
  <c r="G449"/>
  <c r="G451"/>
  <c r="G453"/>
  <c r="G455"/>
  <c r="G457"/>
  <c r="G459"/>
  <c r="G461"/>
  <c r="G463"/>
  <c r="G465"/>
  <c r="G467"/>
  <c r="G469"/>
  <c r="G471"/>
  <c r="G473"/>
  <c r="G475"/>
  <c r="G477"/>
  <c r="G479"/>
  <c r="G481"/>
  <c r="G483"/>
  <c r="G485"/>
  <c r="G487"/>
  <c r="G489"/>
  <c r="G491"/>
  <c r="G493"/>
  <c r="G495"/>
  <c r="G497"/>
  <c r="G499"/>
  <c r="G501"/>
  <c r="G503"/>
  <c r="G505"/>
  <c r="G507"/>
  <c r="G509"/>
  <c r="G511"/>
  <c r="G513"/>
  <c r="G515"/>
  <c r="G517"/>
  <c r="G519"/>
  <c r="G521"/>
  <c r="G523"/>
  <c r="G525"/>
  <c r="G527"/>
  <c r="G529"/>
  <c r="G531"/>
  <c r="G533"/>
  <c r="G535"/>
  <c r="G537"/>
  <c r="G539"/>
  <c r="G541"/>
  <c r="G543"/>
  <c r="G545"/>
  <c r="G547"/>
  <c r="G549"/>
  <c r="G551"/>
  <c r="G553"/>
  <c r="G555"/>
  <c r="G557"/>
  <c r="G559"/>
  <c r="G561"/>
  <c r="G563"/>
  <c r="G565"/>
  <c r="G567"/>
  <c r="G569"/>
  <c r="G571"/>
  <c r="G573"/>
  <c r="G575"/>
  <c r="G577"/>
  <c r="G579"/>
  <c r="G581"/>
  <c r="G583"/>
  <c r="G585"/>
  <c r="G587"/>
  <c r="G589"/>
  <c r="G591"/>
  <c r="G593"/>
  <c r="G595"/>
  <c r="G597"/>
  <c r="G599"/>
  <c r="G601"/>
  <c r="G603"/>
  <c r="G605"/>
  <c r="G607"/>
  <c r="G609"/>
  <c r="G611"/>
  <c r="G613"/>
  <c r="G615"/>
  <c r="G617"/>
  <c r="G619"/>
  <c r="G621"/>
  <c r="G623"/>
  <c r="G625"/>
  <c r="G627"/>
  <c r="G629"/>
  <c r="G631"/>
  <c r="G633"/>
  <c r="G635"/>
  <c r="G637"/>
  <c r="G639"/>
  <c r="G641"/>
  <c r="G643"/>
  <c r="G645"/>
  <c r="G647"/>
  <c r="G649"/>
  <c r="G651"/>
  <c r="G653"/>
  <c r="G655"/>
  <c r="G656"/>
  <c r="G657"/>
  <c r="G658"/>
  <c r="G659"/>
  <c r="G660"/>
  <c r="G661"/>
  <c r="G662"/>
  <c r="G663"/>
  <c r="G664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G683"/>
  <c r="G684"/>
  <c r="G685"/>
  <c r="G686"/>
  <c r="G687"/>
  <c r="G688"/>
  <c r="G689"/>
  <c r="G690"/>
  <c r="G691"/>
  <c r="G692"/>
  <c r="G693"/>
  <c r="G694"/>
  <c r="G695"/>
  <c r="G696"/>
  <c r="G697"/>
  <c r="G698"/>
  <c r="G699"/>
  <c r="G700"/>
  <c r="G701"/>
  <c r="G702"/>
  <c r="G703"/>
  <c r="G704"/>
  <c r="G705"/>
  <c r="G706"/>
  <c r="G707"/>
  <c r="G708"/>
  <c r="G709"/>
  <c r="G710"/>
  <c r="G711"/>
  <c r="G712"/>
  <c r="G713"/>
  <c r="G714"/>
  <c r="G715"/>
  <c r="G716"/>
  <c r="G717"/>
  <c r="G718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746"/>
  <c r="G747"/>
  <c r="G748"/>
  <c r="G749"/>
  <c r="G750"/>
  <c r="G751"/>
  <c r="G752"/>
  <c r="G753"/>
  <c r="G754"/>
  <c r="G755"/>
  <c r="G756"/>
  <c r="G757"/>
  <c r="G758"/>
  <c r="G759"/>
  <c r="G760"/>
  <c r="G761"/>
  <c r="G762"/>
  <c r="G763"/>
  <c r="G764"/>
  <c r="G765"/>
  <c r="G766"/>
  <c r="G767"/>
  <c r="G768"/>
  <c r="G769"/>
  <c r="G770"/>
  <c r="G771"/>
  <c r="G772"/>
  <c r="G773"/>
  <c r="G774"/>
  <c r="G775"/>
  <c r="G776"/>
  <c r="G777"/>
  <c r="G778"/>
  <c r="G779"/>
  <c r="G780"/>
  <c r="G781"/>
  <c r="G782"/>
  <c r="G783"/>
  <c r="G784"/>
  <c r="G785"/>
  <c r="G786"/>
  <c r="G787"/>
  <c r="G788"/>
  <c r="G789"/>
  <c r="G790"/>
  <c r="G791"/>
  <c r="G792"/>
  <c r="G793"/>
  <c r="G794"/>
  <c r="G795"/>
  <c r="G796"/>
  <c r="G797"/>
  <c r="G798"/>
  <c r="G799"/>
  <c r="G800"/>
  <c r="G801"/>
  <c r="G802"/>
  <c r="G803"/>
  <c r="G804"/>
  <c r="G805"/>
  <c r="G806"/>
  <c r="G807"/>
  <c r="G808"/>
  <c r="G809"/>
  <c r="G810"/>
  <c r="G811"/>
  <c r="G812"/>
  <c r="G813"/>
  <c r="G814"/>
  <c r="G815"/>
  <c r="G816"/>
  <c r="G817"/>
  <c r="G818"/>
  <c r="G819"/>
  <c r="G820"/>
  <c r="G821"/>
  <c r="G822"/>
  <c r="G823"/>
  <c r="G824"/>
  <c r="G825"/>
  <c r="G826"/>
  <c r="G827"/>
  <c r="G828"/>
  <c r="G829"/>
  <c r="G830"/>
  <c r="G831"/>
  <c r="G832"/>
  <c r="G833"/>
  <c r="G834"/>
  <c r="G835"/>
  <c r="G836"/>
  <c r="G837"/>
  <c r="G838"/>
  <c r="G839"/>
  <c r="G840"/>
  <c r="G841"/>
  <c r="G842"/>
  <c r="G843"/>
  <c r="G844"/>
  <c r="G845"/>
  <c r="G846"/>
  <c r="G847"/>
  <c r="G848"/>
  <c r="G849"/>
  <c r="G850"/>
  <c r="G851"/>
  <c r="G852"/>
  <c r="G853"/>
  <c r="G854"/>
  <c r="G855"/>
  <c r="G856"/>
  <c r="G857"/>
  <c r="G858"/>
  <c r="G859"/>
  <c r="G860"/>
  <c r="G861"/>
  <c r="G862"/>
  <c r="G863"/>
  <c r="G864"/>
  <c r="G865"/>
  <c r="G866"/>
  <c r="G867"/>
  <c r="G868"/>
  <c r="G869"/>
  <c r="G870"/>
  <c r="G871"/>
  <c r="G872"/>
  <c r="G873"/>
  <c r="G874"/>
  <c r="G875"/>
  <c r="G876"/>
  <c r="G877"/>
  <c r="G878"/>
  <c r="G879"/>
  <c r="G880"/>
  <c r="G881"/>
  <c r="G882"/>
  <c r="G883"/>
  <c r="G884"/>
  <c r="G885"/>
  <c r="G886"/>
  <c r="G887"/>
  <c r="G888"/>
  <c r="G889"/>
  <c r="G890"/>
  <c r="G891"/>
  <c r="G892"/>
  <c r="G893"/>
  <c r="G894"/>
  <c r="G895"/>
  <c r="G896"/>
  <c r="G897"/>
  <c r="G898"/>
  <c r="G899"/>
  <c r="G900"/>
  <c r="G901"/>
  <c r="G902"/>
  <c r="G903"/>
  <c r="G904"/>
  <c r="G905"/>
  <c r="G906"/>
  <c r="G907"/>
  <c r="G908"/>
  <c r="G909"/>
  <c r="G910"/>
  <c r="G911"/>
  <c r="G912"/>
  <c r="G913"/>
  <c r="G914"/>
  <c r="G915"/>
  <c r="G916"/>
  <c r="G917"/>
  <c r="G918"/>
  <c r="G919"/>
  <c r="G920"/>
  <c r="G336"/>
  <c r="G338"/>
  <c r="G340"/>
  <c r="G342"/>
  <c r="G344"/>
  <c r="G346"/>
  <c r="G348"/>
  <c r="G350"/>
  <c r="G352"/>
  <c r="G354"/>
  <c r="G356"/>
  <c r="G358"/>
  <c r="G360"/>
  <c r="G362"/>
  <c r="G364"/>
  <c r="G366"/>
  <c r="G368"/>
  <c r="G370"/>
  <c r="G372"/>
  <c r="G374"/>
  <c r="G376"/>
  <c r="G378"/>
  <c r="G380"/>
  <c r="G382"/>
  <c r="G384"/>
  <c r="G386"/>
  <c r="G388"/>
  <c r="G390"/>
  <c r="G392"/>
  <c r="G394"/>
  <c r="G396"/>
  <c r="G398"/>
  <c r="G400"/>
  <c r="G402"/>
  <c r="G404"/>
  <c r="G406"/>
  <c r="G408"/>
  <c r="G410"/>
  <c r="G412"/>
  <c r="G414"/>
  <c r="G416"/>
  <c r="G418"/>
  <c r="G420"/>
  <c r="G422"/>
  <c r="G424"/>
  <c r="G426"/>
  <c r="G428"/>
  <c r="G430"/>
  <c r="G432"/>
  <c r="G434"/>
  <c r="G436"/>
  <c r="G438"/>
  <c r="G440"/>
  <c r="G442"/>
  <c r="G444"/>
  <c r="G446"/>
  <c r="G448"/>
  <c r="G450"/>
  <c r="G452"/>
  <c r="G454"/>
  <c r="G456"/>
  <c r="G458"/>
  <c r="G460"/>
  <c r="G462"/>
  <c r="G464"/>
  <c r="G466"/>
  <c r="G468"/>
  <c r="G470"/>
  <c r="G472"/>
  <c r="G474"/>
  <c r="G476"/>
  <c r="G478"/>
  <c r="G480"/>
  <c r="G482"/>
  <c r="G484"/>
  <c r="G486"/>
  <c r="G488"/>
  <c r="G490"/>
  <c r="G492"/>
  <c r="G494"/>
  <c r="G496"/>
  <c r="G498"/>
  <c r="G500"/>
  <c r="G502"/>
  <c r="G504"/>
  <c r="G506"/>
  <c r="G508"/>
  <c r="G510"/>
  <c r="G512"/>
  <c r="G514"/>
  <c r="G516"/>
  <c r="G518"/>
  <c r="G520"/>
  <c r="G522"/>
  <c r="G524"/>
  <c r="G526"/>
  <c r="G528"/>
  <c r="G530"/>
  <c r="G532"/>
  <c r="G534"/>
  <c r="G536"/>
  <c r="G538"/>
  <c r="G540"/>
  <c r="G542"/>
  <c r="G544"/>
  <c r="G546"/>
  <c r="G548"/>
  <c r="G550"/>
  <c r="G552"/>
  <c r="G554"/>
  <c r="G556"/>
  <c r="G558"/>
  <c r="G560"/>
  <c r="G562"/>
  <c r="G564"/>
  <c r="G566"/>
  <c r="G568"/>
  <c r="G570"/>
  <c r="G572"/>
  <c r="G574"/>
  <c r="G576"/>
  <c r="G578"/>
  <c r="G580"/>
  <c r="G582"/>
  <c r="G584"/>
  <c r="G586"/>
  <c r="G588"/>
  <c r="G590"/>
  <c r="G592"/>
  <c r="G594"/>
  <c r="G596"/>
  <c r="G598"/>
  <c r="G600"/>
  <c r="G602"/>
  <c r="G604"/>
  <c r="G606"/>
  <c r="G608"/>
  <c r="G610"/>
  <c r="G612"/>
  <c r="G614"/>
  <c r="G616"/>
  <c r="G618"/>
  <c r="G620"/>
  <c r="G622"/>
  <c r="G624"/>
  <c r="G626"/>
  <c r="G628"/>
  <c r="G630"/>
  <c r="G632"/>
  <c r="G634"/>
  <c r="G636"/>
  <c r="G638"/>
  <c r="G640"/>
  <c r="G642"/>
  <c r="G644"/>
  <c r="G646"/>
  <c r="G648"/>
  <c r="G650"/>
  <c r="G652"/>
  <c r="G654"/>
  <c r="G921"/>
  <c r="G923"/>
  <c r="G925"/>
  <c r="G927"/>
  <c r="G929"/>
  <c r="G931"/>
  <c r="G933"/>
  <c r="G935"/>
  <c r="G937"/>
  <c r="G939"/>
  <c r="G941"/>
  <c r="G943"/>
  <c r="G945"/>
  <c r="G947"/>
  <c r="G949"/>
  <c r="G951"/>
  <c r="G953"/>
  <c r="G955"/>
  <c r="G957"/>
  <c r="G959"/>
  <c r="G961"/>
  <c r="G963"/>
  <c r="G965"/>
  <c r="G967"/>
  <c r="G969"/>
  <c r="G971"/>
  <c r="G973"/>
  <c r="G975"/>
  <c r="G977"/>
  <c r="G979"/>
  <c r="G981"/>
  <c r="G983"/>
  <c r="G985"/>
  <c r="G987"/>
  <c r="G989"/>
  <c r="G991"/>
  <c r="G993"/>
  <c r="G995"/>
  <c r="G997"/>
  <c r="G999"/>
  <c r="G1001"/>
  <c r="G1003"/>
  <c r="G1005"/>
  <c r="G1007"/>
  <c r="G1009"/>
  <c r="G1011"/>
  <c r="G1013"/>
  <c r="G1015"/>
  <c r="G1017"/>
  <c r="G1019"/>
  <c r="G1021"/>
  <c r="G1023"/>
  <c r="G1025"/>
  <c r="G1027"/>
  <c r="G1029"/>
  <c r="G1031"/>
  <c r="G1033"/>
  <c r="G1035"/>
  <c r="G1037"/>
  <c r="G1039"/>
  <c r="G1041"/>
  <c r="G1043"/>
  <c r="G1045"/>
  <c r="G1047"/>
  <c r="G1049"/>
  <c r="G1051"/>
  <c r="G1053"/>
  <c r="G1055"/>
  <c r="G1057"/>
  <c r="G1059"/>
  <c r="G1061"/>
  <c r="G1063"/>
  <c r="G1065"/>
  <c r="G1067"/>
  <c r="G1069"/>
  <c r="G1071"/>
  <c r="G1073"/>
  <c r="G1075"/>
  <c r="G1077"/>
  <c r="G1079"/>
  <c r="G1081"/>
  <c r="G1083"/>
  <c r="G1085"/>
  <c r="G1087"/>
  <c r="G1089"/>
  <c r="G1091"/>
  <c r="G1093"/>
  <c r="G1095"/>
  <c r="G1097"/>
  <c r="G1099"/>
  <c r="G1101"/>
  <c r="G1103"/>
  <c r="G1105"/>
  <c r="G1107"/>
  <c r="G1109"/>
  <c r="G1111"/>
  <c r="G1113"/>
  <c r="G1115"/>
  <c r="G1117"/>
  <c r="G1119"/>
  <c r="G1121"/>
  <c r="G1123"/>
  <c r="G1125"/>
  <c r="G1127"/>
  <c r="G1129"/>
  <c r="G1131"/>
  <c r="G1133"/>
  <c r="G1135"/>
  <c r="G1137"/>
  <c r="G1139"/>
  <c r="G1141"/>
  <c r="G1143"/>
  <c r="G1145"/>
  <c r="G1147"/>
  <c r="G1149"/>
  <c r="G1151"/>
  <c r="G1153"/>
  <c r="G1155"/>
  <c r="G1157"/>
  <c r="G1159"/>
  <c r="G1161"/>
  <c r="G1163"/>
  <c r="G1165"/>
  <c r="G1167"/>
  <c r="G1168"/>
  <c r="G1169"/>
  <c r="G1170"/>
  <c r="G1171"/>
  <c r="G1172"/>
  <c r="G1173"/>
  <c r="G1174"/>
  <c r="G1175"/>
  <c r="G1176"/>
  <c r="G1177"/>
  <c r="G1178"/>
  <c r="G1179"/>
  <c r="G1180"/>
  <c r="G1181"/>
  <c r="G1182"/>
  <c r="G1183"/>
  <c r="G1184"/>
  <c r="G1185"/>
  <c r="G1186"/>
  <c r="G1187"/>
  <c r="G1188"/>
  <c r="G1189"/>
  <c r="G1190"/>
  <c r="G1191"/>
  <c r="G1192"/>
  <c r="G1193"/>
  <c r="G1194"/>
  <c r="G1195"/>
  <c r="G1196"/>
  <c r="G1197"/>
  <c r="G1198"/>
  <c r="G1199"/>
  <c r="G1200"/>
  <c r="G1201"/>
  <c r="G1202"/>
  <c r="G1203"/>
  <c r="G1204"/>
  <c r="G1205"/>
  <c r="G1206"/>
  <c r="G1207"/>
  <c r="G1208"/>
  <c r="G1209"/>
  <c r="G1210"/>
  <c r="G1211"/>
  <c r="G1212"/>
  <c r="G1213"/>
  <c r="G1214"/>
  <c r="G1215"/>
  <c r="G1216"/>
  <c r="G1217"/>
  <c r="G1218"/>
  <c r="G1219"/>
  <c r="G1220"/>
  <c r="G1221"/>
  <c r="G1222"/>
  <c r="G1223"/>
  <c r="G1224"/>
  <c r="G1225"/>
  <c r="G1226"/>
  <c r="G1227"/>
  <c r="G1228"/>
  <c r="G1229"/>
  <c r="G1230"/>
  <c r="G1231"/>
  <c r="G1232"/>
  <c r="G1233"/>
  <c r="G1234"/>
  <c r="G1235"/>
  <c r="G1236"/>
  <c r="G1237"/>
  <c r="G1238"/>
  <c r="G1239"/>
  <c r="G1240"/>
  <c r="G1241"/>
  <c r="G1242"/>
  <c r="G1243"/>
  <c r="G1244"/>
  <c r="G1245"/>
  <c r="G1246"/>
  <c r="G1247"/>
  <c r="G1248"/>
  <c r="G1249"/>
  <c r="G1250"/>
  <c r="G1251"/>
  <c r="G1252"/>
  <c r="G1253"/>
  <c r="G1254"/>
  <c r="G1255"/>
  <c r="G1256"/>
  <c r="G1257"/>
  <c r="G1258"/>
  <c r="G1259"/>
  <c r="G1260"/>
  <c r="G1261"/>
  <c r="G1262"/>
  <c r="G1263"/>
  <c r="G1264"/>
  <c r="G1265"/>
  <c r="G1266"/>
  <c r="G1267"/>
  <c r="G1268"/>
  <c r="G1269"/>
  <c r="G1270"/>
  <c r="G1271"/>
  <c r="G1272"/>
  <c r="G922"/>
  <c r="G924"/>
  <c r="G926"/>
  <c r="G928"/>
  <c r="G930"/>
  <c r="G932"/>
  <c r="G934"/>
  <c r="G936"/>
  <c r="G938"/>
  <c r="G940"/>
  <c r="G942"/>
  <c r="G944"/>
  <c r="G946"/>
  <c r="G948"/>
  <c r="G950"/>
  <c r="G952"/>
  <c r="G954"/>
  <c r="G956"/>
  <c r="G958"/>
  <c r="G960"/>
  <c r="G962"/>
  <c r="G964"/>
  <c r="G966"/>
  <c r="G968"/>
  <c r="G970"/>
  <c r="G972"/>
  <c r="G974"/>
  <c r="G976"/>
  <c r="G978"/>
  <c r="G980"/>
  <c r="G982"/>
  <c r="G984"/>
  <c r="G986"/>
  <c r="G988"/>
  <c r="G990"/>
  <c r="G992"/>
  <c r="G994"/>
  <c r="G996"/>
  <c r="G998"/>
  <c r="G1000"/>
  <c r="G1002"/>
  <c r="G1004"/>
  <c r="G1006"/>
  <c r="G1008"/>
  <c r="G1010"/>
  <c r="G1012"/>
  <c r="G1014"/>
  <c r="G1016"/>
  <c r="G1018"/>
  <c r="G1020"/>
  <c r="G1022"/>
  <c r="G1024"/>
  <c r="G1026"/>
  <c r="G1028"/>
  <c r="G1030"/>
  <c r="G1032"/>
  <c r="G1034"/>
  <c r="G1036"/>
  <c r="G1038"/>
  <c r="G1040"/>
  <c r="G1042"/>
  <c r="G1044"/>
  <c r="G1046"/>
  <c r="G1048"/>
  <c r="G1050"/>
  <c r="G1052"/>
  <c r="G1054"/>
  <c r="G1056"/>
  <c r="G1058"/>
  <c r="G1060"/>
  <c r="G1062"/>
  <c r="G1064"/>
  <c r="G1066"/>
  <c r="G1068"/>
  <c r="G1070"/>
  <c r="G1072"/>
  <c r="G1074"/>
  <c r="G1076"/>
  <c r="G1078"/>
  <c r="G1080"/>
  <c r="G1082"/>
  <c r="G1084"/>
  <c r="G1086"/>
  <c r="G1088"/>
  <c r="G1090"/>
  <c r="G1092"/>
  <c r="G1094"/>
  <c r="G1096"/>
  <c r="G1098"/>
  <c r="G1100"/>
  <c r="G1102"/>
  <c r="G1104"/>
  <c r="G1106"/>
  <c r="G1108"/>
  <c r="G1110"/>
  <c r="G1112"/>
  <c r="G1114"/>
  <c r="G1116"/>
  <c r="G1118"/>
  <c r="G1120"/>
  <c r="G1122"/>
  <c r="G1124"/>
  <c r="G1126"/>
  <c r="G1128"/>
  <c r="G1130"/>
  <c r="G1132"/>
  <c r="G1134"/>
  <c r="G1136"/>
  <c r="G1138"/>
  <c r="G1140"/>
  <c r="G1142"/>
  <c r="G1144"/>
  <c r="G1146"/>
  <c r="G1148"/>
  <c r="G1150"/>
  <c r="G1152"/>
  <c r="G1154"/>
  <c r="G1156"/>
  <c r="G1158"/>
  <c r="G1160"/>
  <c r="G1162"/>
  <c r="G1164"/>
  <c r="G1166"/>
  <c r="G1273"/>
  <c r="G1275"/>
  <c r="G1277"/>
  <c r="G1279"/>
  <c r="G1281"/>
  <c r="G1283"/>
  <c r="G1285"/>
  <c r="G1287"/>
  <c r="G1289"/>
  <c r="G1291"/>
  <c r="G1293"/>
  <c r="G1295"/>
  <c r="G1297"/>
  <c r="G1299"/>
  <c r="G1301"/>
  <c r="G1303"/>
  <c r="G1305"/>
  <c r="G1307"/>
  <c r="G1309"/>
  <c r="G1311"/>
  <c r="G1313"/>
  <c r="G1315"/>
  <c r="G1317"/>
  <c r="G1319"/>
  <c r="G1321"/>
  <c r="G1323"/>
  <c r="G1325"/>
  <c r="G1327"/>
  <c r="G1329"/>
  <c r="G1331"/>
  <c r="G1333"/>
  <c r="G1335"/>
  <c r="G1337"/>
  <c r="G1339"/>
  <c r="G1341"/>
  <c r="G1343"/>
  <c r="G1345"/>
  <c r="G1347"/>
  <c r="G1349"/>
  <c r="G1351"/>
  <c r="G1353"/>
  <c r="G1355"/>
  <c r="G1357"/>
  <c r="G1359"/>
  <c r="G1361"/>
  <c r="G1363"/>
  <c r="G1365"/>
  <c r="G1367"/>
  <c r="G1369"/>
  <c r="G1371"/>
  <c r="G1373"/>
  <c r="G1375"/>
  <c r="G1377"/>
  <c r="G1379"/>
  <c r="G1381"/>
  <c r="G1383"/>
  <c r="G1385"/>
  <c r="G1387"/>
  <c r="G1389"/>
  <c r="G1391"/>
  <c r="G1393"/>
  <c r="G1395"/>
  <c r="G1397"/>
  <c r="G1399"/>
  <c r="G1401"/>
  <c r="G1403"/>
  <c r="G1405"/>
  <c r="G1407"/>
  <c r="G1409"/>
  <c r="G1411"/>
  <c r="G1413"/>
  <c r="G1415"/>
  <c r="G1417"/>
  <c r="G1419"/>
  <c r="G1421"/>
  <c r="G1423"/>
  <c r="G1424"/>
  <c r="G1425"/>
  <c r="G1426"/>
  <c r="G1427"/>
  <c r="G1428"/>
  <c r="G1429"/>
  <c r="G1430"/>
  <c r="G1431"/>
  <c r="G1432"/>
  <c r="G1433"/>
  <c r="G1434"/>
  <c r="G1435"/>
  <c r="G1436"/>
  <c r="G1437"/>
  <c r="G1438"/>
  <c r="G1439"/>
  <c r="G1440"/>
  <c r="G1441"/>
  <c r="G1442"/>
  <c r="G1443"/>
  <c r="G1444"/>
  <c r="G1445"/>
  <c r="G1446"/>
  <c r="G1447"/>
  <c r="G1448"/>
  <c r="G1449"/>
  <c r="G1450"/>
  <c r="G1451"/>
  <c r="G1452"/>
  <c r="G1453"/>
  <c r="G1454"/>
  <c r="G1455"/>
  <c r="G1456"/>
  <c r="G1457"/>
  <c r="G1458"/>
  <c r="G1459"/>
  <c r="G1460"/>
  <c r="G1461"/>
  <c r="G1462"/>
  <c r="G1463"/>
  <c r="G1464"/>
  <c r="G1465"/>
  <c r="G1466"/>
  <c r="G1467"/>
  <c r="G1468"/>
  <c r="G1469"/>
  <c r="G1470"/>
  <c r="G1471"/>
  <c r="G1472"/>
  <c r="G1473"/>
  <c r="G1474"/>
  <c r="G1475"/>
  <c r="G1476"/>
  <c r="G1477"/>
  <c r="G1478"/>
  <c r="G1479"/>
  <c r="G1480"/>
  <c r="G1481"/>
  <c r="G1482"/>
  <c r="G1483"/>
  <c r="G1484"/>
  <c r="G1485"/>
  <c r="G1486"/>
  <c r="G1487"/>
  <c r="G1488"/>
  <c r="G1489"/>
  <c r="G1490"/>
  <c r="G1491"/>
  <c r="G1492"/>
  <c r="G1493"/>
  <c r="G1494"/>
  <c r="G1495"/>
  <c r="G1496"/>
  <c r="G1497"/>
  <c r="G1498"/>
  <c r="G1499"/>
  <c r="G1500"/>
  <c r="G1501"/>
  <c r="G1502"/>
  <c r="G1503"/>
  <c r="G1504"/>
  <c r="G1505"/>
  <c r="G1506"/>
  <c r="G1507"/>
  <c r="G1508"/>
  <c r="G1509"/>
  <c r="G1510"/>
  <c r="G1511"/>
  <c r="G1512"/>
  <c r="G1513"/>
  <c r="G1514"/>
  <c r="G1515"/>
  <c r="G1516"/>
  <c r="G1517"/>
  <c r="G1518"/>
  <c r="G1519"/>
  <c r="G1520"/>
  <c r="G1521"/>
  <c r="G1522"/>
  <c r="G1523"/>
  <c r="G1524"/>
  <c r="G1525"/>
  <c r="G1526"/>
  <c r="G1527"/>
  <c r="G1528"/>
  <c r="G1274"/>
  <c r="G1276"/>
  <c r="G1278"/>
  <c r="G1280"/>
  <c r="G1282"/>
  <c r="G1284"/>
  <c r="G1286"/>
  <c r="G1288"/>
  <c r="G1290"/>
  <c r="G1292"/>
  <c r="G1294"/>
  <c r="G1296"/>
  <c r="G1298"/>
  <c r="G1300"/>
  <c r="G1302"/>
  <c r="G1304"/>
  <c r="G1306"/>
  <c r="G1308"/>
  <c r="G1310"/>
  <c r="G1312"/>
  <c r="G1314"/>
  <c r="G1316"/>
  <c r="G1318"/>
  <c r="G1320"/>
  <c r="G1322"/>
  <c r="G1324"/>
  <c r="G1326"/>
  <c r="G1328"/>
  <c r="G1330"/>
  <c r="G1332"/>
  <c r="G1334"/>
  <c r="G1336"/>
  <c r="G1338"/>
  <c r="G1340"/>
  <c r="G1342"/>
  <c r="G1344"/>
  <c r="G1346"/>
  <c r="G1348"/>
  <c r="G1350"/>
  <c r="G1352"/>
  <c r="G1354"/>
  <c r="G1356"/>
  <c r="G1358"/>
  <c r="G1360"/>
  <c r="G1362"/>
  <c r="G1364"/>
  <c r="G1366"/>
  <c r="G1368"/>
  <c r="G1370"/>
  <c r="G1372"/>
  <c r="G1374"/>
  <c r="G1376"/>
  <c r="G1378"/>
  <c r="G1380"/>
  <c r="G1382"/>
  <c r="G1384"/>
  <c r="G1386"/>
  <c r="G1388"/>
  <c r="G1390"/>
  <c r="G1392"/>
  <c r="G1394"/>
  <c r="G1396"/>
  <c r="G1398"/>
  <c r="G1400"/>
  <c r="G1402"/>
  <c r="G1404"/>
  <c r="G1406"/>
  <c r="G1408"/>
  <c r="G1410"/>
  <c r="G1412"/>
  <c r="G1414"/>
  <c r="G1416"/>
  <c r="G1418"/>
  <c r="G1420"/>
  <c r="G1422"/>
  <c r="G1529"/>
  <c r="G1531"/>
  <c r="G1533"/>
  <c r="G1535"/>
  <c r="G1537"/>
  <c r="G1539"/>
  <c r="G1541"/>
  <c r="G1543"/>
  <c r="G1545"/>
  <c r="G1547"/>
  <c r="G1549"/>
  <c r="G1551"/>
  <c r="G1553"/>
  <c r="G1555"/>
  <c r="G1557"/>
  <c r="G1559"/>
  <c r="G1561"/>
  <c r="G1563"/>
  <c r="G1565"/>
  <c r="G1567"/>
  <c r="G1569"/>
  <c r="G1571"/>
  <c r="G1573"/>
  <c r="G1575"/>
  <c r="G1577"/>
  <c r="G1579"/>
  <c r="G1581"/>
  <c r="G1583"/>
  <c r="G1585"/>
  <c r="G1587"/>
  <c r="G1589"/>
  <c r="G1591"/>
  <c r="G1593"/>
  <c r="G1595"/>
  <c r="G1597"/>
  <c r="G1599"/>
  <c r="G1601"/>
  <c r="G1603"/>
  <c r="G1605"/>
  <c r="G1607"/>
  <c r="G1609"/>
  <c r="G1611"/>
  <c r="G1613"/>
  <c r="G1615"/>
  <c r="G1617"/>
  <c r="G1619"/>
  <c r="G1620"/>
  <c r="G1621"/>
  <c r="G1622"/>
  <c r="G1623"/>
  <c r="G1624"/>
  <c r="G1625"/>
  <c r="G1626"/>
  <c r="G1627"/>
  <c r="G1628"/>
  <c r="G1629"/>
  <c r="G1630"/>
  <c r="G1631"/>
  <c r="G1632"/>
  <c r="G1633"/>
  <c r="G1634"/>
  <c r="G1635"/>
  <c r="G1636"/>
  <c r="G1637"/>
  <c r="G1638"/>
  <c r="G1639"/>
  <c r="G1640"/>
  <c r="G1641"/>
  <c r="G1642"/>
  <c r="G1643"/>
  <c r="G1644"/>
  <c r="G1645"/>
  <c r="G1646"/>
  <c r="G1647"/>
  <c r="G1648"/>
  <c r="G1649"/>
  <c r="G1650"/>
  <c r="G1651"/>
  <c r="G1652"/>
  <c r="G1653"/>
  <c r="G1654"/>
  <c r="G1655"/>
  <c r="G1656"/>
  <c r="G1657"/>
  <c r="G1658"/>
  <c r="G1659"/>
  <c r="G1660"/>
  <c r="G1661"/>
  <c r="G1662"/>
  <c r="G1663"/>
  <c r="G1664"/>
  <c r="G1665"/>
  <c r="G1666"/>
  <c r="G1667"/>
  <c r="G1668"/>
  <c r="G1669"/>
  <c r="G1670"/>
  <c r="G1671"/>
  <c r="G1672"/>
  <c r="G1673"/>
  <c r="G1674"/>
  <c r="G1675"/>
  <c r="G1676"/>
  <c r="G1677"/>
  <c r="G1678"/>
  <c r="G1679"/>
  <c r="G1680"/>
  <c r="G1681"/>
  <c r="G1682"/>
  <c r="G1683"/>
  <c r="G1684"/>
  <c r="G1685"/>
  <c r="G1686"/>
  <c r="G1687"/>
  <c r="G1688"/>
  <c r="G1689"/>
  <c r="G1690"/>
  <c r="G1691"/>
  <c r="G1692"/>
  <c r="G1693"/>
  <c r="G1694"/>
  <c r="G1695"/>
  <c r="G1696"/>
  <c r="G1697"/>
  <c r="G1698"/>
  <c r="G1699"/>
  <c r="G1700"/>
  <c r="G1701"/>
  <c r="G1702"/>
  <c r="G1703"/>
  <c r="G1704"/>
  <c r="G1705"/>
  <c r="G1706"/>
  <c r="G1707"/>
  <c r="G1708"/>
  <c r="G1709"/>
  <c r="G1710"/>
  <c r="G1711"/>
  <c r="G1712"/>
  <c r="G1713"/>
  <c r="G1714"/>
  <c r="G1715"/>
  <c r="G1716"/>
  <c r="G1717"/>
  <c r="G1718"/>
  <c r="G1719"/>
  <c r="G1720"/>
  <c r="G1721"/>
  <c r="G1722"/>
  <c r="G1723"/>
  <c r="G1724"/>
  <c r="G1725"/>
  <c r="G1726"/>
  <c r="G1727"/>
  <c r="G1728"/>
  <c r="G1729"/>
  <c r="G1730"/>
  <c r="G1731"/>
  <c r="G1732"/>
  <c r="G1733"/>
  <c r="G1734"/>
  <c r="G1735"/>
  <c r="G1736"/>
  <c r="G1737"/>
  <c r="G1738"/>
  <c r="G1739"/>
  <c r="G1740"/>
  <c r="G1741"/>
  <c r="G1742"/>
  <c r="G1743"/>
  <c r="G1744"/>
  <c r="G1745"/>
  <c r="G1746"/>
  <c r="G1747"/>
  <c r="G1748"/>
  <c r="G1749"/>
  <c r="G1750"/>
  <c r="G1751"/>
  <c r="G1752"/>
  <c r="G1753"/>
  <c r="G1754"/>
  <c r="G1755"/>
  <c r="G1756"/>
  <c r="G1757"/>
  <c r="G1758"/>
  <c r="G1759"/>
  <c r="G1760"/>
  <c r="G1761"/>
  <c r="G1762"/>
  <c r="G1763"/>
  <c r="G1764"/>
  <c r="G1765"/>
  <c r="G1766"/>
  <c r="G1767"/>
  <c r="G1768"/>
  <c r="G1769"/>
  <c r="G1770"/>
  <c r="G1771"/>
  <c r="G1772"/>
  <c r="G1773"/>
  <c r="G1530"/>
  <c r="G1532"/>
  <c r="G1534"/>
  <c r="G1536"/>
  <c r="G1538"/>
  <c r="G1540"/>
  <c r="G1542"/>
  <c r="G1544"/>
  <c r="G1546"/>
  <c r="G1548"/>
  <c r="G1550"/>
  <c r="G1552"/>
  <c r="G1554"/>
  <c r="G1556"/>
  <c r="G1558"/>
  <c r="G1560"/>
  <c r="G1562"/>
  <c r="G1564"/>
  <c r="G1566"/>
  <c r="G1568"/>
  <c r="G1570"/>
  <c r="G1572"/>
  <c r="G1574"/>
  <c r="G1576"/>
  <c r="G1578"/>
  <c r="G1580"/>
  <c r="G1582"/>
  <c r="G1584"/>
  <c r="G1586"/>
  <c r="G1588"/>
  <c r="G1590"/>
  <c r="G1592"/>
  <c r="G1594"/>
  <c r="G1596"/>
  <c r="G1598"/>
  <c r="G1600"/>
  <c r="G1602"/>
  <c r="G1604"/>
  <c r="G1606"/>
  <c r="G1608"/>
  <c r="G1610"/>
  <c r="G1612"/>
  <c r="G1614"/>
  <c r="G1616"/>
  <c r="G1618"/>
  <c r="F33" i="7"/>
  <c r="L11"/>
  <c r="D41"/>
  <c r="G8" i="14"/>
  <c r="G8" i="13"/>
  <c r="H8" s="1"/>
  <c r="G8" i="12"/>
  <c r="G8" i="11"/>
  <c r="H8" s="1"/>
  <c r="G8" i="5"/>
  <c r="H8" s="1"/>
  <c r="G8" i="4"/>
  <c r="G7" i="3"/>
  <c r="H7" s="1"/>
  <c r="H8" i="12" l="1"/>
  <c r="H8" i="14"/>
  <c r="H8" i="4"/>
  <c r="H7" i="2"/>
</calcChain>
</file>

<file path=xl/connections.xml><?xml version="1.0" encoding="utf-8"?>
<connections xmlns="http://schemas.openxmlformats.org/spreadsheetml/2006/main">
  <connection id="1" name="blauw 10000uF" type="6" refreshedVersion="3" background="1" saveData="1">
    <textPr codePage="65001" sourceFile="C:\Documents and Settings\Ruud Herold\My Documents\Science\experimenten lopend\Plancks contants with LEDs\Logger Pro data\140910\blauw 10000uF.txt">
      <textFields count="2">
        <textField/>
        <textField/>
      </textFields>
    </textPr>
  </connection>
  <connection id="2" name="geel 10000uF" type="6" refreshedVersion="3" background="1" saveData="1">
    <textPr codePage="65001" sourceFile="C:\Documents and Settings\Ruud Herold\My Documents\Science\experimenten lopend\Plancks contants with LEDs\Logger Pro data\140910\geel 10000uF.txt">
      <textFields count="2">
        <textField/>
        <textField/>
      </textFields>
    </textPr>
  </connection>
  <connection id="3" name="groen 10000uF" type="6" refreshedVersion="3" background="1" saveData="1">
    <textPr codePage="65001" sourceFile="C:\Documents and Settings\Ruud Herold\My Documents\Science\experimenten lopend\Plancks contants with LEDs\Logger Pro data\140910\groen 10000uF.txt">
      <textFields count="2">
        <textField/>
        <textField/>
      </textFields>
    </textPr>
  </connection>
  <connection id="4" name="IR 10000uF" type="6" refreshedVersion="3" background="1" saveData="1">
    <textPr codePage="65001" sourceFile="C:\Documents and Settings\Ruud Herold\My Documents\Science\experimenten lopend\Plancks contants with LEDs\Logger Pro data\140910\IR 10000uF.txt">
      <textFields count="2">
        <textField/>
        <textField/>
      </textFields>
    </textPr>
  </connection>
  <connection id="5" name="rood 10000uF" type="6" refreshedVersion="3" background="1" saveData="1">
    <textPr codePage="65001" sourceFile="C:\Documents and Settings\Ruud Herold\My Documents\Science\experimenten lopend\Plancks contants with LEDs\Logger Pro data\140910\rood 10000uF.txt">
      <textFields count="2">
        <textField/>
        <textField/>
      </textFields>
    </textPr>
  </connection>
  <connection id="6" name="UV 10000uF" type="6" refreshedVersion="3" background="1" saveData="1">
    <textPr codePage="65001" sourceFile="C:\Documents and Settings\Ruud Herold\My Documents\Science\experimenten lopend\Plancks contants with LEDs\Logger Pro data\140910\UV 10000uF.txt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<sst xmlns="http://schemas.openxmlformats.org/spreadsheetml/2006/main" count="342" uniqueCount="146">
  <si>
    <t>min</t>
  </si>
  <si>
    <t>V</t>
  </si>
  <si>
    <t>CORRECTED</t>
  </si>
  <si>
    <t>s</t>
  </si>
  <si>
    <t>Green</t>
  </si>
  <si>
    <t>IR</t>
  </si>
  <si>
    <t>Yellow</t>
  </si>
  <si>
    <t>LED</t>
  </si>
  <si>
    <t>Blauw</t>
  </si>
  <si>
    <t>Groen</t>
  </si>
  <si>
    <t>Geel</t>
  </si>
  <si>
    <t xml:space="preserve">Rood </t>
  </si>
  <si>
    <t>Golflengte</t>
  </si>
  <si>
    <t>nm</t>
  </si>
  <si>
    <t>Kleur</t>
  </si>
  <si>
    <t>A</t>
  </si>
  <si>
    <t>alpha</t>
  </si>
  <si>
    <t>B = V0</t>
  </si>
  <si>
    <t>FIT</t>
  </si>
  <si>
    <t>chi^2</t>
  </si>
  <si>
    <t>SUM chi^2</t>
  </si>
  <si>
    <t>1ste schatting</t>
  </si>
  <si>
    <t>SUM</t>
  </si>
  <si>
    <t>V0</t>
  </si>
  <si>
    <t>Frequentie</t>
  </si>
  <si>
    <t>c =</t>
  </si>
  <si>
    <t>m/s</t>
  </si>
  <si>
    <t>Energie</t>
  </si>
  <si>
    <t>(10E-19 J)</t>
  </si>
  <si>
    <t>e =</t>
  </si>
  <si>
    <t>C</t>
  </si>
  <si>
    <t>lichtsnelheid</t>
  </si>
  <si>
    <t>elementair ladingsquantum</t>
  </si>
  <si>
    <t>Meting</t>
  </si>
  <si>
    <t>THz</t>
  </si>
  <si>
    <t>condensator =</t>
  </si>
  <si>
    <t xml:space="preserve">weerstand = </t>
  </si>
  <si>
    <t>Ohm</t>
  </si>
  <si>
    <t>spanning =</t>
  </si>
  <si>
    <t>stroomsterkte =</t>
  </si>
  <si>
    <t>mA</t>
  </si>
  <si>
    <t>h =</t>
  </si>
  <si>
    <t>constante van Planck</t>
  </si>
  <si>
    <t>J/s</t>
  </si>
  <si>
    <t>% relatief verschil</t>
  </si>
  <si>
    <r>
      <t xml:space="preserve">Technical LED's </t>
    </r>
    <r>
      <rPr>
        <b/>
        <i/>
        <sz val="7.5"/>
        <color theme="1"/>
        <rFont val="Verdana"/>
        <family val="2"/>
      </rPr>
      <t>LED Color Chart</t>
    </r>
  </si>
  <si>
    <t xml:space="preserve">  </t>
  </si>
  <si>
    <t>Wavelength</t>
  </si>
  <si>
    <t>(nm)</t>
  </si>
  <si>
    <t>Color Name</t>
  </si>
  <si>
    <t>Fwd Voltage</t>
  </si>
  <si>
    <t>(Vf @ 20ma)</t>
  </si>
  <si>
    <t>Intensity</t>
  </si>
  <si>
    <t>5mm LEDs</t>
  </si>
  <si>
    <t>Viewing</t>
  </si>
  <si>
    <t>Angle</t>
  </si>
  <si>
    <t>LED Dye Material</t>
  </si>
  <si>
    <t>Infrared</t>
  </si>
  <si>
    <t>16mW</t>
  </si>
  <si>
    <t>@50mA</t>
  </si>
  <si>
    <t>15°</t>
  </si>
  <si>
    <t>GaAIAs/GaAs -- Gallium Aluminum Arsenide/Gallium Arsenide</t>
  </si>
  <si>
    <t>18mW</t>
  </si>
  <si>
    <t>Infrared </t>
  </si>
  <si>
    <t>26mW</t>
  </si>
  <si>
    <t>GaAIAs/GaAs -- Gallium Aluminum Arsenide/Gallium Aluminum Arsenide</t>
  </si>
  <si>
    <t>Ultra Red</t>
  </si>
  <si>
    <t>2000mcd</t>
  </si>
  <si>
    <t>High Eff. Red</t>
  </si>
  <si>
    <t>200mcd @20mA</t>
  </si>
  <si>
    <t>GaAsP/GaP - Gallium Arsenic Phosphide / Gallium Phosphide</t>
  </si>
  <si>
    <t>Super Red</t>
  </si>
  <si>
    <t>3500mcd</t>
  </si>
  <si>
    <t>@20mA</t>
  </si>
  <si>
    <t>InGaAIP - Indium Gallium Aluminum Phosphide</t>
  </si>
  <si>
    <t>Super Orange</t>
  </si>
  <si>
    <t>4500mcd</t>
  </si>
  <si>
    <t>Super</t>
  </si>
  <si>
    <t>Orange</t>
  </si>
  <si>
    <t>6500mcd</t>
  </si>
  <si>
    <t>160mcd @20mA</t>
  </si>
  <si>
    <t>Super Yellow</t>
  </si>
  <si>
    <t>5500mcd</t>
  </si>
  <si>
    <t>Super Pure</t>
  </si>
  <si>
    <t>7000mcd</t>
  </si>
  <si>
    <t> Yellow</t>
  </si>
  <si>
    <t>100mcd @20mA</t>
  </si>
  <si>
    <t>4500K</t>
  </si>
  <si>
    <t>"Incan-</t>
  </si>
  <si>
    <t>descent"</t>
  </si>
  <si>
    <t>White</t>
  </si>
  <si>
    <t>20°</t>
  </si>
  <si>
    <t>SiC/GaN -- Silicon Carbide/Gallium Nitride</t>
  </si>
  <si>
    <t>6500K</t>
  </si>
  <si>
    <t>Pale</t>
  </si>
  <si>
    <t>4000mcd</t>
  </si>
  <si>
    <t>8000K</t>
  </si>
  <si>
    <t>Cool White</t>
  </si>
  <si>
    <t>6000mcd</t>
  </si>
  <si>
    <t>SiC/GaN - Silicon Carbide / Gallium Nitride</t>
  </si>
  <si>
    <t>Lime Yellow</t>
  </si>
  <si>
    <t>1000mcd</t>
  </si>
  <si>
    <t>Lime Green</t>
  </si>
  <si>
    <t>High </t>
  </si>
  <si>
    <t>Efficiency </t>
  </si>
  <si>
    <t>200mcd</t>
  </si>
  <si>
    <t>GaP/GaP - Gallium Phosphide/Gallium Phosphide</t>
  </si>
  <si>
    <t>Pure Green</t>
  </si>
  <si>
    <t>350mcd</t>
  </si>
  <si>
    <t>80mcd</t>
  </si>
  <si>
    <t>GaP/GaP - Gallium Phosphide/ Gallium Phosphide</t>
  </si>
  <si>
    <t>Aqua Green</t>
  </si>
  <si>
    <t>10,000mcd</t>
  </si>
  <si>
    <t>Blue Green</t>
  </si>
  <si>
    <t>45°</t>
  </si>
  <si>
    <t>Super Blue</t>
  </si>
  <si>
    <t>3000mcd</t>
  </si>
  <si>
    <t>Ultra Blue</t>
  </si>
  <si>
    <t>100mcd</t>
  </si>
  <si>
    <t>http://www.oksolar.com/led/led_color_chart.htm</t>
  </si>
  <si>
    <t>RC tijd is=</t>
  </si>
  <si>
    <t>J.s</t>
  </si>
  <si>
    <t>meetresultaat h:</t>
  </si>
  <si>
    <t>literatuur resultaat h:</t>
  </si>
  <si>
    <t>UV blauw</t>
  </si>
  <si>
    <t>oranje</t>
  </si>
  <si>
    <r>
      <t xml:space="preserve">Literatuur </t>
    </r>
    <r>
      <rPr>
        <sz val="8"/>
        <color theme="1"/>
        <rFont val="Calibri"/>
        <family val="2"/>
        <scheme val="minor"/>
      </rPr>
      <t>(Zhou &amp; Cloninger)</t>
    </r>
  </si>
  <si>
    <t>F</t>
  </si>
  <si>
    <t>Tera =</t>
  </si>
  <si>
    <t>Vernier Format 2</t>
  </si>
  <si>
    <t>Latest</t>
  </si>
  <si>
    <t>Time</t>
  </si>
  <si>
    <t>Potential</t>
  </si>
  <si>
    <t>t</t>
  </si>
  <si>
    <t>Pot</t>
  </si>
  <si>
    <t>yellow led 1.gmbl 9/14/2010 21:40:29 .</t>
  </si>
  <si>
    <t>yellow led 1.gmbl 9/14/2010 21:26:31 .</t>
  </si>
  <si>
    <t>yellow led 1.gmbl 9/14/2010 21:55:31 .</t>
  </si>
  <si>
    <t>yellow led 1.gmbl 9/14/2010 21:47:36 .</t>
  </si>
  <si>
    <t>yellow led 1.gmbl 9/14/2010 21:20:08 .</t>
  </si>
  <si>
    <t>yellow led 1.gmbl 9/14/2010 22:04:13 .</t>
  </si>
  <si>
    <t>Spectrale bandbreedte</t>
  </si>
  <si>
    <t>20 nm</t>
  </si>
  <si>
    <t>60 nm</t>
  </si>
  <si>
    <t>%</t>
  </si>
  <si>
    <t>AVERAGE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</si>
</sst>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9">
    <font>
      <sz val="11"/>
      <color theme="1"/>
      <name val="Calibri"/>
      <family val="2"/>
      <scheme val="minor"/>
    </font>
    <font>
      <b/>
      <sz val="7.5"/>
      <color theme="1"/>
      <name val="Verdana"/>
      <family val="2"/>
    </font>
    <font>
      <b/>
      <i/>
      <sz val="7.5"/>
      <color theme="1"/>
      <name val="Verdana"/>
      <family val="2"/>
    </font>
    <font>
      <sz val="7.5"/>
      <color theme="1"/>
      <name val="Verdana"/>
      <family val="2"/>
    </font>
    <font>
      <b/>
      <sz val="7.5"/>
      <color rgb="FF000000"/>
      <name val="Verdana"/>
      <family val="2"/>
    </font>
    <font>
      <sz val="7"/>
      <color theme="1"/>
      <name val="Verdana"/>
      <family val="2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666666"/>
        <bgColor indexed="64"/>
      </patternFill>
    </fill>
    <fill>
      <patternFill patternType="solid">
        <fgColor rgb="FF9999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114D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5B0D"/>
        <bgColor indexed="64"/>
      </patternFill>
    </fill>
    <fill>
      <patternFill patternType="solid">
        <fgColor rgb="FFFF9A35"/>
        <bgColor indexed="64"/>
      </patternFill>
    </fill>
    <fill>
      <patternFill patternType="solid">
        <fgColor rgb="FFFADF47"/>
        <bgColor indexed="64"/>
      </patternFill>
    </fill>
    <fill>
      <patternFill patternType="solid">
        <fgColor rgb="FFFBE446"/>
        <bgColor indexed="64"/>
      </patternFill>
    </fill>
    <fill>
      <patternFill patternType="solid">
        <fgColor rgb="FFF2F2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CFE"/>
        <bgColor indexed="64"/>
      </patternFill>
    </fill>
    <fill>
      <patternFill patternType="solid">
        <fgColor rgb="FFDEFFA2"/>
        <bgColor indexed="64"/>
      </patternFill>
    </fill>
    <fill>
      <patternFill patternType="solid">
        <fgColor rgb="FF17FF8B"/>
        <bgColor indexed="64"/>
      </patternFill>
    </fill>
    <fill>
      <patternFill patternType="solid">
        <fgColor rgb="FF00D76B"/>
        <bgColor indexed="64"/>
      </patternFill>
    </fill>
    <fill>
      <patternFill patternType="solid">
        <fgColor rgb="FF00CC80"/>
        <bgColor indexed="64"/>
      </patternFill>
    </fill>
    <fill>
      <patternFill patternType="solid">
        <fgColor rgb="FF00BF60"/>
        <bgColor indexed="64"/>
      </patternFill>
    </fill>
    <fill>
      <patternFill patternType="solid">
        <fgColor rgb="FF00D9D3"/>
        <bgColor indexed="64"/>
      </patternFill>
    </fill>
    <fill>
      <patternFill patternType="solid">
        <fgColor rgb="FF07D2FE"/>
        <bgColor indexed="64"/>
      </patternFill>
    </fill>
    <fill>
      <patternFill patternType="solid">
        <fgColor rgb="FF3851FE"/>
        <bgColor indexed="64"/>
      </patternFill>
    </fill>
    <fill>
      <patternFill patternType="solid">
        <fgColor rgb="FF5B5BFF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FF00"/>
      </left>
      <right style="thin">
        <color rgb="FF00FF00"/>
      </right>
      <top style="thin">
        <color rgb="FF00FF00"/>
      </top>
      <bottom style="thin">
        <color rgb="FF00FF00"/>
      </bottom>
      <diagonal/>
    </border>
    <border>
      <left style="thin">
        <color rgb="FF00FF00"/>
      </left>
      <right style="thin">
        <color rgb="FF00FF00"/>
      </right>
      <top style="thin">
        <color rgb="FF00FF00"/>
      </top>
      <bottom/>
      <diagonal/>
    </border>
    <border>
      <left style="thin">
        <color rgb="FF00FF00"/>
      </left>
      <right style="thin">
        <color rgb="FF00FF00"/>
      </right>
      <top/>
      <bottom style="thin">
        <color rgb="FF00FF00"/>
      </bottom>
      <diagonal/>
    </border>
    <border>
      <left style="thin">
        <color rgb="FF00FF00"/>
      </left>
      <right style="thin">
        <color rgb="FF00FF00"/>
      </right>
      <top/>
      <bottom/>
      <diagonal/>
    </border>
    <border>
      <left/>
      <right/>
      <top/>
      <bottom style="thin">
        <color rgb="FF00FF00"/>
      </bottom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/>
      <top style="thin">
        <color rgb="FF0000FF"/>
      </top>
      <bottom/>
      <diagonal/>
    </border>
    <border>
      <left/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/>
      <top/>
      <bottom style="thin">
        <color rgb="FF00FF00"/>
      </bottom>
      <diagonal/>
    </border>
    <border>
      <left/>
      <right style="thin">
        <color rgb="FF0000FF"/>
      </right>
      <top/>
      <bottom style="thin">
        <color rgb="FF00FF00"/>
      </bottom>
      <diagonal/>
    </border>
    <border>
      <left style="thin">
        <color rgb="FF0000FF"/>
      </left>
      <right style="thin">
        <color rgb="FF00FF00"/>
      </right>
      <top style="thin">
        <color rgb="FF00FF00"/>
      </top>
      <bottom/>
      <diagonal/>
    </border>
    <border>
      <left style="thin">
        <color rgb="FF00FF00"/>
      </left>
      <right style="thin">
        <color rgb="FF0000FF"/>
      </right>
      <top style="thin">
        <color rgb="FF00FF00"/>
      </top>
      <bottom/>
      <diagonal/>
    </border>
    <border>
      <left style="thin">
        <color rgb="FF0000FF"/>
      </left>
      <right style="thin">
        <color rgb="FF00FF00"/>
      </right>
      <top/>
      <bottom style="thin">
        <color rgb="FF00FF00"/>
      </bottom>
      <diagonal/>
    </border>
    <border>
      <left style="thin">
        <color rgb="FF00FF00"/>
      </left>
      <right style="thin">
        <color rgb="FF0000FF"/>
      </right>
      <top/>
      <bottom style="thin">
        <color rgb="FF00FF00"/>
      </bottom>
      <diagonal/>
    </border>
    <border>
      <left style="thin">
        <color rgb="FF0000FF"/>
      </left>
      <right style="thin">
        <color rgb="FF00FF00"/>
      </right>
      <top style="thin">
        <color rgb="FF00FF00"/>
      </top>
      <bottom style="thin">
        <color rgb="FF00FF00"/>
      </bottom>
      <diagonal/>
    </border>
    <border>
      <left style="thin">
        <color rgb="FF00FF00"/>
      </left>
      <right style="thin">
        <color rgb="FF0000FF"/>
      </right>
      <top style="thin">
        <color rgb="FF00FF00"/>
      </top>
      <bottom style="thin">
        <color rgb="FF00FF00"/>
      </bottom>
      <diagonal/>
    </border>
    <border>
      <left style="thin">
        <color rgb="FF0000FF"/>
      </left>
      <right style="thin">
        <color rgb="FF00FF00"/>
      </right>
      <top/>
      <bottom/>
      <diagonal/>
    </border>
    <border>
      <left style="thin">
        <color rgb="FF00FF00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rgb="FF00FF00"/>
      </right>
      <top/>
      <bottom style="thin">
        <color rgb="FF0000FF"/>
      </bottom>
      <diagonal/>
    </border>
    <border>
      <left style="thin">
        <color rgb="FF00FF00"/>
      </left>
      <right style="thin">
        <color rgb="FF00FF00"/>
      </right>
      <top/>
      <bottom style="thin">
        <color rgb="FF0000FF"/>
      </bottom>
      <diagonal/>
    </border>
    <border>
      <left style="thin">
        <color rgb="FF00FF00"/>
      </left>
      <right style="thin">
        <color rgb="FF0000FF"/>
      </right>
      <top/>
      <bottom style="thin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11" fontId="0" fillId="0" borderId="0" xfId="0" applyNumberFormat="1"/>
    <xf numFmtId="0" fontId="0" fillId="0" borderId="3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5" fontId="0" fillId="0" borderId="0" xfId="0" applyNumberFormat="1"/>
    <xf numFmtId="1" fontId="0" fillId="0" borderId="0" xfId="0" applyNumberForma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2" borderId="16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0" fontId="4" fillId="2" borderId="17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0" fillId="7" borderId="31" xfId="0" applyFill="1" applyBorder="1" applyAlignment="1">
      <alignment horizontal="center" wrapText="1"/>
    </xf>
    <xf numFmtId="0" fontId="5" fillId="2" borderId="32" xfId="0" applyFont="1" applyFill="1" applyBorder="1" applyAlignment="1">
      <alignment wrapText="1"/>
    </xf>
    <xf numFmtId="0" fontId="0" fillId="9" borderId="31" xfId="0" applyFill="1" applyBorder="1" applyAlignment="1">
      <alignment horizontal="center" wrapText="1"/>
    </xf>
    <xf numFmtId="0" fontId="0" fillId="12" borderId="31" xfId="0" applyFill="1" applyBorder="1" applyAlignment="1">
      <alignment horizontal="center" wrapText="1"/>
    </xf>
    <xf numFmtId="0" fontId="3" fillId="2" borderId="36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6" fillId="0" borderId="0" xfId="0" applyFont="1"/>
    <xf numFmtId="0" fontId="0" fillId="0" borderId="11" xfId="0" applyFill="1" applyBorder="1"/>
    <xf numFmtId="0" fontId="0" fillId="0" borderId="0" xfId="0" applyAlignment="1">
      <alignment horizontal="center"/>
    </xf>
    <xf numFmtId="0" fontId="0" fillId="0" borderId="10" xfId="0" applyFill="1" applyBorder="1"/>
    <xf numFmtId="0" fontId="0" fillId="0" borderId="4" xfId="0" applyBorder="1" applyAlignment="1">
      <alignment horizontal="center"/>
    </xf>
    <xf numFmtId="0" fontId="0" fillId="0" borderId="38" xfId="0" applyFill="1" applyBorder="1"/>
    <xf numFmtId="0" fontId="0" fillId="0" borderId="13" xfId="0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4" borderId="27" xfId="0" applyFill="1" applyBorder="1" applyAlignment="1">
      <alignment horizontal="center" wrapText="1"/>
    </xf>
    <xf numFmtId="0" fontId="0" fillId="4" borderId="29" xfId="0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5" fillId="2" borderId="28" xfId="0" applyFont="1" applyFill="1" applyBorder="1" applyAlignment="1">
      <alignment wrapText="1"/>
    </xf>
    <xf numFmtId="0" fontId="5" fillId="2" borderId="30" xfId="0" applyFont="1" applyFill="1" applyBorder="1" applyAlignment="1">
      <alignment wrapText="1"/>
    </xf>
    <xf numFmtId="0" fontId="3" fillId="2" borderId="27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0" fontId="4" fillId="2" borderId="17" xfId="0" applyFont="1" applyFill="1" applyBorder="1" applyAlignment="1">
      <alignment horizontal="center" wrapText="1"/>
    </xf>
    <xf numFmtId="0" fontId="4" fillId="2" borderId="28" xfId="0" applyFont="1" applyFill="1" applyBorder="1" applyAlignment="1">
      <alignment horizontal="center" wrapText="1"/>
    </xf>
    <xf numFmtId="0" fontId="4" fillId="2" borderId="30" xfId="0" applyFont="1" applyFill="1" applyBorder="1" applyAlignment="1">
      <alignment horizontal="center" wrapText="1"/>
    </xf>
    <xf numFmtId="0" fontId="0" fillId="3" borderId="27" xfId="0" applyFill="1" applyBorder="1" applyAlignment="1">
      <alignment horizontal="center" wrapText="1"/>
    </xf>
    <xf numFmtId="0" fontId="0" fillId="3" borderId="29" xfId="0" applyFill="1" applyBorder="1" applyAlignment="1">
      <alignment horizontal="center" wrapText="1"/>
    </xf>
    <xf numFmtId="0" fontId="0" fillId="6" borderId="27" xfId="0" applyFill="1" applyBorder="1" applyAlignment="1">
      <alignment horizontal="center" wrapText="1"/>
    </xf>
    <xf numFmtId="0" fontId="0" fillId="6" borderId="29" xfId="0" applyFill="1" applyBorder="1" applyAlignment="1">
      <alignment horizontal="center" wrapText="1"/>
    </xf>
    <xf numFmtId="0" fontId="0" fillId="5" borderId="27" xfId="0" applyFill="1" applyBorder="1" applyAlignment="1">
      <alignment horizontal="center" wrapText="1"/>
    </xf>
    <xf numFmtId="0" fontId="0" fillId="5" borderId="29" xfId="0" applyFill="1" applyBorder="1" applyAlignment="1">
      <alignment horizontal="center" wrapText="1"/>
    </xf>
    <xf numFmtId="0" fontId="0" fillId="8" borderId="27" xfId="0" applyFill="1" applyBorder="1" applyAlignment="1">
      <alignment horizontal="center" wrapText="1"/>
    </xf>
    <xf numFmtId="0" fontId="0" fillId="8" borderId="29" xfId="0" applyFill="1" applyBorder="1" applyAlignment="1">
      <alignment horizontal="center" wrapText="1"/>
    </xf>
    <xf numFmtId="0" fontId="0" fillId="7" borderId="27" xfId="0" applyFill="1" applyBorder="1" applyAlignment="1">
      <alignment horizontal="center" wrapText="1"/>
    </xf>
    <xf numFmtId="0" fontId="0" fillId="7" borderId="29" xfId="0" applyFill="1" applyBorder="1" applyAlignment="1">
      <alignment horizontal="center" wrapText="1"/>
    </xf>
    <xf numFmtId="0" fontId="0" fillId="11" borderId="27" xfId="0" applyFill="1" applyBorder="1" applyAlignment="1">
      <alignment horizontal="center" wrapText="1"/>
    </xf>
    <xf numFmtId="0" fontId="0" fillId="11" borderId="29" xfId="0" applyFill="1" applyBorder="1" applyAlignment="1">
      <alignment horizontal="center" wrapText="1"/>
    </xf>
    <xf numFmtId="0" fontId="0" fillId="9" borderId="27" xfId="0" applyFill="1" applyBorder="1" applyAlignment="1">
      <alignment horizontal="center" wrapText="1"/>
    </xf>
    <xf numFmtId="0" fontId="0" fillId="9" borderId="29" xfId="0" applyFill="1" applyBorder="1" applyAlignment="1">
      <alignment horizontal="center" wrapText="1"/>
    </xf>
    <xf numFmtId="0" fontId="0" fillId="10" borderId="27" xfId="0" applyFill="1" applyBorder="1" applyAlignment="1">
      <alignment horizontal="center" wrapText="1"/>
    </xf>
    <xf numFmtId="0" fontId="0" fillId="10" borderId="29" xfId="0" applyFill="1" applyBorder="1" applyAlignment="1">
      <alignment horizontal="center" wrapText="1"/>
    </xf>
    <xf numFmtId="0" fontId="0" fillId="14" borderId="27" xfId="0" applyFill="1" applyBorder="1" applyAlignment="1">
      <alignment horizontal="center" wrapText="1"/>
    </xf>
    <xf numFmtId="0" fontId="0" fillId="14" borderId="29" xfId="0" applyFill="1" applyBorder="1" applyAlignment="1">
      <alignment horizontal="center" wrapText="1"/>
    </xf>
    <xf numFmtId="0" fontId="0" fillId="13" borderId="27" xfId="0" applyFill="1" applyBorder="1" applyAlignment="1">
      <alignment horizontal="center" wrapText="1"/>
    </xf>
    <xf numFmtId="0" fontId="0" fillId="13" borderId="33" xfId="0" applyFill="1" applyBorder="1" applyAlignment="1">
      <alignment horizontal="center" wrapText="1"/>
    </xf>
    <xf numFmtId="0" fontId="0" fillId="13" borderId="29" xfId="0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5" fillId="2" borderId="34" xfId="0" applyFont="1" applyFill="1" applyBorder="1" applyAlignment="1">
      <alignment wrapText="1"/>
    </xf>
    <xf numFmtId="0" fontId="0" fillId="2" borderId="27" xfId="0" applyFill="1" applyBorder="1" applyAlignment="1">
      <alignment horizontal="center" wrapText="1"/>
    </xf>
    <xf numFmtId="0" fontId="0" fillId="2" borderId="29" xfId="0" applyFill="1" applyBorder="1" applyAlignment="1">
      <alignment horizontal="center" wrapText="1"/>
    </xf>
    <xf numFmtId="0" fontId="0" fillId="15" borderId="27" xfId="0" applyFill="1" applyBorder="1" applyAlignment="1">
      <alignment horizontal="center" wrapText="1"/>
    </xf>
    <xf numFmtId="0" fontId="0" fillId="15" borderId="29" xfId="0" applyFill="1" applyBorder="1" applyAlignment="1">
      <alignment horizontal="center" wrapText="1"/>
    </xf>
    <xf numFmtId="0" fontId="0" fillId="16" borderId="27" xfId="0" applyFill="1" applyBorder="1" applyAlignment="1">
      <alignment horizontal="center" wrapText="1"/>
    </xf>
    <xf numFmtId="0" fontId="0" fillId="16" borderId="29" xfId="0" applyFill="1" applyBorder="1" applyAlignment="1">
      <alignment horizontal="center" wrapText="1"/>
    </xf>
    <xf numFmtId="0" fontId="0" fillId="17" borderId="27" xfId="0" applyFill="1" applyBorder="1" applyAlignment="1">
      <alignment horizontal="center" wrapText="1"/>
    </xf>
    <xf numFmtId="0" fontId="0" fillId="17" borderId="33" xfId="0" applyFill="1" applyBorder="1" applyAlignment="1">
      <alignment horizontal="center" wrapText="1"/>
    </xf>
    <xf numFmtId="0" fontId="0" fillId="17" borderId="29" xfId="0" applyFill="1" applyBorder="1" applyAlignment="1">
      <alignment horizontal="center" wrapText="1"/>
    </xf>
    <xf numFmtId="0" fontId="0" fillId="18" borderId="27" xfId="0" applyFill="1" applyBorder="1" applyAlignment="1">
      <alignment horizontal="center" wrapText="1"/>
    </xf>
    <xf numFmtId="0" fontId="0" fillId="18" borderId="29" xfId="0" applyFill="1" applyBorder="1" applyAlignment="1">
      <alignment horizontal="center" wrapText="1"/>
    </xf>
    <xf numFmtId="0" fontId="0" fillId="19" borderId="27" xfId="0" applyFill="1" applyBorder="1" applyAlignment="1">
      <alignment horizontal="center" wrapText="1"/>
    </xf>
    <xf numFmtId="0" fontId="0" fillId="19" borderId="29" xfId="0" applyFill="1" applyBorder="1" applyAlignment="1">
      <alignment horizontal="center" wrapText="1"/>
    </xf>
    <xf numFmtId="0" fontId="3" fillId="2" borderId="25" xfId="0" applyFont="1" applyFill="1" applyBorder="1" applyAlignment="1">
      <alignment wrapText="1"/>
    </xf>
    <xf numFmtId="0" fontId="3" fillId="2" borderId="19" xfId="0" applyFont="1" applyFill="1" applyBorder="1" applyAlignment="1">
      <alignment wrapText="1"/>
    </xf>
    <xf numFmtId="0" fontId="3" fillId="2" borderId="26" xfId="0" applyFont="1" applyFill="1" applyBorder="1" applyAlignment="1">
      <alignment wrapText="1"/>
    </xf>
    <xf numFmtId="0" fontId="1" fillId="0" borderId="20" xfId="0" applyFont="1" applyBorder="1" applyAlignment="1">
      <alignment horizontal="left" wrapText="1"/>
    </xf>
    <xf numFmtId="0" fontId="1" fillId="0" borderId="21" xfId="0" applyFont="1" applyBorder="1" applyAlignment="1">
      <alignment horizontal="left" wrapText="1"/>
    </xf>
    <xf numFmtId="0" fontId="1" fillId="0" borderId="22" xfId="0" applyFont="1" applyBorder="1" applyAlignment="1">
      <alignment horizontal="left" wrapText="1"/>
    </xf>
    <xf numFmtId="0" fontId="0" fillId="0" borderId="23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24" xfId="0" applyBorder="1" applyAlignment="1">
      <alignment wrapText="1"/>
    </xf>
    <xf numFmtId="0" fontId="0" fillId="23" borderId="27" xfId="0" applyFill="1" applyBorder="1" applyAlignment="1">
      <alignment horizontal="center" wrapText="1"/>
    </xf>
    <xf numFmtId="0" fontId="0" fillId="23" borderId="35" xfId="0" applyFill="1" applyBorder="1" applyAlignment="1">
      <alignment horizontal="center" wrapText="1"/>
    </xf>
    <xf numFmtId="0" fontId="3" fillId="2" borderId="36" xfId="0" applyFont="1" applyFill="1" applyBorder="1" applyAlignment="1">
      <alignment horizontal="center" wrapText="1"/>
    </xf>
    <xf numFmtId="0" fontId="5" fillId="2" borderId="37" xfId="0" applyFont="1" applyFill="1" applyBorder="1" applyAlignment="1">
      <alignment wrapText="1"/>
    </xf>
    <xf numFmtId="0" fontId="0" fillId="22" borderId="27" xfId="0" applyFill="1" applyBorder="1" applyAlignment="1">
      <alignment horizontal="center" wrapText="1"/>
    </xf>
    <xf numFmtId="0" fontId="0" fillId="22" borderId="29" xfId="0" applyFill="1" applyBorder="1" applyAlignment="1">
      <alignment horizontal="center" wrapText="1"/>
    </xf>
    <xf numFmtId="0" fontId="0" fillId="21" borderId="27" xfId="0" applyFill="1" applyBorder="1" applyAlignment="1">
      <alignment horizontal="center" wrapText="1"/>
    </xf>
    <xf numFmtId="0" fontId="0" fillId="21" borderId="29" xfId="0" applyFill="1" applyBorder="1" applyAlignment="1">
      <alignment horizontal="center" wrapText="1"/>
    </xf>
    <xf numFmtId="0" fontId="0" fillId="20" borderId="27" xfId="0" applyFill="1" applyBorder="1" applyAlignment="1">
      <alignment horizontal="center" wrapText="1"/>
    </xf>
    <xf numFmtId="0" fontId="0" fillId="20" borderId="29" xfId="0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1" fontId="8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autoTitleDeleted val="1"/>
    <c:plotArea>
      <c:layout/>
      <c:scatterChart>
        <c:scatterStyle val="lineMarker"/>
        <c:ser>
          <c:idx val="0"/>
          <c:order val="0"/>
          <c:tx>
            <c:strRef>
              <c:f>alldata!$C$17</c:f>
              <c:strCache>
                <c:ptCount val="1"/>
                <c:pt idx="0">
                  <c:v>Meting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</c:marker>
          <c:trendline>
            <c:trendlineType val="linear"/>
            <c:forward val="200"/>
            <c:backward val="400"/>
            <c:intercept val="0"/>
            <c:dispRSqr val="1"/>
            <c:dispEq val="1"/>
            <c:trendlineLbl>
              <c:layout>
                <c:manualLayout>
                  <c:x val="0.15688752824195387"/>
                  <c:y val="0.15210789825198681"/>
                </c:manualLayout>
              </c:layout>
              <c:numFmt formatCode="0.00E+00" sourceLinked="0"/>
              <c:txPr>
                <a:bodyPr anchor="t" anchorCtr="0"/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nl-NL"/>
                </a:p>
              </c:txPr>
            </c:trendlineLbl>
          </c:trendline>
          <c:errBars>
            <c:errDir val="x"/>
            <c:errBarType val="both"/>
            <c:errValType val="percentage"/>
            <c:val val="8"/>
          </c:errBars>
          <c:xVal>
            <c:numRef>
              <c:f>alldata!$D$20:$D$27</c:f>
              <c:numCache>
                <c:formatCode>0.000</c:formatCode>
                <c:ptCount val="8"/>
                <c:pt idx="0">
                  <c:v>697.19176279069768</c:v>
                </c:pt>
                <c:pt idx="1">
                  <c:v>535.34367500000008</c:v>
                </c:pt>
                <c:pt idx="2">
                  <c:v>508.12281016949152</c:v>
                </c:pt>
                <c:pt idx="3">
                  <c:v>454.23099696969695</c:v>
                </c:pt>
                <c:pt idx="4">
                  <c:v>340.67324772727272</c:v>
                </c:pt>
                <c:pt idx="5">
                  <c:v>740.22829135802465</c:v>
                </c:pt>
                <c:pt idx="6">
                  <c:v>475.86104444444447</c:v>
                </c:pt>
              </c:numCache>
            </c:numRef>
          </c:xVal>
          <c:yVal>
            <c:numRef>
              <c:f>alldata!$F$20:$F$27</c:f>
              <c:numCache>
                <c:formatCode>0.000</c:formatCode>
                <c:ptCount val="8"/>
                <c:pt idx="0">
                  <c:v>4.3543047498313774</c:v>
                </c:pt>
                <c:pt idx="1">
                  <c:v>2.6221419841889637</c:v>
                </c:pt>
                <c:pt idx="2">
                  <c:v>2.5289024616452673</c:v>
                </c:pt>
                <c:pt idx="3">
                  <c:v>2.6246234148257841</c:v>
                </c:pt>
                <c:pt idx="4">
                  <c:v>1.3908819338024798</c:v>
                </c:pt>
                <c:pt idx="5">
                  <c:v>4.2988932449473198</c:v>
                </c:pt>
                <c:pt idx="6">
                  <c:v>2.6700007218227473</c:v>
                </c:pt>
              </c:numCache>
            </c:numRef>
          </c:yVal>
        </c:ser>
        <c:ser>
          <c:idx val="1"/>
          <c:order val="1"/>
          <c:tx>
            <c:strRef>
              <c:f>alldata!$G$17</c:f>
              <c:strCache>
                <c:ptCount val="1"/>
                <c:pt idx="0">
                  <c:v>Literatuur (Zhou &amp; Cloninger)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</c:marker>
          <c:trendline>
            <c:spPr>
              <a:ln>
                <a:solidFill>
                  <a:srgbClr val="C00000"/>
                </a:solidFill>
              </a:ln>
            </c:spPr>
            <c:trendlineType val="linear"/>
            <c:forward val="200"/>
            <c:backward val="400"/>
            <c:intercept val="0"/>
            <c:dispRSqr val="1"/>
            <c:dispEq val="1"/>
            <c:trendlineLbl>
              <c:layout>
                <c:manualLayout>
                  <c:x val="0.19617823486745406"/>
                  <c:y val="0.54875025225588991"/>
                </c:manualLayout>
              </c:layout>
              <c:numFmt formatCode="0.00E+00" sourceLinked="0"/>
              <c:txPr>
                <a:bodyPr rot="0" anchor="t" anchorCtr="0"/>
                <a:lstStyle/>
                <a:p>
                  <a:pPr>
                    <a:defRPr>
                      <a:solidFill>
                        <a:srgbClr val="FF0000"/>
                      </a:solidFill>
                    </a:defRPr>
                  </a:pPr>
                  <a:endParaRPr lang="nl-NL"/>
                </a:p>
              </c:txPr>
            </c:trendlineLbl>
          </c:trendline>
          <c:xVal>
            <c:numRef>
              <c:f>alldata!$H$20:$H$24</c:f>
              <c:numCache>
                <c:formatCode>0.000</c:formatCode>
                <c:ptCount val="5"/>
                <c:pt idx="0">
                  <c:v>697.19176279069768</c:v>
                </c:pt>
                <c:pt idx="1">
                  <c:v>530.60612035398231</c:v>
                </c:pt>
                <c:pt idx="2">
                  <c:v>512.46574017094019</c:v>
                </c:pt>
                <c:pt idx="3">
                  <c:v>454.23099696969695</c:v>
                </c:pt>
                <c:pt idx="4">
                  <c:v>318.92814680851063</c:v>
                </c:pt>
              </c:numCache>
            </c:numRef>
          </c:xVal>
          <c:yVal>
            <c:numRef>
              <c:f>alldata!$J$20:$J$24</c:f>
              <c:numCache>
                <c:formatCode>0.000</c:formatCode>
                <c:ptCount val="5"/>
                <c:pt idx="0">
                  <c:v>5.3208281565000002</c:v>
                </c:pt>
                <c:pt idx="1">
                  <c:v>3.0729745269999995</c:v>
                </c:pt>
                <c:pt idx="2">
                  <c:v>2.9704352309999997</c:v>
                </c:pt>
                <c:pt idx="3">
                  <c:v>2.78778711</c:v>
                </c:pt>
                <c:pt idx="4">
                  <c:v>1.8697399754999999</c:v>
                </c:pt>
              </c:numCache>
            </c:numRef>
          </c:yVal>
        </c:ser>
        <c:axId val="147331712"/>
        <c:axId val="147358464"/>
      </c:scatterChart>
      <c:valAx>
        <c:axId val="147331712"/>
        <c:scaling>
          <c:orientation val="minMax"/>
          <c:max val="800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Frequentie (THz)</a:t>
                </a:r>
              </a:p>
            </c:rich>
          </c:tx>
          <c:layout/>
        </c:title>
        <c:numFmt formatCode="0" sourceLinked="0"/>
        <c:tickLblPos val="nextTo"/>
        <c:crossAx val="147358464"/>
        <c:crosses val="autoZero"/>
        <c:crossBetween val="midCat"/>
      </c:valAx>
      <c:valAx>
        <c:axId val="147358464"/>
        <c:scaling>
          <c:orientation val="minMax"/>
          <c:max val="6"/>
          <c:min val="0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Energie (10E-19 J)</a:t>
                </a:r>
              </a:p>
            </c:rich>
          </c:tx>
          <c:layout/>
        </c:title>
        <c:numFmt formatCode="#,##0.0" sourceLinked="0"/>
        <c:tickLblPos val="nextTo"/>
        <c:crossAx val="147331712"/>
        <c:crosses val="autoZero"/>
        <c:crossBetween val="midCat"/>
      </c:valAx>
    </c:plotArea>
    <c:legend>
      <c:legendPos val="r"/>
      <c:legendEntry>
        <c:idx val="2"/>
        <c:delete val="1"/>
      </c:legendEntry>
      <c:legendEntry>
        <c:idx val="3"/>
        <c:delete val="1"/>
      </c:legendEntry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plotArea>
      <c:layout/>
      <c:scatterChart>
        <c:scatterStyle val="lineMarker"/>
        <c:ser>
          <c:idx val="0"/>
          <c:order val="0"/>
          <c:tx>
            <c:v>data</c:v>
          </c:tx>
          <c:spPr>
            <a:ln w="28575">
              <a:noFill/>
            </a:ln>
          </c:spPr>
          <c:marker>
            <c:symbol val="diamond"/>
            <c:size val="4"/>
          </c:marker>
          <c:xVal>
            <c:numRef>
              <c:f>blue!$D$7:$D$5000</c:f>
              <c:numCache>
                <c:formatCode>General</c:formatCode>
                <c:ptCount val="4994"/>
                <c:pt idx="0">
                  <c:v>0</c:v>
                </c:pt>
                <c:pt idx="1">
                  <c:v>0.33299999999999996</c:v>
                </c:pt>
                <c:pt idx="2">
                  <c:v>0.66599999999999993</c:v>
                </c:pt>
                <c:pt idx="3">
                  <c:v>0.99899999999999989</c:v>
                </c:pt>
                <c:pt idx="4">
                  <c:v>1.3319999999999999</c:v>
                </c:pt>
                <c:pt idx="5">
                  <c:v>1.6649999999999998</c:v>
                </c:pt>
                <c:pt idx="6">
                  <c:v>1.9979999999999998</c:v>
                </c:pt>
                <c:pt idx="7">
                  <c:v>2.3309999999999995</c:v>
                </c:pt>
                <c:pt idx="8">
                  <c:v>2.6639999999999997</c:v>
                </c:pt>
                <c:pt idx="9">
                  <c:v>2.9969999999999999</c:v>
                </c:pt>
                <c:pt idx="10">
                  <c:v>3.3299999999999996</c:v>
                </c:pt>
                <c:pt idx="11">
                  <c:v>3.6629999999999994</c:v>
                </c:pt>
                <c:pt idx="12">
                  <c:v>3.9959999999999996</c:v>
                </c:pt>
                <c:pt idx="13">
                  <c:v>4.3289999999999997</c:v>
                </c:pt>
                <c:pt idx="14">
                  <c:v>4.661999999999999</c:v>
                </c:pt>
                <c:pt idx="15">
                  <c:v>4.9949999999999992</c:v>
                </c:pt>
                <c:pt idx="16">
                  <c:v>5.3279999999999994</c:v>
                </c:pt>
                <c:pt idx="17">
                  <c:v>5.6609999999999996</c:v>
                </c:pt>
                <c:pt idx="18">
                  <c:v>5.9939999999999998</c:v>
                </c:pt>
                <c:pt idx="19">
                  <c:v>6.3269999999999991</c:v>
                </c:pt>
                <c:pt idx="20">
                  <c:v>6.6599999999999993</c:v>
                </c:pt>
                <c:pt idx="21">
                  <c:v>6.9929999999999994</c:v>
                </c:pt>
                <c:pt idx="22">
                  <c:v>7.3259999999999987</c:v>
                </c:pt>
                <c:pt idx="23">
                  <c:v>7.6589999999999989</c:v>
                </c:pt>
                <c:pt idx="24">
                  <c:v>7.9919999999999991</c:v>
                </c:pt>
                <c:pt idx="25">
                  <c:v>8.3249999999999993</c:v>
                </c:pt>
                <c:pt idx="26">
                  <c:v>8.6579999999999995</c:v>
                </c:pt>
                <c:pt idx="27">
                  <c:v>8.9909999999999997</c:v>
                </c:pt>
                <c:pt idx="28">
                  <c:v>9.3239999999999981</c:v>
                </c:pt>
                <c:pt idx="29">
                  <c:v>9.6569999999999983</c:v>
                </c:pt>
                <c:pt idx="30">
                  <c:v>9.9899999999999984</c:v>
                </c:pt>
                <c:pt idx="31">
                  <c:v>10.322999999999999</c:v>
                </c:pt>
                <c:pt idx="32">
                  <c:v>10.655999999999999</c:v>
                </c:pt>
                <c:pt idx="33">
                  <c:v>10.988999999999999</c:v>
                </c:pt>
                <c:pt idx="34">
                  <c:v>11.321999999999999</c:v>
                </c:pt>
                <c:pt idx="35">
                  <c:v>11.654999999999999</c:v>
                </c:pt>
                <c:pt idx="36">
                  <c:v>11.988</c:v>
                </c:pt>
                <c:pt idx="37">
                  <c:v>12.320999999999998</c:v>
                </c:pt>
                <c:pt idx="38">
                  <c:v>12.653999999999998</c:v>
                </c:pt>
                <c:pt idx="39">
                  <c:v>12.986999999999998</c:v>
                </c:pt>
                <c:pt idx="40">
                  <c:v>13.319999999999999</c:v>
                </c:pt>
                <c:pt idx="41">
                  <c:v>13.653000000000002</c:v>
                </c:pt>
                <c:pt idx="42">
                  <c:v>13.985999999999999</c:v>
                </c:pt>
                <c:pt idx="43">
                  <c:v>14.319000000000003</c:v>
                </c:pt>
                <c:pt idx="44">
                  <c:v>14.651999999999997</c:v>
                </c:pt>
                <c:pt idx="45">
                  <c:v>14.985000000000001</c:v>
                </c:pt>
                <c:pt idx="46">
                  <c:v>15.317999999999998</c:v>
                </c:pt>
                <c:pt idx="47">
                  <c:v>15.651000000000002</c:v>
                </c:pt>
                <c:pt idx="48">
                  <c:v>15.983999999999998</c:v>
                </c:pt>
                <c:pt idx="49">
                  <c:v>16.317</c:v>
                </c:pt>
                <c:pt idx="50">
                  <c:v>16.649999999999999</c:v>
                </c:pt>
                <c:pt idx="51">
                  <c:v>16.983000000000001</c:v>
                </c:pt>
                <c:pt idx="52">
                  <c:v>17.315999999999999</c:v>
                </c:pt>
                <c:pt idx="53">
                  <c:v>17.649000000000001</c:v>
                </c:pt>
                <c:pt idx="54">
                  <c:v>17.981999999999999</c:v>
                </c:pt>
                <c:pt idx="55">
                  <c:v>18.315000000000001</c:v>
                </c:pt>
                <c:pt idx="56">
                  <c:v>18.647999999999996</c:v>
                </c:pt>
                <c:pt idx="57">
                  <c:v>18.981000000000002</c:v>
                </c:pt>
                <c:pt idx="58">
                  <c:v>19.313999999999997</c:v>
                </c:pt>
                <c:pt idx="59">
                  <c:v>19.647000000000002</c:v>
                </c:pt>
                <c:pt idx="60">
                  <c:v>19.979999999999997</c:v>
                </c:pt>
                <c:pt idx="61">
                  <c:v>20.313000000000002</c:v>
                </c:pt>
                <c:pt idx="62">
                  <c:v>20.645999999999997</c:v>
                </c:pt>
                <c:pt idx="63">
                  <c:v>20.978999999999999</c:v>
                </c:pt>
                <c:pt idx="64">
                  <c:v>21.311999999999998</c:v>
                </c:pt>
                <c:pt idx="65">
                  <c:v>21.645</c:v>
                </c:pt>
                <c:pt idx="66">
                  <c:v>21.977999999999998</c:v>
                </c:pt>
                <c:pt idx="67">
                  <c:v>22.311</c:v>
                </c:pt>
                <c:pt idx="68">
                  <c:v>22.643999999999998</c:v>
                </c:pt>
                <c:pt idx="69">
                  <c:v>22.977</c:v>
                </c:pt>
                <c:pt idx="70">
                  <c:v>23.31</c:v>
                </c:pt>
                <c:pt idx="71">
                  <c:v>23.643000000000001</c:v>
                </c:pt>
                <c:pt idx="72">
                  <c:v>23.975999999999999</c:v>
                </c:pt>
                <c:pt idx="73">
                  <c:v>24.309000000000001</c:v>
                </c:pt>
                <c:pt idx="74">
                  <c:v>24.641999999999996</c:v>
                </c:pt>
                <c:pt idx="75">
                  <c:v>24.975000000000001</c:v>
                </c:pt>
                <c:pt idx="76">
                  <c:v>25.307999999999996</c:v>
                </c:pt>
                <c:pt idx="77">
                  <c:v>25.641000000000002</c:v>
                </c:pt>
                <c:pt idx="78">
                  <c:v>25.973999999999997</c:v>
                </c:pt>
                <c:pt idx="79">
                  <c:v>26.307000000000002</c:v>
                </c:pt>
                <c:pt idx="80">
                  <c:v>26.639999999999997</c:v>
                </c:pt>
                <c:pt idx="81">
                  <c:v>26.972999999999999</c:v>
                </c:pt>
                <c:pt idx="82">
                  <c:v>27.305999999999997</c:v>
                </c:pt>
                <c:pt idx="83">
                  <c:v>27.638999999999999</c:v>
                </c:pt>
                <c:pt idx="84">
                  <c:v>27.971999999999998</c:v>
                </c:pt>
                <c:pt idx="85">
                  <c:v>28.305</c:v>
                </c:pt>
                <c:pt idx="86">
                  <c:v>28.637999999999998</c:v>
                </c:pt>
                <c:pt idx="87">
                  <c:v>28.971</c:v>
                </c:pt>
                <c:pt idx="88">
                  <c:v>29.303999999999995</c:v>
                </c:pt>
                <c:pt idx="89">
                  <c:v>29.637</c:v>
                </c:pt>
                <c:pt idx="90">
                  <c:v>29.969999999999995</c:v>
                </c:pt>
                <c:pt idx="91">
                  <c:v>30.303000000000001</c:v>
                </c:pt>
                <c:pt idx="92">
                  <c:v>30.635999999999996</c:v>
                </c:pt>
                <c:pt idx="93">
                  <c:v>30.969000000000001</c:v>
                </c:pt>
                <c:pt idx="94">
                  <c:v>31.301999999999996</c:v>
                </c:pt>
                <c:pt idx="95">
                  <c:v>31.634999999999998</c:v>
                </c:pt>
                <c:pt idx="96">
                  <c:v>31.967999999999996</c:v>
                </c:pt>
                <c:pt idx="97">
                  <c:v>32.301000000000002</c:v>
                </c:pt>
                <c:pt idx="98">
                  <c:v>32.633999999999993</c:v>
                </c:pt>
                <c:pt idx="99">
                  <c:v>32.966999999999999</c:v>
                </c:pt>
                <c:pt idx="100">
                  <c:v>33.299999999999997</c:v>
                </c:pt>
                <c:pt idx="101">
                  <c:v>33.633000000000003</c:v>
                </c:pt>
                <c:pt idx="102">
                  <c:v>33.965999999999994</c:v>
                </c:pt>
                <c:pt idx="103">
                  <c:v>34.298999999999999</c:v>
                </c:pt>
                <c:pt idx="104">
                  <c:v>34.631999999999998</c:v>
                </c:pt>
                <c:pt idx="105">
                  <c:v>34.964999999999996</c:v>
                </c:pt>
                <c:pt idx="106">
                  <c:v>35.297999999999995</c:v>
                </c:pt>
                <c:pt idx="107">
                  <c:v>35.631</c:v>
                </c:pt>
                <c:pt idx="108">
                  <c:v>35.963999999999999</c:v>
                </c:pt>
                <c:pt idx="109">
                  <c:v>36.296999999999997</c:v>
                </c:pt>
                <c:pt idx="110">
                  <c:v>36.629999999999995</c:v>
                </c:pt>
                <c:pt idx="111">
                  <c:v>36.963000000000001</c:v>
                </c:pt>
                <c:pt idx="112">
                  <c:v>37.295999999999992</c:v>
                </c:pt>
                <c:pt idx="113">
                  <c:v>37.628999999999998</c:v>
                </c:pt>
                <c:pt idx="114">
                  <c:v>37.961999999999996</c:v>
                </c:pt>
                <c:pt idx="115">
                  <c:v>38.295000000000002</c:v>
                </c:pt>
                <c:pt idx="116">
                  <c:v>38.627999999999993</c:v>
                </c:pt>
                <c:pt idx="117">
                  <c:v>38.960999999999999</c:v>
                </c:pt>
                <c:pt idx="118">
                  <c:v>39.293999999999997</c:v>
                </c:pt>
                <c:pt idx="119">
                  <c:v>39.626999999999995</c:v>
                </c:pt>
                <c:pt idx="120">
                  <c:v>39.959999999999994</c:v>
                </c:pt>
                <c:pt idx="121">
                  <c:v>40.292999999999999</c:v>
                </c:pt>
                <c:pt idx="122">
                  <c:v>40.625999999999998</c:v>
                </c:pt>
                <c:pt idx="123">
                  <c:v>40.958999999999996</c:v>
                </c:pt>
                <c:pt idx="124">
                  <c:v>41.291999999999994</c:v>
                </c:pt>
                <c:pt idx="125">
                  <c:v>41.625</c:v>
                </c:pt>
                <c:pt idx="126">
                  <c:v>41.957999999999998</c:v>
                </c:pt>
                <c:pt idx="127">
                  <c:v>42.290999999999997</c:v>
                </c:pt>
                <c:pt idx="128">
                  <c:v>42.624000000000002</c:v>
                </c:pt>
                <c:pt idx="129">
                  <c:v>42.957000000000001</c:v>
                </c:pt>
                <c:pt idx="130">
                  <c:v>43.29</c:v>
                </c:pt>
                <c:pt idx="131">
                  <c:v>43.622999999999998</c:v>
                </c:pt>
                <c:pt idx="132">
                  <c:v>43.955999999999996</c:v>
                </c:pt>
                <c:pt idx="133">
                  <c:v>44.289000000000001</c:v>
                </c:pt>
                <c:pt idx="134">
                  <c:v>44.622</c:v>
                </c:pt>
                <c:pt idx="135">
                  <c:v>44.954999999999998</c:v>
                </c:pt>
                <c:pt idx="136">
                  <c:v>45.287999999999997</c:v>
                </c:pt>
                <c:pt idx="137">
                  <c:v>45.621000000000002</c:v>
                </c:pt>
                <c:pt idx="138">
                  <c:v>45.954000000000001</c:v>
                </c:pt>
                <c:pt idx="139">
                  <c:v>46.286999999999999</c:v>
                </c:pt>
                <c:pt idx="140">
                  <c:v>46.62</c:v>
                </c:pt>
                <c:pt idx="141">
                  <c:v>46.953000000000003</c:v>
                </c:pt>
                <c:pt idx="142">
                  <c:v>47.286000000000001</c:v>
                </c:pt>
                <c:pt idx="143">
                  <c:v>47.619</c:v>
                </c:pt>
                <c:pt idx="144">
                  <c:v>47.951999999999998</c:v>
                </c:pt>
                <c:pt idx="145">
                  <c:v>48.285000000000004</c:v>
                </c:pt>
                <c:pt idx="146">
                  <c:v>48.618000000000002</c:v>
                </c:pt>
                <c:pt idx="147">
                  <c:v>48.951000000000001</c:v>
                </c:pt>
                <c:pt idx="148">
                  <c:v>49.283999999999992</c:v>
                </c:pt>
                <c:pt idx="149">
                  <c:v>49.617000000000004</c:v>
                </c:pt>
                <c:pt idx="150">
                  <c:v>49.95</c:v>
                </c:pt>
                <c:pt idx="151">
                  <c:v>50.283000000000001</c:v>
                </c:pt>
                <c:pt idx="152">
                  <c:v>50.615999999999993</c:v>
                </c:pt>
                <c:pt idx="153">
                  <c:v>50.949000000000005</c:v>
                </c:pt>
                <c:pt idx="154">
                  <c:v>51.282000000000004</c:v>
                </c:pt>
                <c:pt idx="155">
                  <c:v>51.614999999999995</c:v>
                </c:pt>
                <c:pt idx="156">
                  <c:v>51.947999999999993</c:v>
                </c:pt>
                <c:pt idx="157">
                  <c:v>52.281000000000006</c:v>
                </c:pt>
                <c:pt idx="158">
                  <c:v>52.614000000000004</c:v>
                </c:pt>
                <c:pt idx="159">
                  <c:v>52.946999999999996</c:v>
                </c:pt>
                <c:pt idx="160">
                  <c:v>53.279999999999994</c:v>
                </c:pt>
                <c:pt idx="161">
                  <c:v>53.613000000000007</c:v>
                </c:pt>
                <c:pt idx="162">
                  <c:v>53.945999999999998</c:v>
                </c:pt>
                <c:pt idx="163">
                  <c:v>54.278999999999996</c:v>
                </c:pt>
                <c:pt idx="164">
                  <c:v>54.611999999999995</c:v>
                </c:pt>
                <c:pt idx="165">
                  <c:v>54.945000000000007</c:v>
                </c:pt>
                <c:pt idx="166">
                  <c:v>55.277999999999999</c:v>
                </c:pt>
                <c:pt idx="167">
                  <c:v>55.610999999999997</c:v>
                </c:pt>
                <c:pt idx="168">
                  <c:v>55.943999999999996</c:v>
                </c:pt>
                <c:pt idx="169">
                  <c:v>56.277000000000001</c:v>
                </c:pt>
                <c:pt idx="170">
                  <c:v>56.61</c:v>
                </c:pt>
                <c:pt idx="171">
                  <c:v>56.942999999999998</c:v>
                </c:pt>
                <c:pt idx="172">
                  <c:v>57.275999999999996</c:v>
                </c:pt>
                <c:pt idx="173">
                  <c:v>57.609000000000002</c:v>
                </c:pt>
                <c:pt idx="174">
                  <c:v>57.942</c:v>
                </c:pt>
                <c:pt idx="175">
                  <c:v>58.274999999999999</c:v>
                </c:pt>
                <c:pt idx="176">
                  <c:v>58.60799999999999</c:v>
                </c:pt>
                <c:pt idx="177">
                  <c:v>58.941000000000003</c:v>
                </c:pt>
                <c:pt idx="178">
                  <c:v>59.274000000000001</c:v>
                </c:pt>
                <c:pt idx="179">
                  <c:v>59.606999999999999</c:v>
                </c:pt>
                <c:pt idx="180">
                  <c:v>59.939999999999991</c:v>
                </c:pt>
                <c:pt idx="181">
                  <c:v>60.273000000000003</c:v>
                </c:pt>
                <c:pt idx="182">
                  <c:v>60.606000000000002</c:v>
                </c:pt>
                <c:pt idx="183">
                  <c:v>60.938999999999993</c:v>
                </c:pt>
                <c:pt idx="184">
                  <c:v>61.271999999999991</c:v>
                </c:pt>
                <c:pt idx="185">
                  <c:v>61.605000000000004</c:v>
                </c:pt>
                <c:pt idx="186">
                  <c:v>61.938000000000002</c:v>
                </c:pt>
                <c:pt idx="187">
                  <c:v>62.270999999999994</c:v>
                </c:pt>
                <c:pt idx="188">
                  <c:v>62.603999999999992</c:v>
                </c:pt>
                <c:pt idx="189">
                  <c:v>62.937000000000005</c:v>
                </c:pt>
                <c:pt idx="190">
                  <c:v>63.269999999999996</c:v>
                </c:pt>
                <c:pt idx="191">
                  <c:v>63.602999999999994</c:v>
                </c:pt>
                <c:pt idx="192">
                  <c:v>63.935999999999993</c:v>
                </c:pt>
                <c:pt idx="193">
                  <c:v>64.269000000000005</c:v>
                </c:pt>
                <c:pt idx="194">
                  <c:v>64.602000000000004</c:v>
                </c:pt>
                <c:pt idx="195">
                  <c:v>64.935000000000002</c:v>
                </c:pt>
                <c:pt idx="196">
                  <c:v>65.267999999999986</c:v>
                </c:pt>
                <c:pt idx="197">
                  <c:v>65.600999999999999</c:v>
                </c:pt>
                <c:pt idx="198">
                  <c:v>65.933999999999997</c:v>
                </c:pt>
                <c:pt idx="199">
                  <c:v>66.266999999999996</c:v>
                </c:pt>
                <c:pt idx="200">
                  <c:v>66.599999999999994</c:v>
                </c:pt>
                <c:pt idx="201">
                  <c:v>66.933000000000007</c:v>
                </c:pt>
                <c:pt idx="202">
                  <c:v>67.266000000000005</c:v>
                </c:pt>
                <c:pt idx="203">
                  <c:v>67.59899999999999</c:v>
                </c:pt>
                <c:pt idx="204">
                  <c:v>67.931999999999988</c:v>
                </c:pt>
                <c:pt idx="205">
                  <c:v>68.265000000000001</c:v>
                </c:pt>
                <c:pt idx="206">
                  <c:v>68.597999999999999</c:v>
                </c:pt>
                <c:pt idx="207">
                  <c:v>68.930999999999997</c:v>
                </c:pt>
                <c:pt idx="208">
                  <c:v>69.263999999999996</c:v>
                </c:pt>
                <c:pt idx="209">
                  <c:v>69.597000000000008</c:v>
                </c:pt>
                <c:pt idx="210">
                  <c:v>69.929999999999993</c:v>
                </c:pt>
                <c:pt idx="211">
                  <c:v>70.262999999999991</c:v>
                </c:pt>
                <c:pt idx="212">
                  <c:v>70.595999999999989</c:v>
                </c:pt>
                <c:pt idx="213">
                  <c:v>70.929000000000002</c:v>
                </c:pt>
                <c:pt idx="214">
                  <c:v>71.262</c:v>
                </c:pt>
                <c:pt idx="215">
                  <c:v>71.594999999999999</c:v>
                </c:pt>
                <c:pt idx="216">
                  <c:v>71.927999999999997</c:v>
                </c:pt>
                <c:pt idx="217">
                  <c:v>72.260999999999996</c:v>
                </c:pt>
                <c:pt idx="218">
                  <c:v>72.593999999999994</c:v>
                </c:pt>
                <c:pt idx="219">
                  <c:v>72.926999999999992</c:v>
                </c:pt>
                <c:pt idx="220">
                  <c:v>73.260000000000005</c:v>
                </c:pt>
                <c:pt idx="221">
                  <c:v>73.593000000000004</c:v>
                </c:pt>
                <c:pt idx="222">
                  <c:v>73.926000000000002</c:v>
                </c:pt>
                <c:pt idx="223">
                  <c:v>74.259</c:v>
                </c:pt>
                <c:pt idx="224">
                  <c:v>74.591999999999999</c:v>
                </c:pt>
                <c:pt idx="225">
                  <c:v>74.924999999999997</c:v>
                </c:pt>
                <c:pt idx="226">
                  <c:v>75.257999999999996</c:v>
                </c:pt>
                <c:pt idx="227">
                  <c:v>75.590999999999994</c:v>
                </c:pt>
                <c:pt idx="228">
                  <c:v>75.924000000000007</c:v>
                </c:pt>
                <c:pt idx="229">
                  <c:v>76.257000000000005</c:v>
                </c:pt>
                <c:pt idx="230">
                  <c:v>76.59</c:v>
                </c:pt>
                <c:pt idx="231">
                  <c:v>76.923000000000002</c:v>
                </c:pt>
                <c:pt idx="232">
                  <c:v>77.256</c:v>
                </c:pt>
                <c:pt idx="233">
                  <c:v>77.588999999999999</c:v>
                </c:pt>
                <c:pt idx="234">
                  <c:v>77.921999999999997</c:v>
                </c:pt>
                <c:pt idx="235">
                  <c:v>78.254999999999995</c:v>
                </c:pt>
                <c:pt idx="236">
                  <c:v>78.588000000000008</c:v>
                </c:pt>
                <c:pt idx="237">
                  <c:v>78.921000000000006</c:v>
                </c:pt>
                <c:pt idx="238">
                  <c:v>79.253999999999991</c:v>
                </c:pt>
                <c:pt idx="239">
                  <c:v>79.586999999999989</c:v>
                </c:pt>
                <c:pt idx="240">
                  <c:v>79.92</c:v>
                </c:pt>
                <c:pt idx="241">
                  <c:v>80.253</c:v>
                </c:pt>
                <c:pt idx="242">
                  <c:v>80.585999999999999</c:v>
                </c:pt>
                <c:pt idx="243">
                  <c:v>80.918999999999997</c:v>
                </c:pt>
                <c:pt idx="244">
                  <c:v>81.25200000000001</c:v>
                </c:pt>
                <c:pt idx="245">
                  <c:v>81.585000000000008</c:v>
                </c:pt>
                <c:pt idx="246">
                  <c:v>81.917999999999992</c:v>
                </c:pt>
                <c:pt idx="247">
                  <c:v>82.250999999999991</c:v>
                </c:pt>
                <c:pt idx="248">
                  <c:v>82.584000000000003</c:v>
                </c:pt>
                <c:pt idx="249">
                  <c:v>82.917000000000002</c:v>
                </c:pt>
                <c:pt idx="250">
                  <c:v>83.25</c:v>
                </c:pt>
                <c:pt idx="251">
                  <c:v>83.582999999999998</c:v>
                </c:pt>
                <c:pt idx="252">
                  <c:v>83.915999999999997</c:v>
                </c:pt>
                <c:pt idx="253">
                  <c:v>84.248999999999995</c:v>
                </c:pt>
                <c:pt idx="254">
                  <c:v>84.581999999999994</c:v>
                </c:pt>
                <c:pt idx="255">
                  <c:v>84.914999999999992</c:v>
                </c:pt>
                <c:pt idx="256">
                  <c:v>85.248000000000005</c:v>
                </c:pt>
                <c:pt idx="257">
                  <c:v>85.581000000000003</c:v>
                </c:pt>
                <c:pt idx="258">
                  <c:v>85.914000000000001</c:v>
                </c:pt>
                <c:pt idx="259">
                  <c:v>86.247</c:v>
                </c:pt>
                <c:pt idx="260">
                  <c:v>86.58</c:v>
                </c:pt>
                <c:pt idx="261">
                  <c:v>86.912999999999997</c:v>
                </c:pt>
                <c:pt idx="262">
                  <c:v>87.245999999999995</c:v>
                </c:pt>
                <c:pt idx="263">
                  <c:v>87.578999999999994</c:v>
                </c:pt>
                <c:pt idx="264">
                  <c:v>87.912000000000006</c:v>
                </c:pt>
                <c:pt idx="265">
                  <c:v>88.245000000000005</c:v>
                </c:pt>
                <c:pt idx="266">
                  <c:v>88.578000000000003</c:v>
                </c:pt>
                <c:pt idx="267">
                  <c:v>88.910999999999987</c:v>
                </c:pt>
                <c:pt idx="268">
                  <c:v>89.244</c:v>
                </c:pt>
                <c:pt idx="269">
                  <c:v>89.576999999999998</c:v>
                </c:pt>
                <c:pt idx="270">
                  <c:v>89.91</c:v>
                </c:pt>
                <c:pt idx="271">
                  <c:v>90.242999999999995</c:v>
                </c:pt>
                <c:pt idx="272">
                  <c:v>90.576000000000008</c:v>
                </c:pt>
                <c:pt idx="273">
                  <c:v>90.909000000000006</c:v>
                </c:pt>
                <c:pt idx="274">
                  <c:v>91.24199999999999</c:v>
                </c:pt>
                <c:pt idx="275">
                  <c:v>91.574999999999989</c:v>
                </c:pt>
                <c:pt idx="276">
                  <c:v>91.908000000000001</c:v>
                </c:pt>
                <c:pt idx="277">
                  <c:v>92.241</c:v>
                </c:pt>
                <c:pt idx="278">
                  <c:v>92.573999999999998</c:v>
                </c:pt>
                <c:pt idx="279">
                  <c:v>92.906999999999996</c:v>
                </c:pt>
                <c:pt idx="280">
                  <c:v>93.240000000000009</c:v>
                </c:pt>
                <c:pt idx="281">
                  <c:v>93.572999999999993</c:v>
                </c:pt>
                <c:pt idx="282">
                  <c:v>93.905999999999992</c:v>
                </c:pt>
                <c:pt idx="283">
                  <c:v>94.23899999999999</c:v>
                </c:pt>
                <c:pt idx="284">
                  <c:v>94.572000000000003</c:v>
                </c:pt>
                <c:pt idx="285">
                  <c:v>94.905000000000001</c:v>
                </c:pt>
                <c:pt idx="286">
                  <c:v>95.238</c:v>
                </c:pt>
                <c:pt idx="287">
                  <c:v>95.570999999999998</c:v>
                </c:pt>
                <c:pt idx="288">
                  <c:v>95.903999999999996</c:v>
                </c:pt>
                <c:pt idx="289">
                  <c:v>96.236999999999995</c:v>
                </c:pt>
                <c:pt idx="290">
                  <c:v>96.57</c:v>
                </c:pt>
                <c:pt idx="291">
                  <c:v>96.902999999999992</c:v>
                </c:pt>
                <c:pt idx="292">
                  <c:v>97.236000000000004</c:v>
                </c:pt>
                <c:pt idx="293">
                  <c:v>97.569000000000003</c:v>
                </c:pt>
                <c:pt idx="294">
                  <c:v>97.902000000000001</c:v>
                </c:pt>
                <c:pt idx="295">
                  <c:v>98.234999999999985</c:v>
                </c:pt>
                <c:pt idx="296">
                  <c:v>98.567999999999998</c:v>
                </c:pt>
                <c:pt idx="297">
                  <c:v>98.900999999999996</c:v>
                </c:pt>
                <c:pt idx="298">
                  <c:v>99.233999999999995</c:v>
                </c:pt>
                <c:pt idx="299">
                  <c:v>99.566999999999993</c:v>
                </c:pt>
                <c:pt idx="300">
                  <c:v>99.9</c:v>
                </c:pt>
                <c:pt idx="301">
                  <c:v>100.233</c:v>
                </c:pt>
                <c:pt idx="302">
                  <c:v>100.566</c:v>
                </c:pt>
                <c:pt idx="303">
                  <c:v>100.89899999999999</c:v>
                </c:pt>
                <c:pt idx="304">
                  <c:v>101.232</c:v>
                </c:pt>
                <c:pt idx="305">
                  <c:v>101.565</c:v>
                </c:pt>
                <c:pt idx="306">
                  <c:v>101.898</c:v>
                </c:pt>
                <c:pt idx="307">
                  <c:v>102.23100000000001</c:v>
                </c:pt>
                <c:pt idx="308">
                  <c:v>102.56400000000001</c:v>
                </c:pt>
                <c:pt idx="309">
                  <c:v>102.89699999999999</c:v>
                </c:pt>
                <c:pt idx="310">
                  <c:v>103.23</c:v>
                </c:pt>
                <c:pt idx="311">
                  <c:v>103.563</c:v>
                </c:pt>
                <c:pt idx="312">
                  <c:v>103.896</c:v>
                </c:pt>
                <c:pt idx="313">
                  <c:v>104.229</c:v>
                </c:pt>
                <c:pt idx="314">
                  <c:v>104.562</c:v>
                </c:pt>
                <c:pt idx="315">
                  <c:v>104.895</c:v>
                </c:pt>
                <c:pt idx="316">
                  <c:v>105.22799999999999</c:v>
                </c:pt>
                <c:pt idx="317">
                  <c:v>105.56100000000001</c:v>
                </c:pt>
                <c:pt idx="318">
                  <c:v>105.89400000000001</c:v>
                </c:pt>
                <c:pt idx="319">
                  <c:v>106.227</c:v>
                </c:pt>
                <c:pt idx="320">
                  <c:v>106.56</c:v>
                </c:pt>
                <c:pt idx="321">
                  <c:v>106.893</c:v>
                </c:pt>
                <c:pt idx="322">
                  <c:v>107.226</c:v>
                </c:pt>
                <c:pt idx="323">
                  <c:v>107.559</c:v>
                </c:pt>
                <c:pt idx="324">
                  <c:v>107.89199999999998</c:v>
                </c:pt>
                <c:pt idx="325">
                  <c:v>108.22500000000001</c:v>
                </c:pt>
                <c:pt idx="326">
                  <c:v>108.55800000000001</c:v>
                </c:pt>
                <c:pt idx="327">
                  <c:v>108.89100000000001</c:v>
                </c:pt>
                <c:pt idx="328">
                  <c:v>109.224</c:v>
                </c:pt>
                <c:pt idx="329">
                  <c:v>109.557</c:v>
                </c:pt>
                <c:pt idx="330">
                  <c:v>109.89</c:v>
                </c:pt>
                <c:pt idx="331">
                  <c:v>110.22299999999998</c:v>
                </c:pt>
                <c:pt idx="332">
                  <c:v>110.55599999999998</c:v>
                </c:pt>
                <c:pt idx="333">
                  <c:v>110.88900000000001</c:v>
                </c:pt>
                <c:pt idx="334">
                  <c:v>111.22200000000001</c:v>
                </c:pt>
                <c:pt idx="335">
                  <c:v>111.55500000000001</c:v>
                </c:pt>
                <c:pt idx="336">
                  <c:v>111.88800000000001</c:v>
                </c:pt>
                <c:pt idx="337">
                  <c:v>112.221</c:v>
                </c:pt>
                <c:pt idx="338">
                  <c:v>112.55399999999999</c:v>
                </c:pt>
                <c:pt idx="339">
                  <c:v>112.88699999999999</c:v>
                </c:pt>
                <c:pt idx="340">
                  <c:v>113.21999999999998</c:v>
                </c:pt>
                <c:pt idx="341">
                  <c:v>113.55300000000001</c:v>
                </c:pt>
                <c:pt idx="342">
                  <c:v>113.88600000000001</c:v>
                </c:pt>
                <c:pt idx="343">
                  <c:v>114.21900000000001</c:v>
                </c:pt>
                <c:pt idx="344">
                  <c:v>114.55200000000001</c:v>
                </c:pt>
                <c:pt idx="345">
                  <c:v>114.88499999999999</c:v>
                </c:pt>
                <c:pt idx="346">
                  <c:v>115.21799999999999</c:v>
                </c:pt>
                <c:pt idx="347">
                  <c:v>115.55099999999999</c:v>
                </c:pt>
                <c:pt idx="348">
                  <c:v>115.88399999999999</c:v>
                </c:pt>
                <c:pt idx="349">
                  <c:v>116.21700000000001</c:v>
                </c:pt>
                <c:pt idx="350">
                  <c:v>116.55000000000001</c:v>
                </c:pt>
                <c:pt idx="351">
                  <c:v>116.88300000000001</c:v>
                </c:pt>
                <c:pt idx="352">
                  <c:v>117.21599999999999</c:v>
                </c:pt>
                <c:pt idx="353">
                  <c:v>117.54899999999999</c:v>
                </c:pt>
                <c:pt idx="354">
                  <c:v>117.88199999999999</c:v>
                </c:pt>
                <c:pt idx="355">
                  <c:v>118.21499999999999</c:v>
                </c:pt>
                <c:pt idx="356">
                  <c:v>118.54799999999999</c:v>
                </c:pt>
                <c:pt idx="357">
                  <c:v>118.88100000000001</c:v>
                </c:pt>
                <c:pt idx="358">
                  <c:v>119.21400000000001</c:v>
                </c:pt>
                <c:pt idx="359">
                  <c:v>119.547</c:v>
                </c:pt>
                <c:pt idx="360">
                  <c:v>119.88</c:v>
                </c:pt>
                <c:pt idx="361">
                  <c:v>120.21299999999998</c:v>
                </c:pt>
                <c:pt idx="362">
                  <c:v>120.54600000000001</c:v>
                </c:pt>
                <c:pt idx="363">
                  <c:v>120.87899999999998</c:v>
                </c:pt>
                <c:pt idx="364">
                  <c:v>121.212</c:v>
                </c:pt>
                <c:pt idx="365">
                  <c:v>121.54500000000002</c:v>
                </c:pt>
                <c:pt idx="366">
                  <c:v>121.87799999999999</c:v>
                </c:pt>
                <c:pt idx="367">
                  <c:v>122.21100000000001</c:v>
                </c:pt>
                <c:pt idx="368">
                  <c:v>122.54399999999998</c:v>
                </c:pt>
                <c:pt idx="369">
                  <c:v>122.87700000000001</c:v>
                </c:pt>
                <c:pt idx="370">
                  <c:v>123.20999999999998</c:v>
                </c:pt>
                <c:pt idx="371">
                  <c:v>123.54300000000001</c:v>
                </c:pt>
                <c:pt idx="372">
                  <c:v>123.87599999999998</c:v>
                </c:pt>
                <c:pt idx="373">
                  <c:v>124.209</c:v>
                </c:pt>
                <c:pt idx="374">
                  <c:v>124.54200000000002</c:v>
                </c:pt>
                <c:pt idx="375">
                  <c:v>124.87499999999999</c:v>
                </c:pt>
                <c:pt idx="376">
                  <c:v>125.20800000000001</c:v>
                </c:pt>
                <c:pt idx="377">
                  <c:v>125.54099999999998</c:v>
                </c:pt>
                <c:pt idx="378">
                  <c:v>125.87400000000001</c:v>
                </c:pt>
                <c:pt idx="379">
                  <c:v>126.20699999999998</c:v>
                </c:pt>
                <c:pt idx="380">
                  <c:v>126.53999999999999</c:v>
                </c:pt>
                <c:pt idx="381">
                  <c:v>126.87300000000002</c:v>
                </c:pt>
                <c:pt idx="382">
                  <c:v>127.20599999999999</c:v>
                </c:pt>
                <c:pt idx="383">
                  <c:v>127.53900000000002</c:v>
                </c:pt>
                <c:pt idx="384">
                  <c:v>127.87199999999999</c:v>
                </c:pt>
                <c:pt idx="385">
                  <c:v>128.20500000000001</c:v>
                </c:pt>
                <c:pt idx="386">
                  <c:v>128.53799999999998</c:v>
                </c:pt>
                <c:pt idx="387">
                  <c:v>128.87100000000001</c:v>
                </c:pt>
                <c:pt idx="388">
                  <c:v>129.20399999999998</c:v>
                </c:pt>
                <c:pt idx="389">
                  <c:v>129.53700000000001</c:v>
                </c:pt>
                <c:pt idx="390">
                  <c:v>129.87</c:v>
                </c:pt>
                <c:pt idx="391">
                  <c:v>130.20299999999997</c:v>
                </c:pt>
                <c:pt idx="392">
                  <c:v>130.536</c:v>
                </c:pt>
                <c:pt idx="393">
                  <c:v>130.86899999999997</c:v>
                </c:pt>
                <c:pt idx="394">
                  <c:v>131.202</c:v>
                </c:pt>
                <c:pt idx="395">
                  <c:v>131.53499999999997</c:v>
                </c:pt>
                <c:pt idx="396">
                  <c:v>131.86799999999999</c:v>
                </c:pt>
                <c:pt idx="397">
                  <c:v>132.20100000000002</c:v>
                </c:pt>
                <c:pt idx="398">
                  <c:v>132.53399999999999</c:v>
                </c:pt>
                <c:pt idx="399">
                  <c:v>132.86700000000002</c:v>
                </c:pt>
                <c:pt idx="400">
                  <c:v>133.19999999999999</c:v>
                </c:pt>
                <c:pt idx="401">
                  <c:v>133.53300000000002</c:v>
                </c:pt>
                <c:pt idx="402">
                  <c:v>133.86599999999999</c:v>
                </c:pt>
                <c:pt idx="403">
                  <c:v>134.19900000000001</c:v>
                </c:pt>
                <c:pt idx="404">
                  <c:v>134.53200000000004</c:v>
                </c:pt>
                <c:pt idx="405">
                  <c:v>134.86500000000001</c:v>
                </c:pt>
                <c:pt idx="406">
                  <c:v>135.19800000000001</c:v>
                </c:pt>
                <c:pt idx="407">
                  <c:v>135.53099999999998</c:v>
                </c:pt>
                <c:pt idx="408">
                  <c:v>135.864</c:v>
                </c:pt>
                <c:pt idx="409">
                  <c:v>136.19699999999997</c:v>
                </c:pt>
                <c:pt idx="410">
                  <c:v>136.53</c:v>
                </c:pt>
                <c:pt idx="411">
                  <c:v>136.86299999999997</c:v>
                </c:pt>
                <c:pt idx="412">
                  <c:v>137.196</c:v>
                </c:pt>
                <c:pt idx="413">
                  <c:v>137.52900000000002</c:v>
                </c:pt>
                <c:pt idx="414">
                  <c:v>137.86199999999999</c:v>
                </c:pt>
                <c:pt idx="415">
                  <c:v>138.19500000000002</c:v>
                </c:pt>
                <c:pt idx="416">
                  <c:v>138.52799999999999</c:v>
                </c:pt>
                <c:pt idx="417">
                  <c:v>138.86100000000002</c:v>
                </c:pt>
                <c:pt idx="418">
                  <c:v>139.19399999999999</c:v>
                </c:pt>
                <c:pt idx="419">
                  <c:v>139.52699999999999</c:v>
                </c:pt>
                <c:pt idx="420">
                  <c:v>139.86000000000001</c:v>
                </c:pt>
                <c:pt idx="421">
                  <c:v>140.19299999999998</c:v>
                </c:pt>
                <c:pt idx="422">
                  <c:v>140.52600000000001</c:v>
                </c:pt>
                <c:pt idx="423">
                  <c:v>140.85899999999998</c:v>
                </c:pt>
                <c:pt idx="424">
                  <c:v>141.19200000000001</c:v>
                </c:pt>
                <c:pt idx="425">
                  <c:v>141.52499999999998</c:v>
                </c:pt>
                <c:pt idx="426">
                  <c:v>141.858</c:v>
                </c:pt>
                <c:pt idx="427">
                  <c:v>142.19099999999997</c:v>
                </c:pt>
                <c:pt idx="428">
                  <c:v>142.524</c:v>
                </c:pt>
                <c:pt idx="429">
                  <c:v>142.85700000000003</c:v>
                </c:pt>
                <c:pt idx="430">
                  <c:v>143.19</c:v>
                </c:pt>
                <c:pt idx="431">
                  <c:v>143.52300000000002</c:v>
                </c:pt>
                <c:pt idx="432">
                  <c:v>143.85599999999999</c:v>
                </c:pt>
                <c:pt idx="433">
                  <c:v>144.18900000000002</c:v>
                </c:pt>
                <c:pt idx="434">
                  <c:v>144.52199999999999</c:v>
                </c:pt>
                <c:pt idx="435">
                  <c:v>144.85499999999999</c:v>
                </c:pt>
                <c:pt idx="436">
                  <c:v>145.18800000000002</c:v>
                </c:pt>
                <c:pt idx="437">
                  <c:v>145.52099999999999</c:v>
                </c:pt>
                <c:pt idx="438">
                  <c:v>145.85400000000001</c:v>
                </c:pt>
                <c:pt idx="439">
                  <c:v>146.18699999999998</c:v>
                </c:pt>
                <c:pt idx="440">
                  <c:v>146.52000000000001</c:v>
                </c:pt>
                <c:pt idx="441">
                  <c:v>146.85299999999998</c:v>
                </c:pt>
                <c:pt idx="442">
                  <c:v>147.18600000000001</c:v>
                </c:pt>
                <c:pt idx="443">
                  <c:v>147.51899999999998</c:v>
                </c:pt>
                <c:pt idx="444">
                  <c:v>147.852</c:v>
                </c:pt>
                <c:pt idx="445">
                  <c:v>148.18500000000003</c:v>
                </c:pt>
                <c:pt idx="446">
                  <c:v>148.518</c:v>
                </c:pt>
                <c:pt idx="447">
                  <c:v>148.851</c:v>
                </c:pt>
                <c:pt idx="448">
                  <c:v>149.18399999999997</c:v>
                </c:pt>
                <c:pt idx="449">
                  <c:v>149.517</c:v>
                </c:pt>
                <c:pt idx="450">
                  <c:v>149.84999999999997</c:v>
                </c:pt>
                <c:pt idx="451">
                  <c:v>150.18299999999999</c:v>
                </c:pt>
                <c:pt idx="452">
                  <c:v>150.51600000000002</c:v>
                </c:pt>
                <c:pt idx="453">
                  <c:v>150.84899999999999</c:v>
                </c:pt>
                <c:pt idx="454">
                  <c:v>151.18200000000002</c:v>
                </c:pt>
                <c:pt idx="455">
                  <c:v>151.51499999999999</c:v>
                </c:pt>
                <c:pt idx="456">
                  <c:v>151.84800000000001</c:v>
                </c:pt>
                <c:pt idx="457">
                  <c:v>152.18099999999998</c:v>
                </c:pt>
                <c:pt idx="458">
                  <c:v>152.51400000000001</c:v>
                </c:pt>
                <c:pt idx="459">
                  <c:v>152.84699999999998</c:v>
                </c:pt>
                <c:pt idx="460">
                  <c:v>153.18</c:v>
                </c:pt>
                <c:pt idx="461">
                  <c:v>153.51300000000003</c:v>
                </c:pt>
                <c:pt idx="462">
                  <c:v>153.846</c:v>
                </c:pt>
                <c:pt idx="463">
                  <c:v>154.179</c:v>
                </c:pt>
                <c:pt idx="464">
                  <c:v>154.51199999999997</c:v>
                </c:pt>
                <c:pt idx="465">
                  <c:v>154.845</c:v>
                </c:pt>
                <c:pt idx="466">
                  <c:v>155.17799999999997</c:v>
                </c:pt>
                <c:pt idx="467">
                  <c:v>155.511</c:v>
                </c:pt>
                <c:pt idx="468">
                  <c:v>155.84400000000002</c:v>
                </c:pt>
                <c:pt idx="469">
                  <c:v>156.17699999999999</c:v>
                </c:pt>
                <c:pt idx="470">
                  <c:v>156.51000000000002</c:v>
                </c:pt>
                <c:pt idx="471">
                  <c:v>156.84299999999999</c:v>
                </c:pt>
                <c:pt idx="472">
                  <c:v>157.17600000000002</c:v>
                </c:pt>
                <c:pt idx="473">
                  <c:v>157.50899999999999</c:v>
                </c:pt>
                <c:pt idx="474">
                  <c:v>157.84200000000001</c:v>
                </c:pt>
                <c:pt idx="475">
                  <c:v>158.17499999999998</c:v>
                </c:pt>
                <c:pt idx="476">
                  <c:v>158.50799999999998</c:v>
                </c:pt>
                <c:pt idx="477">
                  <c:v>158.84100000000001</c:v>
                </c:pt>
                <c:pt idx="478">
                  <c:v>159.17399999999998</c:v>
                </c:pt>
                <c:pt idx="479">
                  <c:v>159.50700000000001</c:v>
                </c:pt>
                <c:pt idx="480">
                  <c:v>159.83999999999997</c:v>
                </c:pt>
                <c:pt idx="481">
                  <c:v>160.173</c:v>
                </c:pt>
                <c:pt idx="482">
                  <c:v>160.50599999999997</c:v>
                </c:pt>
                <c:pt idx="483">
                  <c:v>160.839</c:v>
                </c:pt>
                <c:pt idx="484">
                  <c:v>161.17200000000003</c:v>
                </c:pt>
                <c:pt idx="485">
                  <c:v>161.505</c:v>
                </c:pt>
                <c:pt idx="486">
                  <c:v>161.83800000000002</c:v>
                </c:pt>
                <c:pt idx="487">
                  <c:v>162.17099999999999</c:v>
                </c:pt>
                <c:pt idx="488">
                  <c:v>162.50400000000002</c:v>
                </c:pt>
                <c:pt idx="489">
                  <c:v>162.83699999999999</c:v>
                </c:pt>
                <c:pt idx="490">
                  <c:v>163.17000000000002</c:v>
                </c:pt>
                <c:pt idx="491">
                  <c:v>163.50300000000001</c:v>
                </c:pt>
                <c:pt idx="492">
                  <c:v>163.83599999999998</c:v>
                </c:pt>
                <c:pt idx="493">
                  <c:v>164.16900000000001</c:v>
                </c:pt>
                <c:pt idx="494">
                  <c:v>164.50199999999998</c:v>
                </c:pt>
                <c:pt idx="495">
                  <c:v>164.83500000000001</c:v>
                </c:pt>
                <c:pt idx="496">
                  <c:v>165.16799999999998</c:v>
                </c:pt>
                <c:pt idx="497">
                  <c:v>165.501</c:v>
                </c:pt>
                <c:pt idx="498">
                  <c:v>165.83399999999997</c:v>
                </c:pt>
                <c:pt idx="499">
                  <c:v>166.167</c:v>
                </c:pt>
                <c:pt idx="500">
                  <c:v>166.50000000000003</c:v>
                </c:pt>
                <c:pt idx="501">
                  <c:v>166.833</c:v>
                </c:pt>
                <c:pt idx="502">
                  <c:v>167.16600000000003</c:v>
                </c:pt>
                <c:pt idx="503">
                  <c:v>167.499</c:v>
                </c:pt>
                <c:pt idx="504">
                  <c:v>167.83199999999999</c:v>
                </c:pt>
                <c:pt idx="505">
                  <c:v>168.16499999999996</c:v>
                </c:pt>
                <c:pt idx="506">
                  <c:v>168.49799999999999</c:v>
                </c:pt>
                <c:pt idx="507">
                  <c:v>168.83100000000002</c:v>
                </c:pt>
                <c:pt idx="508">
                  <c:v>169.16399999999999</c:v>
                </c:pt>
                <c:pt idx="509">
                  <c:v>169.49700000000001</c:v>
                </c:pt>
                <c:pt idx="510">
                  <c:v>169.82999999999998</c:v>
                </c:pt>
                <c:pt idx="511">
                  <c:v>170.16300000000001</c:v>
                </c:pt>
                <c:pt idx="512">
                  <c:v>170.49599999999998</c:v>
                </c:pt>
                <c:pt idx="513">
                  <c:v>170.82900000000001</c:v>
                </c:pt>
                <c:pt idx="514">
                  <c:v>171.16199999999998</c:v>
                </c:pt>
                <c:pt idx="515">
                  <c:v>171.495</c:v>
                </c:pt>
                <c:pt idx="516">
                  <c:v>171.82800000000003</c:v>
                </c:pt>
                <c:pt idx="517">
                  <c:v>172.161</c:v>
                </c:pt>
                <c:pt idx="518">
                  <c:v>172.49400000000003</c:v>
                </c:pt>
                <c:pt idx="519">
                  <c:v>172.827</c:v>
                </c:pt>
                <c:pt idx="520">
                  <c:v>173.16</c:v>
                </c:pt>
                <c:pt idx="521">
                  <c:v>173.49299999999997</c:v>
                </c:pt>
                <c:pt idx="522">
                  <c:v>173.82599999999999</c:v>
                </c:pt>
                <c:pt idx="523">
                  <c:v>174.15900000000002</c:v>
                </c:pt>
                <c:pt idx="524">
                  <c:v>174.49199999999999</c:v>
                </c:pt>
                <c:pt idx="525">
                  <c:v>174.82500000000002</c:v>
                </c:pt>
                <c:pt idx="526">
                  <c:v>175.15799999999999</c:v>
                </c:pt>
                <c:pt idx="527">
                  <c:v>175.49100000000001</c:v>
                </c:pt>
                <c:pt idx="528">
                  <c:v>175.82399999999998</c:v>
                </c:pt>
                <c:pt idx="529">
                  <c:v>176.15700000000001</c:v>
                </c:pt>
                <c:pt idx="530">
                  <c:v>176.48999999999998</c:v>
                </c:pt>
                <c:pt idx="531">
                  <c:v>176.82300000000001</c:v>
                </c:pt>
                <c:pt idx="532">
                  <c:v>177.15600000000001</c:v>
                </c:pt>
                <c:pt idx="533">
                  <c:v>177.48899999999998</c:v>
                </c:pt>
                <c:pt idx="534">
                  <c:v>177.822</c:v>
                </c:pt>
                <c:pt idx="535">
                  <c:v>178.15499999999997</c:v>
                </c:pt>
                <c:pt idx="536">
                  <c:v>178.488</c:v>
                </c:pt>
                <c:pt idx="537">
                  <c:v>178.82099999999997</c:v>
                </c:pt>
                <c:pt idx="538">
                  <c:v>179.154</c:v>
                </c:pt>
                <c:pt idx="539">
                  <c:v>179.48700000000002</c:v>
                </c:pt>
                <c:pt idx="540">
                  <c:v>179.82</c:v>
                </c:pt>
                <c:pt idx="541">
                  <c:v>180.15300000000002</c:v>
                </c:pt>
                <c:pt idx="542">
                  <c:v>180.48599999999999</c:v>
                </c:pt>
                <c:pt idx="543">
                  <c:v>180.81900000000002</c:v>
                </c:pt>
                <c:pt idx="544">
                  <c:v>181.15199999999999</c:v>
                </c:pt>
                <c:pt idx="545">
                  <c:v>181.48500000000001</c:v>
                </c:pt>
                <c:pt idx="546">
                  <c:v>181.81799999999998</c:v>
                </c:pt>
                <c:pt idx="547">
                  <c:v>182.15100000000001</c:v>
                </c:pt>
                <c:pt idx="548">
                  <c:v>182.48400000000001</c:v>
                </c:pt>
                <c:pt idx="549">
                  <c:v>182.81699999999998</c:v>
                </c:pt>
                <c:pt idx="550">
                  <c:v>183.15</c:v>
                </c:pt>
                <c:pt idx="551">
                  <c:v>183.48299999999998</c:v>
                </c:pt>
                <c:pt idx="552">
                  <c:v>183.816</c:v>
                </c:pt>
                <c:pt idx="553">
                  <c:v>184.14899999999997</c:v>
                </c:pt>
                <c:pt idx="554">
                  <c:v>184.482</c:v>
                </c:pt>
                <c:pt idx="555">
                  <c:v>184.81500000000003</c:v>
                </c:pt>
                <c:pt idx="556">
                  <c:v>185.148</c:v>
                </c:pt>
                <c:pt idx="557">
                  <c:v>185.48100000000002</c:v>
                </c:pt>
                <c:pt idx="558">
                  <c:v>185.81399999999999</c:v>
                </c:pt>
                <c:pt idx="559">
                  <c:v>186.14700000000002</c:v>
                </c:pt>
                <c:pt idx="560">
                  <c:v>186.48</c:v>
                </c:pt>
                <c:pt idx="561">
                  <c:v>186.81299999999999</c:v>
                </c:pt>
                <c:pt idx="562">
                  <c:v>187.14599999999996</c:v>
                </c:pt>
                <c:pt idx="563">
                  <c:v>187.47899999999998</c:v>
                </c:pt>
                <c:pt idx="564">
                  <c:v>187.81200000000001</c:v>
                </c:pt>
                <c:pt idx="565">
                  <c:v>188.14499999999998</c:v>
                </c:pt>
                <c:pt idx="566">
                  <c:v>188.47800000000001</c:v>
                </c:pt>
                <c:pt idx="567">
                  <c:v>188.81099999999998</c:v>
                </c:pt>
                <c:pt idx="568">
                  <c:v>189.14400000000001</c:v>
                </c:pt>
                <c:pt idx="569">
                  <c:v>189.47699999999998</c:v>
                </c:pt>
                <c:pt idx="570">
                  <c:v>189.81</c:v>
                </c:pt>
                <c:pt idx="571">
                  <c:v>190.14300000000003</c:v>
                </c:pt>
                <c:pt idx="572">
                  <c:v>190.476</c:v>
                </c:pt>
                <c:pt idx="573">
                  <c:v>190.80900000000003</c:v>
                </c:pt>
                <c:pt idx="574">
                  <c:v>191.142</c:v>
                </c:pt>
                <c:pt idx="575">
                  <c:v>191.47500000000002</c:v>
                </c:pt>
                <c:pt idx="576">
                  <c:v>191.80799999999999</c:v>
                </c:pt>
                <c:pt idx="577">
                  <c:v>192.14099999999999</c:v>
                </c:pt>
                <c:pt idx="578">
                  <c:v>192.47400000000002</c:v>
                </c:pt>
                <c:pt idx="579">
                  <c:v>192.80699999999999</c:v>
                </c:pt>
                <c:pt idx="580">
                  <c:v>193.14000000000001</c:v>
                </c:pt>
                <c:pt idx="581">
                  <c:v>193.47299999999998</c:v>
                </c:pt>
                <c:pt idx="582">
                  <c:v>193.80600000000001</c:v>
                </c:pt>
                <c:pt idx="583">
                  <c:v>194.13899999999998</c:v>
                </c:pt>
                <c:pt idx="584">
                  <c:v>194.47200000000001</c:v>
                </c:pt>
                <c:pt idx="585">
                  <c:v>194.80499999999998</c:v>
                </c:pt>
                <c:pt idx="586">
                  <c:v>195.13800000000001</c:v>
                </c:pt>
                <c:pt idx="587">
                  <c:v>195.47100000000003</c:v>
                </c:pt>
                <c:pt idx="588">
                  <c:v>195.804</c:v>
                </c:pt>
                <c:pt idx="589">
                  <c:v>196.137</c:v>
                </c:pt>
                <c:pt idx="590">
                  <c:v>196.46999999999997</c:v>
                </c:pt>
                <c:pt idx="591">
                  <c:v>196.803</c:v>
                </c:pt>
                <c:pt idx="592">
                  <c:v>197.13599999999997</c:v>
                </c:pt>
                <c:pt idx="593">
                  <c:v>197.46899999999999</c:v>
                </c:pt>
                <c:pt idx="594">
                  <c:v>197.80200000000002</c:v>
                </c:pt>
                <c:pt idx="595">
                  <c:v>198.13499999999999</c:v>
                </c:pt>
                <c:pt idx="596">
                  <c:v>198.46800000000002</c:v>
                </c:pt>
                <c:pt idx="597">
                  <c:v>198.80099999999999</c:v>
                </c:pt>
                <c:pt idx="598">
                  <c:v>199.13400000000001</c:v>
                </c:pt>
                <c:pt idx="599">
                  <c:v>199.46699999999998</c:v>
                </c:pt>
                <c:pt idx="600">
                  <c:v>199.8</c:v>
                </c:pt>
                <c:pt idx="601">
                  <c:v>200.13299999999998</c:v>
                </c:pt>
                <c:pt idx="602">
                  <c:v>200.46600000000001</c:v>
                </c:pt>
                <c:pt idx="603">
                  <c:v>200.79900000000004</c:v>
                </c:pt>
                <c:pt idx="604">
                  <c:v>201.13200000000001</c:v>
                </c:pt>
                <c:pt idx="605">
                  <c:v>201.465</c:v>
                </c:pt>
                <c:pt idx="606">
                  <c:v>201.79799999999997</c:v>
                </c:pt>
                <c:pt idx="607">
                  <c:v>202.131</c:v>
                </c:pt>
                <c:pt idx="608">
                  <c:v>202.46399999999997</c:v>
                </c:pt>
                <c:pt idx="609">
                  <c:v>202.797</c:v>
                </c:pt>
                <c:pt idx="610">
                  <c:v>203.13000000000002</c:v>
                </c:pt>
                <c:pt idx="611">
                  <c:v>203.46299999999999</c:v>
                </c:pt>
                <c:pt idx="612">
                  <c:v>203.79600000000002</c:v>
                </c:pt>
                <c:pt idx="613">
                  <c:v>204.12899999999999</c:v>
                </c:pt>
                <c:pt idx="614">
                  <c:v>204.46200000000002</c:v>
                </c:pt>
                <c:pt idx="615">
                  <c:v>204.79499999999999</c:v>
                </c:pt>
                <c:pt idx="616">
                  <c:v>205.12800000000001</c:v>
                </c:pt>
                <c:pt idx="617">
                  <c:v>205.46099999999998</c:v>
                </c:pt>
                <c:pt idx="618">
                  <c:v>205.79399999999998</c:v>
                </c:pt>
                <c:pt idx="619">
                  <c:v>206.12700000000001</c:v>
                </c:pt>
                <c:pt idx="620">
                  <c:v>206.45999999999998</c:v>
                </c:pt>
                <c:pt idx="621">
                  <c:v>206.79300000000001</c:v>
                </c:pt>
                <c:pt idx="622">
                  <c:v>207.12599999999998</c:v>
                </c:pt>
                <c:pt idx="623">
                  <c:v>207.459</c:v>
                </c:pt>
                <c:pt idx="624">
                  <c:v>207.79199999999997</c:v>
                </c:pt>
                <c:pt idx="625">
                  <c:v>208.125</c:v>
                </c:pt>
                <c:pt idx="626">
                  <c:v>208.45800000000003</c:v>
                </c:pt>
                <c:pt idx="627">
                  <c:v>208.791</c:v>
                </c:pt>
                <c:pt idx="628">
                  <c:v>209.12400000000002</c:v>
                </c:pt>
                <c:pt idx="629">
                  <c:v>209.45699999999999</c:v>
                </c:pt>
                <c:pt idx="630">
                  <c:v>209.79000000000002</c:v>
                </c:pt>
                <c:pt idx="631">
                  <c:v>210.12299999999999</c:v>
                </c:pt>
                <c:pt idx="632">
                  <c:v>210.45600000000002</c:v>
                </c:pt>
                <c:pt idx="633">
                  <c:v>210.78899999999999</c:v>
                </c:pt>
                <c:pt idx="634">
                  <c:v>211.12199999999999</c:v>
                </c:pt>
                <c:pt idx="635">
                  <c:v>211.45500000000001</c:v>
                </c:pt>
                <c:pt idx="636">
                  <c:v>211.78799999999998</c:v>
                </c:pt>
                <c:pt idx="637">
                  <c:v>212.12100000000001</c:v>
                </c:pt>
                <c:pt idx="638">
                  <c:v>212.45399999999998</c:v>
                </c:pt>
                <c:pt idx="639">
                  <c:v>212.78700000000001</c:v>
                </c:pt>
                <c:pt idx="640">
                  <c:v>213.11999999999998</c:v>
                </c:pt>
                <c:pt idx="641">
                  <c:v>213.453</c:v>
                </c:pt>
                <c:pt idx="642">
                  <c:v>213.78600000000003</c:v>
                </c:pt>
                <c:pt idx="643">
                  <c:v>214.119</c:v>
                </c:pt>
                <c:pt idx="644">
                  <c:v>214.45200000000003</c:v>
                </c:pt>
                <c:pt idx="645">
                  <c:v>214.785</c:v>
                </c:pt>
                <c:pt idx="646">
                  <c:v>215.11799999999999</c:v>
                </c:pt>
                <c:pt idx="647">
                  <c:v>215.45099999999996</c:v>
                </c:pt>
                <c:pt idx="648">
                  <c:v>215.78399999999999</c:v>
                </c:pt>
                <c:pt idx="649">
                  <c:v>216.11699999999996</c:v>
                </c:pt>
                <c:pt idx="650">
                  <c:v>216.45</c:v>
                </c:pt>
                <c:pt idx="651">
                  <c:v>216.78300000000002</c:v>
                </c:pt>
                <c:pt idx="652">
                  <c:v>217.11599999999999</c:v>
                </c:pt>
                <c:pt idx="653">
                  <c:v>217.44900000000001</c:v>
                </c:pt>
                <c:pt idx="654">
                  <c:v>217.78199999999998</c:v>
                </c:pt>
                <c:pt idx="655">
                  <c:v>218.11500000000001</c:v>
                </c:pt>
                <c:pt idx="656">
                  <c:v>218.44799999999998</c:v>
                </c:pt>
                <c:pt idx="657">
                  <c:v>218.78100000000001</c:v>
                </c:pt>
                <c:pt idx="658">
                  <c:v>219.11400000000003</c:v>
                </c:pt>
                <c:pt idx="659">
                  <c:v>219.447</c:v>
                </c:pt>
                <c:pt idx="660">
                  <c:v>219.78000000000003</c:v>
                </c:pt>
                <c:pt idx="661">
                  <c:v>220.113</c:v>
                </c:pt>
                <c:pt idx="662">
                  <c:v>220.446</c:v>
                </c:pt>
                <c:pt idx="663">
                  <c:v>220.77899999999997</c:v>
                </c:pt>
                <c:pt idx="664">
                  <c:v>221.11199999999999</c:v>
                </c:pt>
                <c:pt idx="665">
                  <c:v>221.44500000000002</c:v>
                </c:pt>
                <c:pt idx="666">
                  <c:v>221.77799999999999</c:v>
                </c:pt>
                <c:pt idx="667">
                  <c:v>222.11100000000002</c:v>
                </c:pt>
                <c:pt idx="668">
                  <c:v>222.44399999999999</c:v>
                </c:pt>
                <c:pt idx="669">
                  <c:v>222.77700000000002</c:v>
                </c:pt>
                <c:pt idx="670">
                  <c:v>223.10999999999999</c:v>
                </c:pt>
                <c:pt idx="671">
                  <c:v>223.44300000000001</c:v>
                </c:pt>
                <c:pt idx="672">
                  <c:v>223.77599999999998</c:v>
                </c:pt>
                <c:pt idx="673">
                  <c:v>224.10900000000001</c:v>
                </c:pt>
                <c:pt idx="674">
                  <c:v>224.44199999999998</c:v>
                </c:pt>
                <c:pt idx="675">
                  <c:v>224.77499999999998</c:v>
                </c:pt>
                <c:pt idx="676">
                  <c:v>225.10799999999995</c:v>
                </c:pt>
                <c:pt idx="677">
                  <c:v>225.44099999999997</c:v>
                </c:pt>
                <c:pt idx="678">
                  <c:v>225.774</c:v>
                </c:pt>
                <c:pt idx="679">
                  <c:v>226.10699999999997</c:v>
                </c:pt>
                <c:pt idx="680">
                  <c:v>226.44</c:v>
                </c:pt>
                <c:pt idx="681">
                  <c:v>226.77299999999997</c:v>
                </c:pt>
                <c:pt idx="682">
                  <c:v>227.10599999999999</c:v>
                </c:pt>
                <c:pt idx="683">
                  <c:v>227.43899999999996</c:v>
                </c:pt>
                <c:pt idx="684">
                  <c:v>227.77199999999999</c:v>
                </c:pt>
                <c:pt idx="685">
                  <c:v>228.10500000000002</c:v>
                </c:pt>
                <c:pt idx="686">
                  <c:v>228.43799999999999</c:v>
                </c:pt>
                <c:pt idx="687">
                  <c:v>228.77100000000002</c:v>
                </c:pt>
                <c:pt idx="688">
                  <c:v>229.10399999999998</c:v>
                </c:pt>
                <c:pt idx="689">
                  <c:v>229.43700000000001</c:v>
                </c:pt>
                <c:pt idx="690">
                  <c:v>229.76999999999998</c:v>
                </c:pt>
                <c:pt idx="691">
                  <c:v>230.10299999999998</c:v>
                </c:pt>
                <c:pt idx="692">
                  <c:v>230.43599999999995</c:v>
                </c:pt>
                <c:pt idx="693">
                  <c:v>230.76899999999998</c:v>
                </c:pt>
                <c:pt idx="694">
                  <c:v>231.102</c:v>
                </c:pt>
                <c:pt idx="695">
                  <c:v>231.43499999999997</c:v>
                </c:pt>
                <c:pt idx="696">
                  <c:v>231.768</c:v>
                </c:pt>
                <c:pt idx="697">
                  <c:v>232.10099999999997</c:v>
                </c:pt>
                <c:pt idx="698">
                  <c:v>232.434</c:v>
                </c:pt>
                <c:pt idx="699">
                  <c:v>232.76699999999997</c:v>
                </c:pt>
                <c:pt idx="700">
                  <c:v>233.1</c:v>
                </c:pt>
                <c:pt idx="701">
                  <c:v>233.43300000000002</c:v>
                </c:pt>
                <c:pt idx="702">
                  <c:v>233.76599999999999</c:v>
                </c:pt>
                <c:pt idx="703">
                  <c:v>234.09899999999999</c:v>
                </c:pt>
                <c:pt idx="704">
                  <c:v>234.43199999999996</c:v>
                </c:pt>
                <c:pt idx="705">
                  <c:v>234.76499999999999</c:v>
                </c:pt>
                <c:pt idx="706">
                  <c:v>235.09799999999996</c:v>
                </c:pt>
                <c:pt idx="707">
                  <c:v>235.43099999999998</c:v>
                </c:pt>
                <c:pt idx="708">
                  <c:v>235.76399999999995</c:v>
                </c:pt>
                <c:pt idx="709">
                  <c:v>236.09699999999998</c:v>
                </c:pt>
                <c:pt idx="710">
                  <c:v>236.43</c:v>
                </c:pt>
                <c:pt idx="711">
                  <c:v>236.76299999999998</c:v>
                </c:pt>
                <c:pt idx="712">
                  <c:v>237.096</c:v>
                </c:pt>
                <c:pt idx="713">
                  <c:v>237.42899999999997</c:v>
                </c:pt>
                <c:pt idx="714">
                  <c:v>237.762</c:v>
                </c:pt>
                <c:pt idx="715">
                  <c:v>238.09499999999997</c:v>
                </c:pt>
                <c:pt idx="716">
                  <c:v>238.428</c:v>
                </c:pt>
                <c:pt idx="717">
                  <c:v>238.76100000000002</c:v>
                </c:pt>
                <c:pt idx="718">
                  <c:v>239.09399999999999</c:v>
                </c:pt>
                <c:pt idx="719">
                  <c:v>239.42699999999999</c:v>
                </c:pt>
                <c:pt idx="720">
                  <c:v>239.75999999999996</c:v>
                </c:pt>
                <c:pt idx="721">
                  <c:v>240.09299999999999</c:v>
                </c:pt>
                <c:pt idx="722">
                  <c:v>240.42599999999996</c:v>
                </c:pt>
                <c:pt idx="723">
                  <c:v>240.75899999999999</c:v>
                </c:pt>
                <c:pt idx="724">
                  <c:v>241.09199999999996</c:v>
                </c:pt>
                <c:pt idx="725">
                  <c:v>241.42499999999998</c:v>
                </c:pt>
                <c:pt idx="726">
                  <c:v>241.75800000000001</c:v>
                </c:pt>
                <c:pt idx="727">
                  <c:v>242.09099999999998</c:v>
                </c:pt>
                <c:pt idx="728">
                  <c:v>242.42400000000001</c:v>
                </c:pt>
                <c:pt idx="729">
                  <c:v>242.75699999999998</c:v>
                </c:pt>
                <c:pt idx="730">
                  <c:v>243.09</c:v>
                </c:pt>
                <c:pt idx="731">
                  <c:v>243.42299999999997</c:v>
                </c:pt>
                <c:pt idx="732">
                  <c:v>243.75599999999997</c:v>
                </c:pt>
                <c:pt idx="733">
                  <c:v>244.089</c:v>
                </c:pt>
                <c:pt idx="734">
                  <c:v>244.42199999999997</c:v>
                </c:pt>
                <c:pt idx="735">
                  <c:v>244.755</c:v>
                </c:pt>
                <c:pt idx="736">
                  <c:v>245.08799999999997</c:v>
                </c:pt>
                <c:pt idx="737">
                  <c:v>245.42099999999999</c:v>
                </c:pt>
                <c:pt idx="738">
                  <c:v>245.75399999999996</c:v>
                </c:pt>
                <c:pt idx="739">
                  <c:v>246.08699999999999</c:v>
                </c:pt>
                <c:pt idx="740">
                  <c:v>246.41999999999996</c:v>
                </c:pt>
                <c:pt idx="741">
                  <c:v>246.75299999999999</c:v>
                </c:pt>
                <c:pt idx="742">
                  <c:v>247.08600000000001</c:v>
                </c:pt>
                <c:pt idx="743">
                  <c:v>247.41899999999998</c:v>
                </c:pt>
                <c:pt idx="744">
                  <c:v>247.75200000000001</c:v>
                </c:pt>
                <c:pt idx="745">
                  <c:v>248.08499999999998</c:v>
                </c:pt>
                <c:pt idx="746">
                  <c:v>248.41800000000001</c:v>
                </c:pt>
                <c:pt idx="747">
                  <c:v>248.75099999999998</c:v>
                </c:pt>
                <c:pt idx="748">
                  <c:v>249.08399999999997</c:v>
                </c:pt>
                <c:pt idx="749">
                  <c:v>249.417</c:v>
                </c:pt>
                <c:pt idx="750">
                  <c:v>249.74999999999997</c:v>
                </c:pt>
                <c:pt idx="751">
                  <c:v>250.083</c:v>
                </c:pt>
                <c:pt idx="752">
                  <c:v>250.41599999999997</c:v>
                </c:pt>
                <c:pt idx="753">
                  <c:v>250.749</c:v>
                </c:pt>
                <c:pt idx="754">
                  <c:v>251.08199999999997</c:v>
                </c:pt>
                <c:pt idx="755">
                  <c:v>251.41499999999999</c:v>
                </c:pt>
                <c:pt idx="756">
                  <c:v>251.74800000000002</c:v>
                </c:pt>
                <c:pt idx="757">
                  <c:v>252.08099999999999</c:v>
                </c:pt>
                <c:pt idx="758">
                  <c:v>252.41400000000002</c:v>
                </c:pt>
                <c:pt idx="759">
                  <c:v>252.74699999999999</c:v>
                </c:pt>
                <c:pt idx="760">
                  <c:v>253.07999999999998</c:v>
                </c:pt>
                <c:pt idx="761">
                  <c:v>253.41299999999995</c:v>
                </c:pt>
                <c:pt idx="762">
                  <c:v>253.74599999999998</c:v>
                </c:pt>
                <c:pt idx="763">
                  <c:v>254.07899999999995</c:v>
                </c:pt>
                <c:pt idx="764">
                  <c:v>254.41199999999998</c:v>
                </c:pt>
                <c:pt idx="765">
                  <c:v>254.745</c:v>
                </c:pt>
                <c:pt idx="766">
                  <c:v>255.07799999999997</c:v>
                </c:pt>
                <c:pt idx="767">
                  <c:v>255.411</c:v>
                </c:pt>
                <c:pt idx="768">
                  <c:v>255.74399999999997</c:v>
                </c:pt>
                <c:pt idx="769">
                  <c:v>256.077</c:v>
                </c:pt>
                <c:pt idx="770">
                  <c:v>256.40999999999997</c:v>
                </c:pt>
                <c:pt idx="771">
                  <c:v>256.74299999999999</c:v>
                </c:pt>
                <c:pt idx="772">
                  <c:v>257.07600000000002</c:v>
                </c:pt>
                <c:pt idx="773">
                  <c:v>257.40899999999999</c:v>
                </c:pt>
                <c:pt idx="774">
                  <c:v>257.74200000000002</c:v>
                </c:pt>
                <c:pt idx="775">
                  <c:v>258.07499999999999</c:v>
                </c:pt>
                <c:pt idx="776">
                  <c:v>258.40800000000002</c:v>
                </c:pt>
                <c:pt idx="777">
                  <c:v>258.74099999999999</c:v>
                </c:pt>
                <c:pt idx="778">
                  <c:v>259.07400000000001</c:v>
                </c:pt>
                <c:pt idx="779">
                  <c:v>259.40699999999998</c:v>
                </c:pt>
                <c:pt idx="780">
                  <c:v>259.74</c:v>
                </c:pt>
                <c:pt idx="781">
                  <c:v>260.07299999999998</c:v>
                </c:pt>
                <c:pt idx="782">
                  <c:v>260.40599999999995</c:v>
                </c:pt>
                <c:pt idx="783">
                  <c:v>260.73899999999998</c:v>
                </c:pt>
                <c:pt idx="784">
                  <c:v>261.07199999999995</c:v>
                </c:pt>
                <c:pt idx="785">
                  <c:v>261.40499999999997</c:v>
                </c:pt>
                <c:pt idx="786">
                  <c:v>261.73799999999994</c:v>
                </c:pt>
                <c:pt idx="787">
                  <c:v>262.07099999999997</c:v>
                </c:pt>
                <c:pt idx="788">
                  <c:v>262.404</c:v>
                </c:pt>
                <c:pt idx="789">
                  <c:v>262.73699999999997</c:v>
                </c:pt>
                <c:pt idx="790">
                  <c:v>263.07</c:v>
                </c:pt>
                <c:pt idx="791">
                  <c:v>263.40299999999996</c:v>
                </c:pt>
                <c:pt idx="792">
                  <c:v>263.73599999999999</c:v>
                </c:pt>
                <c:pt idx="793">
                  <c:v>264.06899999999996</c:v>
                </c:pt>
                <c:pt idx="794">
                  <c:v>264.40199999999999</c:v>
                </c:pt>
                <c:pt idx="795">
                  <c:v>264.73499999999996</c:v>
                </c:pt>
                <c:pt idx="796">
                  <c:v>265.06799999999998</c:v>
                </c:pt>
                <c:pt idx="797">
                  <c:v>265.40100000000001</c:v>
                </c:pt>
                <c:pt idx="798">
                  <c:v>265.73399999999998</c:v>
                </c:pt>
                <c:pt idx="799">
                  <c:v>266.06700000000001</c:v>
                </c:pt>
                <c:pt idx="800">
                  <c:v>266.39999999999998</c:v>
                </c:pt>
                <c:pt idx="801">
                  <c:v>266.733</c:v>
                </c:pt>
                <c:pt idx="802">
                  <c:v>267.06599999999997</c:v>
                </c:pt>
                <c:pt idx="803">
                  <c:v>267.399</c:v>
                </c:pt>
                <c:pt idx="804">
                  <c:v>267.73200000000003</c:v>
                </c:pt>
                <c:pt idx="805">
                  <c:v>268.065</c:v>
                </c:pt>
                <c:pt idx="806">
                  <c:v>268.39800000000002</c:v>
                </c:pt>
                <c:pt idx="807">
                  <c:v>268.73099999999999</c:v>
                </c:pt>
                <c:pt idx="808">
                  <c:v>269.06400000000002</c:v>
                </c:pt>
                <c:pt idx="809">
                  <c:v>269.39699999999999</c:v>
                </c:pt>
                <c:pt idx="810">
                  <c:v>269.73</c:v>
                </c:pt>
                <c:pt idx="811">
                  <c:v>270.06299999999999</c:v>
                </c:pt>
                <c:pt idx="812">
                  <c:v>270.39599999999996</c:v>
                </c:pt>
                <c:pt idx="813">
                  <c:v>270.72899999999998</c:v>
                </c:pt>
                <c:pt idx="814">
                  <c:v>271.06199999999995</c:v>
                </c:pt>
                <c:pt idx="815">
                  <c:v>271.39499999999998</c:v>
                </c:pt>
                <c:pt idx="816">
                  <c:v>271.72799999999995</c:v>
                </c:pt>
                <c:pt idx="817">
                  <c:v>272.06099999999998</c:v>
                </c:pt>
                <c:pt idx="818">
                  <c:v>272.39399999999995</c:v>
                </c:pt>
                <c:pt idx="819">
                  <c:v>272.72699999999998</c:v>
                </c:pt>
                <c:pt idx="820">
                  <c:v>273.06</c:v>
                </c:pt>
                <c:pt idx="821">
                  <c:v>273.39299999999997</c:v>
                </c:pt>
                <c:pt idx="822">
                  <c:v>273.726</c:v>
                </c:pt>
                <c:pt idx="823">
                  <c:v>274.05899999999997</c:v>
                </c:pt>
                <c:pt idx="824">
                  <c:v>274.392</c:v>
                </c:pt>
                <c:pt idx="825">
                  <c:v>274.72499999999997</c:v>
                </c:pt>
                <c:pt idx="826">
                  <c:v>275.05799999999999</c:v>
                </c:pt>
                <c:pt idx="827">
                  <c:v>275.39099999999996</c:v>
                </c:pt>
                <c:pt idx="828">
                  <c:v>275.72399999999999</c:v>
                </c:pt>
                <c:pt idx="829">
                  <c:v>276.05700000000002</c:v>
                </c:pt>
                <c:pt idx="830">
                  <c:v>276.39</c:v>
                </c:pt>
                <c:pt idx="831">
                  <c:v>276.72300000000001</c:v>
                </c:pt>
                <c:pt idx="832">
                  <c:v>277.05599999999998</c:v>
                </c:pt>
                <c:pt idx="833">
                  <c:v>277.38900000000001</c:v>
                </c:pt>
                <c:pt idx="834">
                  <c:v>277.72199999999998</c:v>
                </c:pt>
                <c:pt idx="835">
                  <c:v>278.05500000000001</c:v>
                </c:pt>
                <c:pt idx="836">
                  <c:v>278.38800000000003</c:v>
                </c:pt>
                <c:pt idx="837">
                  <c:v>278.721</c:v>
                </c:pt>
                <c:pt idx="838">
                  <c:v>279.05399999999997</c:v>
                </c:pt>
                <c:pt idx="839">
                  <c:v>279.38699999999994</c:v>
                </c:pt>
                <c:pt idx="840">
                  <c:v>279.71999999999997</c:v>
                </c:pt>
                <c:pt idx="841">
                  <c:v>280.05299999999994</c:v>
                </c:pt>
                <c:pt idx="842">
                  <c:v>280.38599999999997</c:v>
                </c:pt>
                <c:pt idx="843">
                  <c:v>280.71899999999999</c:v>
                </c:pt>
                <c:pt idx="844">
                  <c:v>281.05199999999996</c:v>
                </c:pt>
                <c:pt idx="845">
                  <c:v>281.38499999999999</c:v>
                </c:pt>
                <c:pt idx="846">
                  <c:v>281.71799999999996</c:v>
                </c:pt>
                <c:pt idx="847">
                  <c:v>282.05099999999999</c:v>
                </c:pt>
                <c:pt idx="848">
                  <c:v>282.38399999999996</c:v>
                </c:pt>
                <c:pt idx="849">
                  <c:v>282.71699999999998</c:v>
                </c:pt>
              </c:numCache>
            </c:numRef>
          </c:xVal>
          <c:yVal>
            <c:numRef>
              <c:f>blue!$E$7:$E$5000</c:f>
              <c:numCache>
                <c:formatCode>General</c:formatCode>
                <c:ptCount val="4994"/>
                <c:pt idx="0">
                  <c:v>6.2393188476599999</c:v>
                </c:pt>
                <c:pt idx="1">
                  <c:v>6.1822509765599998</c:v>
                </c:pt>
                <c:pt idx="2">
                  <c:v>5.8145141601599999</c:v>
                </c:pt>
                <c:pt idx="3">
                  <c:v>5.4879760742199997</c:v>
                </c:pt>
                <c:pt idx="4">
                  <c:v>5.2032470703099998</c:v>
                </c:pt>
                <c:pt idx="5">
                  <c:v>4.9493408203099998</c:v>
                </c:pt>
                <c:pt idx="6">
                  <c:v>4.7265625</c:v>
                </c:pt>
                <c:pt idx="7">
                  <c:v>4.5297241210900001</c:v>
                </c:pt>
                <c:pt idx="8">
                  <c:v>4.3585205078099998</c:v>
                </c:pt>
                <c:pt idx="9">
                  <c:v>4.2083740234400002</c:v>
                </c:pt>
                <c:pt idx="10">
                  <c:v>4.0737915039099999</c:v>
                </c:pt>
                <c:pt idx="11">
                  <c:v>3.9544677734399998</c:v>
                </c:pt>
                <c:pt idx="12">
                  <c:v>3.8507080078100002</c:v>
                </c:pt>
                <c:pt idx="13">
                  <c:v>3.7628173828100002</c:v>
                </c:pt>
                <c:pt idx="14">
                  <c:v>3.6746215820299999</c:v>
                </c:pt>
                <c:pt idx="15">
                  <c:v>3.60229492188</c:v>
                </c:pt>
                <c:pt idx="16">
                  <c:v>3.5452270507799999</c:v>
                </c:pt>
                <c:pt idx="17">
                  <c:v>3.4829711914099999</c:v>
                </c:pt>
                <c:pt idx="18">
                  <c:v>3.4310913085900001</c:v>
                </c:pt>
                <c:pt idx="19">
                  <c:v>3.3895874023400001</c:v>
                </c:pt>
                <c:pt idx="20">
                  <c:v>3.34838867188</c:v>
                </c:pt>
                <c:pt idx="21">
                  <c:v>3.3120727539099999</c:v>
                </c:pt>
                <c:pt idx="22">
                  <c:v>3.2757568359399998</c:v>
                </c:pt>
                <c:pt idx="23">
                  <c:v>3.24462890625</c:v>
                </c:pt>
                <c:pt idx="24">
                  <c:v>3.2186889648400001</c:v>
                </c:pt>
                <c:pt idx="25">
                  <c:v>3.1927490234399998</c:v>
                </c:pt>
                <c:pt idx="26">
                  <c:v>3.1719970703100002</c:v>
                </c:pt>
                <c:pt idx="27">
                  <c:v>3.1512451171899998</c:v>
                </c:pt>
                <c:pt idx="28">
                  <c:v>3.1307983398400001</c:v>
                </c:pt>
                <c:pt idx="29">
                  <c:v>3.115234375</c:v>
                </c:pt>
                <c:pt idx="30">
                  <c:v>3.0996704101599999</c:v>
                </c:pt>
                <c:pt idx="31">
                  <c:v>3.0841064453100002</c:v>
                </c:pt>
                <c:pt idx="32">
                  <c:v>3.0685424804700001</c:v>
                </c:pt>
                <c:pt idx="33">
                  <c:v>3.0633544921899998</c:v>
                </c:pt>
                <c:pt idx="34">
                  <c:v>3.05297851563</c:v>
                </c:pt>
                <c:pt idx="35">
                  <c:v>3.0374145507799999</c:v>
                </c:pt>
                <c:pt idx="36">
                  <c:v>3.0270385742200001</c:v>
                </c:pt>
                <c:pt idx="37">
                  <c:v>3.0218505859399998</c:v>
                </c:pt>
                <c:pt idx="38">
                  <c:v>3.01147460938</c:v>
                </c:pt>
                <c:pt idx="39">
                  <c:v>3.0010986328100002</c:v>
                </c:pt>
                <c:pt idx="40">
                  <c:v>2.9959106445299999</c:v>
                </c:pt>
                <c:pt idx="41">
                  <c:v>2.9855346679700001</c:v>
                </c:pt>
                <c:pt idx="42">
                  <c:v>2.9803466796899998</c:v>
                </c:pt>
                <c:pt idx="43">
                  <c:v>2.9751586914099999</c:v>
                </c:pt>
                <c:pt idx="44">
                  <c:v>2.96997070313</c:v>
                </c:pt>
                <c:pt idx="45">
                  <c:v>2.9647827148400001</c:v>
                </c:pt>
                <c:pt idx="46">
                  <c:v>2.9595947265600002</c:v>
                </c:pt>
                <c:pt idx="47">
                  <c:v>2.9544067382799999</c:v>
                </c:pt>
                <c:pt idx="48">
                  <c:v>2.94921875</c:v>
                </c:pt>
                <c:pt idx="49">
                  <c:v>2.9440307617200001</c:v>
                </c:pt>
                <c:pt idx="50">
                  <c:v>2.9388427734399998</c:v>
                </c:pt>
                <c:pt idx="51">
                  <c:v>2.9388427734399998</c:v>
                </c:pt>
                <c:pt idx="52">
                  <c:v>2.9336547851599999</c:v>
                </c:pt>
                <c:pt idx="53">
                  <c:v>2.92846679688</c:v>
                </c:pt>
                <c:pt idx="54">
                  <c:v>2.9232788085900001</c:v>
                </c:pt>
                <c:pt idx="55">
                  <c:v>2.9183959960900001</c:v>
                </c:pt>
                <c:pt idx="56">
                  <c:v>2.9183959960900001</c:v>
                </c:pt>
                <c:pt idx="57">
                  <c:v>2.9183959960900001</c:v>
                </c:pt>
                <c:pt idx="58">
                  <c:v>2.9132080078100002</c:v>
                </c:pt>
                <c:pt idx="59">
                  <c:v>2.9132080078100002</c:v>
                </c:pt>
                <c:pt idx="60">
                  <c:v>2.90283203125</c:v>
                </c:pt>
                <c:pt idx="61">
                  <c:v>2.9080200195299999</c:v>
                </c:pt>
                <c:pt idx="62">
                  <c:v>2.90283203125</c:v>
                </c:pt>
                <c:pt idx="63">
                  <c:v>2.8976440429700001</c:v>
                </c:pt>
                <c:pt idx="64">
                  <c:v>2.8976440429700001</c:v>
                </c:pt>
                <c:pt idx="65">
                  <c:v>2.8976440429700001</c:v>
                </c:pt>
                <c:pt idx="66">
                  <c:v>2.8924560546899998</c:v>
                </c:pt>
                <c:pt idx="67">
                  <c:v>2.8924560546899998</c:v>
                </c:pt>
                <c:pt idx="68">
                  <c:v>2.8872680664099999</c:v>
                </c:pt>
                <c:pt idx="69">
                  <c:v>2.8872680664099999</c:v>
                </c:pt>
                <c:pt idx="70">
                  <c:v>2.88208007813</c:v>
                </c:pt>
                <c:pt idx="71">
                  <c:v>2.88208007813</c:v>
                </c:pt>
                <c:pt idx="72">
                  <c:v>2.88208007813</c:v>
                </c:pt>
                <c:pt idx="73">
                  <c:v>2.88208007813</c:v>
                </c:pt>
                <c:pt idx="74">
                  <c:v>2.8717041015600002</c:v>
                </c:pt>
                <c:pt idx="75">
                  <c:v>2.8768920898400001</c:v>
                </c:pt>
                <c:pt idx="76">
                  <c:v>2.8717041015600002</c:v>
                </c:pt>
                <c:pt idx="77">
                  <c:v>2.8665161132799999</c:v>
                </c:pt>
                <c:pt idx="78">
                  <c:v>2.8717041015600002</c:v>
                </c:pt>
                <c:pt idx="79">
                  <c:v>2.8665161132799999</c:v>
                </c:pt>
                <c:pt idx="80">
                  <c:v>2.8665161132799999</c:v>
                </c:pt>
                <c:pt idx="81">
                  <c:v>2.861328125</c:v>
                </c:pt>
                <c:pt idx="82">
                  <c:v>2.861328125</c:v>
                </c:pt>
                <c:pt idx="83">
                  <c:v>2.861328125</c:v>
                </c:pt>
                <c:pt idx="84">
                  <c:v>2.8561401367200001</c:v>
                </c:pt>
                <c:pt idx="85">
                  <c:v>2.8561401367200001</c:v>
                </c:pt>
                <c:pt idx="86">
                  <c:v>2.8561401367200001</c:v>
                </c:pt>
                <c:pt idx="87">
                  <c:v>2.8509521484399998</c:v>
                </c:pt>
                <c:pt idx="88">
                  <c:v>2.8561401367200001</c:v>
                </c:pt>
                <c:pt idx="89">
                  <c:v>2.8509521484399998</c:v>
                </c:pt>
                <c:pt idx="90">
                  <c:v>2.8509521484399998</c:v>
                </c:pt>
                <c:pt idx="91">
                  <c:v>2.8457641601599999</c:v>
                </c:pt>
                <c:pt idx="92">
                  <c:v>2.8509521484399998</c:v>
                </c:pt>
                <c:pt idx="93">
                  <c:v>2.8457641601599999</c:v>
                </c:pt>
                <c:pt idx="94">
                  <c:v>2.8457641601599999</c:v>
                </c:pt>
                <c:pt idx="95">
                  <c:v>2.84057617188</c:v>
                </c:pt>
                <c:pt idx="96">
                  <c:v>2.8457641601599999</c:v>
                </c:pt>
                <c:pt idx="97">
                  <c:v>2.8457641601599999</c:v>
                </c:pt>
                <c:pt idx="98">
                  <c:v>2.84057617188</c:v>
                </c:pt>
                <c:pt idx="99">
                  <c:v>2.84057617188</c:v>
                </c:pt>
                <c:pt idx="100">
                  <c:v>2.8353881835900001</c:v>
                </c:pt>
                <c:pt idx="101">
                  <c:v>2.84057617188</c:v>
                </c:pt>
                <c:pt idx="102">
                  <c:v>2.8353881835900001</c:v>
                </c:pt>
                <c:pt idx="103">
                  <c:v>2.8353881835900001</c:v>
                </c:pt>
                <c:pt idx="104">
                  <c:v>2.8302001953100002</c:v>
                </c:pt>
                <c:pt idx="105">
                  <c:v>2.8302001953100002</c:v>
                </c:pt>
                <c:pt idx="106">
                  <c:v>2.8353881835900001</c:v>
                </c:pt>
                <c:pt idx="107">
                  <c:v>2.8302001953100002</c:v>
                </c:pt>
                <c:pt idx="108">
                  <c:v>2.8302001953100002</c:v>
                </c:pt>
                <c:pt idx="109">
                  <c:v>2.8302001953100002</c:v>
                </c:pt>
                <c:pt idx="110">
                  <c:v>2.8302001953100002</c:v>
                </c:pt>
                <c:pt idx="111">
                  <c:v>2.8302001953100002</c:v>
                </c:pt>
                <c:pt idx="112">
                  <c:v>2.8302001953100002</c:v>
                </c:pt>
                <c:pt idx="113">
                  <c:v>2.8250122070299999</c:v>
                </c:pt>
                <c:pt idx="114">
                  <c:v>2.8250122070299999</c:v>
                </c:pt>
                <c:pt idx="115">
                  <c:v>2.8250122070299999</c:v>
                </c:pt>
                <c:pt idx="116">
                  <c:v>2.8250122070299999</c:v>
                </c:pt>
                <c:pt idx="117">
                  <c:v>2.81982421875</c:v>
                </c:pt>
                <c:pt idx="118">
                  <c:v>2.8250122070299999</c:v>
                </c:pt>
                <c:pt idx="119">
                  <c:v>2.81982421875</c:v>
                </c:pt>
                <c:pt idx="120">
                  <c:v>2.81982421875</c:v>
                </c:pt>
                <c:pt idx="121">
                  <c:v>2.81982421875</c:v>
                </c:pt>
                <c:pt idx="122">
                  <c:v>2.81982421875</c:v>
                </c:pt>
                <c:pt idx="123">
                  <c:v>2.8146362304700001</c:v>
                </c:pt>
                <c:pt idx="124">
                  <c:v>2.8146362304700001</c:v>
                </c:pt>
                <c:pt idx="125">
                  <c:v>2.8146362304700001</c:v>
                </c:pt>
                <c:pt idx="126">
                  <c:v>2.8146362304700001</c:v>
                </c:pt>
                <c:pt idx="127">
                  <c:v>2.8146362304700001</c:v>
                </c:pt>
                <c:pt idx="128">
                  <c:v>2.8094482421899998</c:v>
                </c:pt>
                <c:pt idx="129">
                  <c:v>2.8146362304700001</c:v>
                </c:pt>
                <c:pt idx="130">
                  <c:v>2.8146362304700001</c:v>
                </c:pt>
                <c:pt idx="131">
                  <c:v>2.8094482421899998</c:v>
                </c:pt>
                <c:pt idx="132">
                  <c:v>2.8146362304700001</c:v>
                </c:pt>
                <c:pt idx="133">
                  <c:v>2.8094482421899998</c:v>
                </c:pt>
                <c:pt idx="134">
                  <c:v>2.8094482421899998</c:v>
                </c:pt>
                <c:pt idx="135">
                  <c:v>2.8094482421899998</c:v>
                </c:pt>
                <c:pt idx="136">
                  <c:v>2.8094482421899998</c:v>
                </c:pt>
                <c:pt idx="137">
                  <c:v>2.8042602539099999</c:v>
                </c:pt>
                <c:pt idx="138">
                  <c:v>2.8042602539099999</c:v>
                </c:pt>
                <c:pt idx="139">
                  <c:v>2.8042602539099999</c:v>
                </c:pt>
                <c:pt idx="140">
                  <c:v>2.8042602539099999</c:v>
                </c:pt>
                <c:pt idx="141">
                  <c:v>2.8042602539099999</c:v>
                </c:pt>
                <c:pt idx="142">
                  <c:v>2.8042602539099999</c:v>
                </c:pt>
                <c:pt idx="143">
                  <c:v>2.8042602539099999</c:v>
                </c:pt>
                <c:pt idx="144">
                  <c:v>2.8042602539099999</c:v>
                </c:pt>
                <c:pt idx="145">
                  <c:v>2.79907226563</c:v>
                </c:pt>
                <c:pt idx="146">
                  <c:v>2.8042602539099999</c:v>
                </c:pt>
                <c:pt idx="147">
                  <c:v>2.79907226563</c:v>
                </c:pt>
                <c:pt idx="148">
                  <c:v>2.79907226563</c:v>
                </c:pt>
                <c:pt idx="149">
                  <c:v>2.79907226563</c:v>
                </c:pt>
                <c:pt idx="150">
                  <c:v>2.79907226563</c:v>
                </c:pt>
                <c:pt idx="151">
                  <c:v>2.79907226563</c:v>
                </c:pt>
                <c:pt idx="152">
                  <c:v>2.7938842773400001</c:v>
                </c:pt>
                <c:pt idx="153">
                  <c:v>2.7938842773400001</c:v>
                </c:pt>
                <c:pt idx="154">
                  <c:v>2.7938842773400001</c:v>
                </c:pt>
                <c:pt idx="155">
                  <c:v>2.7938842773400001</c:v>
                </c:pt>
                <c:pt idx="156">
                  <c:v>2.7938842773400001</c:v>
                </c:pt>
                <c:pt idx="157">
                  <c:v>2.7886962890600002</c:v>
                </c:pt>
                <c:pt idx="158">
                  <c:v>2.7938842773400001</c:v>
                </c:pt>
                <c:pt idx="159">
                  <c:v>2.7938842773400001</c:v>
                </c:pt>
                <c:pt idx="160">
                  <c:v>2.7938842773400001</c:v>
                </c:pt>
                <c:pt idx="161">
                  <c:v>2.7938842773400001</c:v>
                </c:pt>
                <c:pt idx="162">
                  <c:v>2.7886962890600002</c:v>
                </c:pt>
                <c:pt idx="163">
                  <c:v>2.7886962890600002</c:v>
                </c:pt>
                <c:pt idx="164">
                  <c:v>2.7886962890600002</c:v>
                </c:pt>
                <c:pt idx="165">
                  <c:v>2.7886962890600002</c:v>
                </c:pt>
                <c:pt idx="166">
                  <c:v>2.7886962890600002</c:v>
                </c:pt>
                <c:pt idx="167">
                  <c:v>2.7886962890600002</c:v>
                </c:pt>
                <c:pt idx="168">
                  <c:v>2.7886962890600002</c:v>
                </c:pt>
                <c:pt idx="169">
                  <c:v>2.7886962890600002</c:v>
                </c:pt>
                <c:pt idx="170">
                  <c:v>2.7835083007799999</c:v>
                </c:pt>
                <c:pt idx="171">
                  <c:v>2.7835083007799999</c:v>
                </c:pt>
                <c:pt idx="172">
                  <c:v>2.7886962890600002</c:v>
                </c:pt>
                <c:pt idx="173">
                  <c:v>2.7835083007799999</c:v>
                </c:pt>
                <c:pt idx="174">
                  <c:v>2.7835083007799999</c:v>
                </c:pt>
                <c:pt idx="175">
                  <c:v>2.7835083007799999</c:v>
                </c:pt>
                <c:pt idx="176">
                  <c:v>2.7835083007799999</c:v>
                </c:pt>
                <c:pt idx="177">
                  <c:v>2.7835083007799999</c:v>
                </c:pt>
                <c:pt idx="178">
                  <c:v>2.7835083007799999</c:v>
                </c:pt>
                <c:pt idx="179">
                  <c:v>2.7835083007799999</c:v>
                </c:pt>
                <c:pt idx="180">
                  <c:v>2.7835083007799999</c:v>
                </c:pt>
                <c:pt idx="181">
                  <c:v>2.7835083007799999</c:v>
                </c:pt>
                <c:pt idx="182">
                  <c:v>2.7783203125</c:v>
                </c:pt>
                <c:pt idx="183">
                  <c:v>2.7783203125</c:v>
                </c:pt>
                <c:pt idx="184">
                  <c:v>2.7783203125</c:v>
                </c:pt>
                <c:pt idx="185">
                  <c:v>2.7783203125</c:v>
                </c:pt>
                <c:pt idx="186">
                  <c:v>2.7835083007799999</c:v>
                </c:pt>
                <c:pt idx="187">
                  <c:v>2.7731323242200001</c:v>
                </c:pt>
                <c:pt idx="188">
                  <c:v>2.7783203125</c:v>
                </c:pt>
                <c:pt idx="189">
                  <c:v>2.7783203125</c:v>
                </c:pt>
                <c:pt idx="190">
                  <c:v>2.7783203125</c:v>
                </c:pt>
                <c:pt idx="191">
                  <c:v>2.7731323242200001</c:v>
                </c:pt>
                <c:pt idx="192">
                  <c:v>2.7783203125</c:v>
                </c:pt>
                <c:pt idx="193">
                  <c:v>2.7783203125</c:v>
                </c:pt>
                <c:pt idx="194">
                  <c:v>2.7731323242200001</c:v>
                </c:pt>
                <c:pt idx="195">
                  <c:v>2.7731323242200001</c:v>
                </c:pt>
                <c:pt idx="196">
                  <c:v>2.7731323242200001</c:v>
                </c:pt>
                <c:pt idx="197">
                  <c:v>2.7731323242200001</c:v>
                </c:pt>
                <c:pt idx="198">
                  <c:v>2.7731323242200001</c:v>
                </c:pt>
                <c:pt idx="199">
                  <c:v>2.7731323242200001</c:v>
                </c:pt>
                <c:pt idx="200">
                  <c:v>2.7731323242200001</c:v>
                </c:pt>
                <c:pt idx="201">
                  <c:v>2.7679443359399998</c:v>
                </c:pt>
                <c:pt idx="202">
                  <c:v>2.7731323242200001</c:v>
                </c:pt>
                <c:pt idx="203">
                  <c:v>2.7731323242200001</c:v>
                </c:pt>
                <c:pt idx="204">
                  <c:v>2.7679443359399998</c:v>
                </c:pt>
                <c:pt idx="205">
                  <c:v>2.7679443359399998</c:v>
                </c:pt>
                <c:pt idx="206">
                  <c:v>2.7679443359399998</c:v>
                </c:pt>
                <c:pt idx="207">
                  <c:v>2.7679443359399998</c:v>
                </c:pt>
                <c:pt idx="208">
                  <c:v>2.7679443359399998</c:v>
                </c:pt>
                <c:pt idx="209">
                  <c:v>2.7679443359399998</c:v>
                </c:pt>
                <c:pt idx="210">
                  <c:v>2.7627563476599999</c:v>
                </c:pt>
                <c:pt idx="211">
                  <c:v>2.7679443359399998</c:v>
                </c:pt>
                <c:pt idx="212">
                  <c:v>2.7679443359399998</c:v>
                </c:pt>
                <c:pt idx="213">
                  <c:v>2.7627563476599999</c:v>
                </c:pt>
                <c:pt idx="214">
                  <c:v>2.7679443359399998</c:v>
                </c:pt>
                <c:pt idx="215">
                  <c:v>2.7627563476599999</c:v>
                </c:pt>
                <c:pt idx="216">
                  <c:v>2.7627563476599999</c:v>
                </c:pt>
                <c:pt idx="217">
                  <c:v>2.7627563476599999</c:v>
                </c:pt>
                <c:pt idx="218">
                  <c:v>2.7627563476599999</c:v>
                </c:pt>
                <c:pt idx="219">
                  <c:v>2.7627563476599999</c:v>
                </c:pt>
                <c:pt idx="220">
                  <c:v>2.7627563476599999</c:v>
                </c:pt>
                <c:pt idx="221">
                  <c:v>2.7627563476599999</c:v>
                </c:pt>
                <c:pt idx="222">
                  <c:v>2.7627563476599999</c:v>
                </c:pt>
                <c:pt idx="223">
                  <c:v>2.7627563476599999</c:v>
                </c:pt>
                <c:pt idx="224">
                  <c:v>2.7627563476599999</c:v>
                </c:pt>
                <c:pt idx="225">
                  <c:v>2.7627563476599999</c:v>
                </c:pt>
                <c:pt idx="226">
                  <c:v>2.75756835938</c:v>
                </c:pt>
                <c:pt idx="227">
                  <c:v>2.7627563476599999</c:v>
                </c:pt>
                <c:pt idx="228">
                  <c:v>2.7627563476599999</c:v>
                </c:pt>
                <c:pt idx="229">
                  <c:v>2.7627563476599999</c:v>
                </c:pt>
                <c:pt idx="230">
                  <c:v>2.75756835938</c:v>
                </c:pt>
                <c:pt idx="231">
                  <c:v>2.75756835938</c:v>
                </c:pt>
                <c:pt idx="232">
                  <c:v>2.75756835938</c:v>
                </c:pt>
                <c:pt idx="233">
                  <c:v>2.75756835938</c:v>
                </c:pt>
                <c:pt idx="234">
                  <c:v>2.75756835938</c:v>
                </c:pt>
                <c:pt idx="235">
                  <c:v>2.75756835938</c:v>
                </c:pt>
                <c:pt idx="236">
                  <c:v>2.7523803710900001</c:v>
                </c:pt>
                <c:pt idx="237">
                  <c:v>2.75756835938</c:v>
                </c:pt>
                <c:pt idx="238">
                  <c:v>2.75756835938</c:v>
                </c:pt>
                <c:pt idx="239">
                  <c:v>2.75756835938</c:v>
                </c:pt>
                <c:pt idx="240">
                  <c:v>2.75756835938</c:v>
                </c:pt>
                <c:pt idx="241">
                  <c:v>2.75756835938</c:v>
                </c:pt>
                <c:pt idx="242">
                  <c:v>2.75756835938</c:v>
                </c:pt>
                <c:pt idx="243">
                  <c:v>2.7523803710900001</c:v>
                </c:pt>
                <c:pt idx="244">
                  <c:v>2.7523803710900001</c:v>
                </c:pt>
                <c:pt idx="245">
                  <c:v>2.7523803710900001</c:v>
                </c:pt>
                <c:pt idx="246">
                  <c:v>2.7523803710900001</c:v>
                </c:pt>
                <c:pt idx="247">
                  <c:v>2.7523803710900001</c:v>
                </c:pt>
                <c:pt idx="248">
                  <c:v>2.7523803710900001</c:v>
                </c:pt>
                <c:pt idx="249">
                  <c:v>2.7523803710900001</c:v>
                </c:pt>
                <c:pt idx="250">
                  <c:v>2.7471923828100002</c:v>
                </c:pt>
                <c:pt idx="251">
                  <c:v>2.7523803710900001</c:v>
                </c:pt>
                <c:pt idx="252">
                  <c:v>2.7523803710900001</c:v>
                </c:pt>
                <c:pt idx="253">
                  <c:v>2.7471923828100002</c:v>
                </c:pt>
                <c:pt idx="254">
                  <c:v>2.7471923828100002</c:v>
                </c:pt>
                <c:pt idx="255">
                  <c:v>2.7471923828100002</c:v>
                </c:pt>
                <c:pt idx="256">
                  <c:v>2.7471923828100002</c:v>
                </c:pt>
                <c:pt idx="257">
                  <c:v>2.7471923828100002</c:v>
                </c:pt>
                <c:pt idx="258">
                  <c:v>2.7471923828100002</c:v>
                </c:pt>
                <c:pt idx="259">
                  <c:v>2.7471923828100002</c:v>
                </c:pt>
                <c:pt idx="260">
                  <c:v>2.7471923828100002</c:v>
                </c:pt>
                <c:pt idx="261">
                  <c:v>2.7471923828100002</c:v>
                </c:pt>
                <c:pt idx="262">
                  <c:v>2.7471923828100002</c:v>
                </c:pt>
                <c:pt idx="263">
                  <c:v>2.7471923828100002</c:v>
                </c:pt>
                <c:pt idx="264">
                  <c:v>2.7471923828100002</c:v>
                </c:pt>
                <c:pt idx="265">
                  <c:v>2.7471923828100002</c:v>
                </c:pt>
                <c:pt idx="266">
                  <c:v>2.7471923828100002</c:v>
                </c:pt>
                <c:pt idx="267">
                  <c:v>2.7471923828100002</c:v>
                </c:pt>
                <c:pt idx="268">
                  <c:v>2.7471923828100002</c:v>
                </c:pt>
                <c:pt idx="269">
                  <c:v>2.7420043945299999</c:v>
                </c:pt>
                <c:pt idx="270">
                  <c:v>2.7420043945299999</c:v>
                </c:pt>
                <c:pt idx="271">
                  <c:v>2.7420043945299999</c:v>
                </c:pt>
                <c:pt idx="272">
                  <c:v>2.7420043945299999</c:v>
                </c:pt>
                <c:pt idx="273">
                  <c:v>2.7420043945299999</c:v>
                </c:pt>
                <c:pt idx="274">
                  <c:v>2.7420043945299999</c:v>
                </c:pt>
                <c:pt idx="275">
                  <c:v>2.7420043945299999</c:v>
                </c:pt>
                <c:pt idx="276">
                  <c:v>2.73681640625</c:v>
                </c:pt>
                <c:pt idx="277">
                  <c:v>2.7420043945299999</c:v>
                </c:pt>
                <c:pt idx="278">
                  <c:v>2.7420043945299999</c:v>
                </c:pt>
                <c:pt idx="279">
                  <c:v>2.7420043945299999</c:v>
                </c:pt>
                <c:pt idx="280">
                  <c:v>2.7420043945299999</c:v>
                </c:pt>
                <c:pt idx="281">
                  <c:v>2.73681640625</c:v>
                </c:pt>
                <c:pt idx="282">
                  <c:v>2.7420043945299999</c:v>
                </c:pt>
                <c:pt idx="283">
                  <c:v>2.73681640625</c:v>
                </c:pt>
                <c:pt idx="284">
                  <c:v>2.7420043945299999</c:v>
                </c:pt>
                <c:pt idx="285">
                  <c:v>2.73681640625</c:v>
                </c:pt>
                <c:pt idx="286">
                  <c:v>2.7420043945299999</c:v>
                </c:pt>
                <c:pt idx="287">
                  <c:v>2.7420043945299999</c:v>
                </c:pt>
                <c:pt idx="288">
                  <c:v>2.7420043945299999</c:v>
                </c:pt>
                <c:pt idx="289">
                  <c:v>2.73681640625</c:v>
                </c:pt>
                <c:pt idx="290">
                  <c:v>2.73681640625</c:v>
                </c:pt>
                <c:pt idx="291">
                  <c:v>2.73681640625</c:v>
                </c:pt>
                <c:pt idx="292">
                  <c:v>2.73681640625</c:v>
                </c:pt>
                <c:pt idx="293">
                  <c:v>2.73681640625</c:v>
                </c:pt>
                <c:pt idx="294">
                  <c:v>2.73681640625</c:v>
                </c:pt>
                <c:pt idx="295">
                  <c:v>2.73681640625</c:v>
                </c:pt>
                <c:pt idx="296">
                  <c:v>2.73681640625</c:v>
                </c:pt>
                <c:pt idx="297">
                  <c:v>2.73681640625</c:v>
                </c:pt>
                <c:pt idx="298">
                  <c:v>2.73681640625</c:v>
                </c:pt>
                <c:pt idx="299">
                  <c:v>2.73681640625</c:v>
                </c:pt>
                <c:pt idx="300">
                  <c:v>2.73681640625</c:v>
                </c:pt>
                <c:pt idx="301">
                  <c:v>2.73681640625</c:v>
                </c:pt>
                <c:pt idx="302">
                  <c:v>2.73681640625</c:v>
                </c:pt>
                <c:pt idx="303">
                  <c:v>2.7316284179700001</c:v>
                </c:pt>
                <c:pt idx="304">
                  <c:v>2.73681640625</c:v>
                </c:pt>
                <c:pt idx="305">
                  <c:v>2.7316284179700001</c:v>
                </c:pt>
                <c:pt idx="306">
                  <c:v>2.7316284179700001</c:v>
                </c:pt>
                <c:pt idx="307">
                  <c:v>2.7316284179700001</c:v>
                </c:pt>
                <c:pt idx="308">
                  <c:v>2.7316284179700001</c:v>
                </c:pt>
                <c:pt idx="309">
                  <c:v>2.7316284179700001</c:v>
                </c:pt>
                <c:pt idx="310">
                  <c:v>2.7316284179700001</c:v>
                </c:pt>
                <c:pt idx="311">
                  <c:v>2.7316284179700001</c:v>
                </c:pt>
                <c:pt idx="312">
                  <c:v>2.7316284179700001</c:v>
                </c:pt>
                <c:pt idx="313">
                  <c:v>2.7316284179700001</c:v>
                </c:pt>
                <c:pt idx="314">
                  <c:v>2.7316284179700001</c:v>
                </c:pt>
                <c:pt idx="315">
                  <c:v>2.7316284179700001</c:v>
                </c:pt>
                <c:pt idx="316">
                  <c:v>2.7316284179700001</c:v>
                </c:pt>
                <c:pt idx="317">
                  <c:v>2.7316284179700001</c:v>
                </c:pt>
                <c:pt idx="318">
                  <c:v>2.7316284179700001</c:v>
                </c:pt>
                <c:pt idx="319">
                  <c:v>2.7264404296899998</c:v>
                </c:pt>
                <c:pt idx="320">
                  <c:v>2.7264404296899998</c:v>
                </c:pt>
                <c:pt idx="321">
                  <c:v>2.7264404296899998</c:v>
                </c:pt>
                <c:pt idx="322">
                  <c:v>2.7264404296899998</c:v>
                </c:pt>
                <c:pt idx="323">
                  <c:v>2.7264404296899998</c:v>
                </c:pt>
                <c:pt idx="324">
                  <c:v>2.7264404296899998</c:v>
                </c:pt>
                <c:pt idx="325">
                  <c:v>2.7264404296899998</c:v>
                </c:pt>
                <c:pt idx="326">
                  <c:v>2.7264404296899998</c:v>
                </c:pt>
                <c:pt idx="327">
                  <c:v>2.7264404296899998</c:v>
                </c:pt>
                <c:pt idx="328">
                  <c:v>2.7264404296899998</c:v>
                </c:pt>
                <c:pt idx="329">
                  <c:v>2.7264404296899998</c:v>
                </c:pt>
                <c:pt idx="330">
                  <c:v>2.7212524414099999</c:v>
                </c:pt>
                <c:pt idx="331">
                  <c:v>2.7264404296899998</c:v>
                </c:pt>
                <c:pt idx="332">
                  <c:v>2.7264404296899998</c:v>
                </c:pt>
                <c:pt idx="333">
                  <c:v>2.7212524414099999</c:v>
                </c:pt>
                <c:pt idx="334">
                  <c:v>2.7264404296899998</c:v>
                </c:pt>
                <c:pt idx="335">
                  <c:v>2.7212524414099999</c:v>
                </c:pt>
                <c:pt idx="336">
                  <c:v>2.7264404296899998</c:v>
                </c:pt>
                <c:pt idx="337">
                  <c:v>2.7264404296899998</c:v>
                </c:pt>
                <c:pt idx="338">
                  <c:v>2.7264404296899998</c:v>
                </c:pt>
                <c:pt idx="339">
                  <c:v>2.7212524414099999</c:v>
                </c:pt>
                <c:pt idx="340">
                  <c:v>2.7264404296899998</c:v>
                </c:pt>
                <c:pt idx="341">
                  <c:v>2.7264404296899998</c:v>
                </c:pt>
                <c:pt idx="342">
                  <c:v>2.7264404296899998</c:v>
                </c:pt>
                <c:pt idx="343">
                  <c:v>2.7264404296899998</c:v>
                </c:pt>
                <c:pt idx="344">
                  <c:v>2.7212524414099999</c:v>
                </c:pt>
                <c:pt idx="345">
                  <c:v>2.7212524414099999</c:v>
                </c:pt>
                <c:pt idx="346">
                  <c:v>2.7212524414099999</c:v>
                </c:pt>
                <c:pt idx="347">
                  <c:v>2.7212524414099999</c:v>
                </c:pt>
                <c:pt idx="348">
                  <c:v>2.7212524414099999</c:v>
                </c:pt>
                <c:pt idx="349">
                  <c:v>2.7212524414099999</c:v>
                </c:pt>
                <c:pt idx="350">
                  <c:v>2.7212524414099999</c:v>
                </c:pt>
                <c:pt idx="351">
                  <c:v>2.7212524414099999</c:v>
                </c:pt>
                <c:pt idx="352">
                  <c:v>2.7212524414099999</c:v>
                </c:pt>
                <c:pt idx="353">
                  <c:v>2.7212524414099999</c:v>
                </c:pt>
                <c:pt idx="354">
                  <c:v>2.7212524414099999</c:v>
                </c:pt>
                <c:pt idx="355">
                  <c:v>2.7212524414099999</c:v>
                </c:pt>
                <c:pt idx="356">
                  <c:v>2.7212524414099999</c:v>
                </c:pt>
                <c:pt idx="357">
                  <c:v>2.7212524414099999</c:v>
                </c:pt>
                <c:pt idx="358">
                  <c:v>2.7212524414099999</c:v>
                </c:pt>
                <c:pt idx="359">
                  <c:v>2.7212524414099999</c:v>
                </c:pt>
                <c:pt idx="360">
                  <c:v>2.71606445313</c:v>
                </c:pt>
                <c:pt idx="361">
                  <c:v>2.7212524414099999</c:v>
                </c:pt>
                <c:pt idx="362">
                  <c:v>2.71606445313</c:v>
                </c:pt>
                <c:pt idx="363">
                  <c:v>2.71606445313</c:v>
                </c:pt>
                <c:pt idx="364">
                  <c:v>2.71606445313</c:v>
                </c:pt>
                <c:pt idx="365">
                  <c:v>2.71606445313</c:v>
                </c:pt>
                <c:pt idx="366">
                  <c:v>2.71606445313</c:v>
                </c:pt>
                <c:pt idx="367">
                  <c:v>2.71606445313</c:v>
                </c:pt>
                <c:pt idx="368">
                  <c:v>2.71606445313</c:v>
                </c:pt>
                <c:pt idx="369">
                  <c:v>2.71606445313</c:v>
                </c:pt>
                <c:pt idx="370">
                  <c:v>2.71606445313</c:v>
                </c:pt>
                <c:pt idx="371">
                  <c:v>2.71606445313</c:v>
                </c:pt>
                <c:pt idx="372">
                  <c:v>2.71606445313</c:v>
                </c:pt>
                <c:pt idx="373">
                  <c:v>2.71606445313</c:v>
                </c:pt>
                <c:pt idx="374">
                  <c:v>2.71606445313</c:v>
                </c:pt>
                <c:pt idx="375">
                  <c:v>2.71606445313</c:v>
                </c:pt>
                <c:pt idx="376">
                  <c:v>2.71606445313</c:v>
                </c:pt>
                <c:pt idx="377">
                  <c:v>2.71606445313</c:v>
                </c:pt>
                <c:pt idx="378">
                  <c:v>2.71606445313</c:v>
                </c:pt>
                <c:pt idx="379">
                  <c:v>2.71606445313</c:v>
                </c:pt>
                <c:pt idx="380">
                  <c:v>2.71606445313</c:v>
                </c:pt>
                <c:pt idx="381">
                  <c:v>2.7108764648400001</c:v>
                </c:pt>
                <c:pt idx="382">
                  <c:v>2.7108764648400001</c:v>
                </c:pt>
                <c:pt idx="383">
                  <c:v>2.7108764648400001</c:v>
                </c:pt>
                <c:pt idx="384">
                  <c:v>2.7108764648400001</c:v>
                </c:pt>
                <c:pt idx="385">
                  <c:v>2.7108764648400001</c:v>
                </c:pt>
                <c:pt idx="386">
                  <c:v>2.7108764648400001</c:v>
                </c:pt>
                <c:pt idx="387">
                  <c:v>2.7108764648400001</c:v>
                </c:pt>
                <c:pt idx="388">
                  <c:v>2.7108764648400001</c:v>
                </c:pt>
                <c:pt idx="389">
                  <c:v>2.7108764648400001</c:v>
                </c:pt>
                <c:pt idx="390">
                  <c:v>2.7108764648400001</c:v>
                </c:pt>
                <c:pt idx="391">
                  <c:v>2.7108764648400001</c:v>
                </c:pt>
                <c:pt idx="392">
                  <c:v>2.7108764648400001</c:v>
                </c:pt>
                <c:pt idx="393">
                  <c:v>2.7108764648400001</c:v>
                </c:pt>
                <c:pt idx="394">
                  <c:v>2.7108764648400001</c:v>
                </c:pt>
                <c:pt idx="395">
                  <c:v>2.7108764648400001</c:v>
                </c:pt>
                <c:pt idx="396">
                  <c:v>2.71606445313</c:v>
                </c:pt>
                <c:pt idx="397">
                  <c:v>2.7108764648400001</c:v>
                </c:pt>
                <c:pt idx="398">
                  <c:v>2.7108764648400001</c:v>
                </c:pt>
                <c:pt idx="399">
                  <c:v>2.7108764648400001</c:v>
                </c:pt>
                <c:pt idx="400">
                  <c:v>2.7108764648400001</c:v>
                </c:pt>
                <c:pt idx="401">
                  <c:v>2.7108764648400001</c:v>
                </c:pt>
                <c:pt idx="402">
                  <c:v>2.7056884765600002</c:v>
                </c:pt>
                <c:pt idx="403">
                  <c:v>2.7108764648400001</c:v>
                </c:pt>
                <c:pt idx="404">
                  <c:v>2.7056884765600002</c:v>
                </c:pt>
                <c:pt idx="405">
                  <c:v>2.7108764648400001</c:v>
                </c:pt>
                <c:pt idx="406">
                  <c:v>2.7108764648400001</c:v>
                </c:pt>
                <c:pt idx="407">
                  <c:v>2.7108764648400001</c:v>
                </c:pt>
                <c:pt idx="408">
                  <c:v>2.7056884765600002</c:v>
                </c:pt>
                <c:pt idx="409">
                  <c:v>2.7056884765600002</c:v>
                </c:pt>
                <c:pt idx="410">
                  <c:v>2.7056884765600002</c:v>
                </c:pt>
                <c:pt idx="411">
                  <c:v>2.7056884765600002</c:v>
                </c:pt>
                <c:pt idx="412">
                  <c:v>2.7056884765600002</c:v>
                </c:pt>
                <c:pt idx="413">
                  <c:v>2.7056884765600002</c:v>
                </c:pt>
                <c:pt idx="414">
                  <c:v>2.7056884765600002</c:v>
                </c:pt>
                <c:pt idx="415">
                  <c:v>2.7056884765600002</c:v>
                </c:pt>
                <c:pt idx="416">
                  <c:v>2.7056884765600002</c:v>
                </c:pt>
                <c:pt idx="417">
                  <c:v>2.7056884765600002</c:v>
                </c:pt>
                <c:pt idx="418">
                  <c:v>2.7056884765600002</c:v>
                </c:pt>
                <c:pt idx="419">
                  <c:v>2.7056884765600002</c:v>
                </c:pt>
                <c:pt idx="420">
                  <c:v>2.7056884765600002</c:v>
                </c:pt>
                <c:pt idx="421">
                  <c:v>2.7056884765600002</c:v>
                </c:pt>
                <c:pt idx="422">
                  <c:v>2.7005004882799999</c:v>
                </c:pt>
                <c:pt idx="423">
                  <c:v>2.7056884765600002</c:v>
                </c:pt>
                <c:pt idx="424">
                  <c:v>2.7056884765600002</c:v>
                </c:pt>
                <c:pt idx="425">
                  <c:v>2.7056884765600002</c:v>
                </c:pt>
                <c:pt idx="426">
                  <c:v>2.7056884765600002</c:v>
                </c:pt>
                <c:pt idx="427">
                  <c:v>2.7056884765600002</c:v>
                </c:pt>
                <c:pt idx="428">
                  <c:v>2.7005004882799999</c:v>
                </c:pt>
                <c:pt idx="429">
                  <c:v>2.7005004882799999</c:v>
                </c:pt>
                <c:pt idx="430">
                  <c:v>2.7005004882799999</c:v>
                </c:pt>
                <c:pt idx="431">
                  <c:v>2.7005004882799999</c:v>
                </c:pt>
                <c:pt idx="432">
                  <c:v>2.7005004882799999</c:v>
                </c:pt>
                <c:pt idx="433">
                  <c:v>2.7005004882799999</c:v>
                </c:pt>
                <c:pt idx="434">
                  <c:v>2.7005004882799999</c:v>
                </c:pt>
                <c:pt idx="435">
                  <c:v>2.7005004882799999</c:v>
                </c:pt>
                <c:pt idx="436">
                  <c:v>2.7005004882799999</c:v>
                </c:pt>
                <c:pt idx="437">
                  <c:v>2.7005004882799999</c:v>
                </c:pt>
                <c:pt idx="438">
                  <c:v>2.7005004882799999</c:v>
                </c:pt>
                <c:pt idx="439">
                  <c:v>2.7005004882799999</c:v>
                </c:pt>
                <c:pt idx="440">
                  <c:v>2.7005004882799999</c:v>
                </c:pt>
                <c:pt idx="441">
                  <c:v>2.7005004882799999</c:v>
                </c:pt>
                <c:pt idx="442">
                  <c:v>2.7005004882799999</c:v>
                </c:pt>
                <c:pt idx="443">
                  <c:v>2.7005004882799999</c:v>
                </c:pt>
                <c:pt idx="444">
                  <c:v>2.7005004882799999</c:v>
                </c:pt>
                <c:pt idx="445">
                  <c:v>2.7005004882799999</c:v>
                </c:pt>
                <c:pt idx="446">
                  <c:v>2.7005004882799999</c:v>
                </c:pt>
                <c:pt idx="447">
                  <c:v>2.7005004882799999</c:v>
                </c:pt>
                <c:pt idx="448">
                  <c:v>2.7005004882799999</c:v>
                </c:pt>
                <c:pt idx="449">
                  <c:v>2.7005004882799999</c:v>
                </c:pt>
                <c:pt idx="450">
                  <c:v>2.6953125</c:v>
                </c:pt>
                <c:pt idx="451">
                  <c:v>2.6953125</c:v>
                </c:pt>
                <c:pt idx="452">
                  <c:v>2.7005004882799999</c:v>
                </c:pt>
                <c:pt idx="453">
                  <c:v>2.6953125</c:v>
                </c:pt>
                <c:pt idx="454">
                  <c:v>2.7005004882799999</c:v>
                </c:pt>
                <c:pt idx="455">
                  <c:v>2.6953125</c:v>
                </c:pt>
                <c:pt idx="456">
                  <c:v>2.6953125</c:v>
                </c:pt>
                <c:pt idx="457">
                  <c:v>2.7005004882799999</c:v>
                </c:pt>
                <c:pt idx="458">
                  <c:v>2.6953125</c:v>
                </c:pt>
                <c:pt idx="459">
                  <c:v>2.6953125</c:v>
                </c:pt>
                <c:pt idx="460">
                  <c:v>2.6953125</c:v>
                </c:pt>
                <c:pt idx="461">
                  <c:v>2.7005004882799999</c:v>
                </c:pt>
                <c:pt idx="462">
                  <c:v>2.6953125</c:v>
                </c:pt>
                <c:pt idx="463">
                  <c:v>2.6953125</c:v>
                </c:pt>
                <c:pt idx="464">
                  <c:v>2.6953125</c:v>
                </c:pt>
                <c:pt idx="465">
                  <c:v>2.6953125</c:v>
                </c:pt>
                <c:pt idx="466">
                  <c:v>2.6953125</c:v>
                </c:pt>
                <c:pt idx="467">
                  <c:v>2.6953125</c:v>
                </c:pt>
                <c:pt idx="468">
                  <c:v>2.6953125</c:v>
                </c:pt>
                <c:pt idx="469">
                  <c:v>2.6953125</c:v>
                </c:pt>
                <c:pt idx="470">
                  <c:v>2.6953125</c:v>
                </c:pt>
                <c:pt idx="471">
                  <c:v>2.6953125</c:v>
                </c:pt>
                <c:pt idx="472">
                  <c:v>2.6953125</c:v>
                </c:pt>
                <c:pt idx="473">
                  <c:v>2.6953125</c:v>
                </c:pt>
                <c:pt idx="474">
                  <c:v>2.6953125</c:v>
                </c:pt>
                <c:pt idx="475">
                  <c:v>2.6901245117200001</c:v>
                </c:pt>
                <c:pt idx="476">
                  <c:v>2.6953125</c:v>
                </c:pt>
                <c:pt idx="477">
                  <c:v>2.6953125</c:v>
                </c:pt>
                <c:pt idx="478">
                  <c:v>2.6901245117200001</c:v>
                </c:pt>
                <c:pt idx="479">
                  <c:v>2.6953125</c:v>
                </c:pt>
                <c:pt idx="480">
                  <c:v>2.6901245117200001</c:v>
                </c:pt>
                <c:pt idx="481">
                  <c:v>2.6953125</c:v>
                </c:pt>
                <c:pt idx="482">
                  <c:v>2.6901245117200001</c:v>
                </c:pt>
                <c:pt idx="483">
                  <c:v>2.6901245117200001</c:v>
                </c:pt>
                <c:pt idx="484">
                  <c:v>2.6901245117200001</c:v>
                </c:pt>
                <c:pt idx="485">
                  <c:v>2.6901245117200001</c:v>
                </c:pt>
                <c:pt idx="486">
                  <c:v>2.6901245117200001</c:v>
                </c:pt>
                <c:pt idx="487">
                  <c:v>2.6901245117200001</c:v>
                </c:pt>
                <c:pt idx="488">
                  <c:v>2.6901245117200001</c:v>
                </c:pt>
                <c:pt idx="489">
                  <c:v>2.6901245117200001</c:v>
                </c:pt>
                <c:pt idx="490">
                  <c:v>2.6901245117200001</c:v>
                </c:pt>
                <c:pt idx="491">
                  <c:v>2.6901245117200001</c:v>
                </c:pt>
                <c:pt idx="492">
                  <c:v>2.6901245117200001</c:v>
                </c:pt>
                <c:pt idx="493">
                  <c:v>2.6852416992200001</c:v>
                </c:pt>
                <c:pt idx="494">
                  <c:v>2.6901245117200001</c:v>
                </c:pt>
                <c:pt idx="495">
                  <c:v>2.6901245117200001</c:v>
                </c:pt>
                <c:pt idx="496">
                  <c:v>2.6901245117200001</c:v>
                </c:pt>
                <c:pt idx="497">
                  <c:v>2.6901245117200001</c:v>
                </c:pt>
                <c:pt idx="498">
                  <c:v>2.6901245117200001</c:v>
                </c:pt>
                <c:pt idx="499">
                  <c:v>2.6901245117200001</c:v>
                </c:pt>
                <c:pt idx="500">
                  <c:v>2.6901245117200001</c:v>
                </c:pt>
                <c:pt idx="501">
                  <c:v>2.6901245117200001</c:v>
                </c:pt>
                <c:pt idx="502">
                  <c:v>2.6901245117200001</c:v>
                </c:pt>
                <c:pt idx="503">
                  <c:v>2.6901245117200001</c:v>
                </c:pt>
                <c:pt idx="504">
                  <c:v>2.6901245117200001</c:v>
                </c:pt>
                <c:pt idx="505">
                  <c:v>2.6901245117200001</c:v>
                </c:pt>
                <c:pt idx="506">
                  <c:v>2.6901245117200001</c:v>
                </c:pt>
                <c:pt idx="507">
                  <c:v>2.6852416992200001</c:v>
                </c:pt>
                <c:pt idx="508">
                  <c:v>2.6901245117200001</c:v>
                </c:pt>
                <c:pt idx="509">
                  <c:v>2.6901245117200001</c:v>
                </c:pt>
                <c:pt idx="510">
                  <c:v>2.6901245117200001</c:v>
                </c:pt>
                <c:pt idx="511">
                  <c:v>2.6901245117200001</c:v>
                </c:pt>
                <c:pt idx="512">
                  <c:v>2.6901245117200001</c:v>
                </c:pt>
                <c:pt idx="513">
                  <c:v>2.6901245117200001</c:v>
                </c:pt>
                <c:pt idx="514">
                  <c:v>2.6901245117200001</c:v>
                </c:pt>
                <c:pt idx="515">
                  <c:v>2.6852416992200001</c:v>
                </c:pt>
                <c:pt idx="516">
                  <c:v>2.6901245117200001</c:v>
                </c:pt>
                <c:pt idx="517">
                  <c:v>2.6852416992200001</c:v>
                </c:pt>
                <c:pt idx="518">
                  <c:v>2.6852416992200001</c:v>
                </c:pt>
                <c:pt idx="519">
                  <c:v>2.6852416992200001</c:v>
                </c:pt>
                <c:pt idx="520">
                  <c:v>2.6852416992200001</c:v>
                </c:pt>
                <c:pt idx="521">
                  <c:v>2.6852416992200001</c:v>
                </c:pt>
                <c:pt idx="522">
                  <c:v>2.6852416992200001</c:v>
                </c:pt>
                <c:pt idx="523">
                  <c:v>2.6852416992200001</c:v>
                </c:pt>
                <c:pt idx="524">
                  <c:v>2.6852416992200001</c:v>
                </c:pt>
                <c:pt idx="525">
                  <c:v>2.6852416992200001</c:v>
                </c:pt>
                <c:pt idx="526">
                  <c:v>2.6852416992200001</c:v>
                </c:pt>
                <c:pt idx="527">
                  <c:v>2.6852416992200001</c:v>
                </c:pt>
                <c:pt idx="528">
                  <c:v>2.6800537109399998</c:v>
                </c:pt>
                <c:pt idx="529">
                  <c:v>2.6852416992200001</c:v>
                </c:pt>
                <c:pt idx="530">
                  <c:v>2.6800537109399998</c:v>
                </c:pt>
                <c:pt idx="531">
                  <c:v>2.6800537109399998</c:v>
                </c:pt>
                <c:pt idx="532">
                  <c:v>2.6800537109399998</c:v>
                </c:pt>
                <c:pt idx="533">
                  <c:v>2.6852416992200001</c:v>
                </c:pt>
                <c:pt idx="534">
                  <c:v>2.6852416992200001</c:v>
                </c:pt>
                <c:pt idx="535">
                  <c:v>2.6852416992200001</c:v>
                </c:pt>
                <c:pt idx="536">
                  <c:v>2.6852416992200001</c:v>
                </c:pt>
                <c:pt idx="537">
                  <c:v>2.6852416992200001</c:v>
                </c:pt>
                <c:pt idx="538">
                  <c:v>2.6852416992200001</c:v>
                </c:pt>
                <c:pt idx="539">
                  <c:v>2.6852416992200001</c:v>
                </c:pt>
                <c:pt idx="540">
                  <c:v>2.6800537109399998</c:v>
                </c:pt>
                <c:pt idx="541">
                  <c:v>2.6852416992200001</c:v>
                </c:pt>
                <c:pt idx="542">
                  <c:v>2.6800537109399998</c:v>
                </c:pt>
                <c:pt idx="543">
                  <c:v>2.6800537109399998</c:v>
                </c:pt>
                <c:pt idx="544">
                  <c:v>2.6800537109399998</c:v>
                </c:pt>
                <c:pt idx="545">
                  <c:v>2.6800537109399998</c:v>
                </c:pt>
                <c:pt idx="546">
                  <c:v>2.6800537109399998</c:v>
                </c:pt>
                <c:pt idx="547">
                  <c:v>2.6800537109399998</c:v>
                </c:pt>
                <c:pt idx="548">
                  <c:v>2.6800537109399998</c:v>
                </c:pt>
                <c:pt idx="549">
                  <c:v>2.6800537109399998</c:v>
                </c:pt>
                <c:pt idx="550">
                  <c:v>2.6800537109399998</c:v>
                </c:pt>
                <c:pt idx="551">
                  <c:v>2.6800537109399998</c:v>
                </c:pt>
                <c:pt idx="552">
                  <c:v>2.6800537109399998</c:v>
                </c:pt>
                <c:pt idx="553">
                  <c:v>2.6800537109399998</c:v>
                </c:pt>
                <c:pt idx="554">
                  <c:v>2.6800537109399998</c:v>
                </c:pt>
                <c:pt idx="555">
                  <c:v>2.6852416992200001</c:v>
                </c:pt>
                <c:pt idx="556">
                  <c:v>2.6800537109399998</c:v>
                </c:pt>
                <c:pt idx="557">
                  <c:v>2.6800537109399998</c:v>
                </c:pt>
                <c:pt idx="558">
                  <c:v>2.6800537109399998</c:v>
                </c:pt>
                <c:pt idx="559">
                  <c:v>2.6800537109399998</c:v>
                </c:pt>
                <c:pt idx="560">
                  <c:v>2.6800537109399998</c:v>
                </c:pt>
                <c:pt idx="561">
                  <c:v>2.6748657226599999</c:v>
                </c:pt>
                <c:pt idx="562">
                  <c:v>2.6800537109399998</c:v>
                </c:pt>
                <c:pt idx="563">
                  <c:v>2.6800537109399998</c:v>
                </c:pt>
                <c:pt idx="564">
                  <c:v>2.6800537109399998</c:v>
                </c:pt>
                <c:pt idx="565">
                  <c:v>2.6800537109399998</c:v>
                </c:pt>
                <c:pt idx="566">
                  <c:v>2.6800537109399998</c:v>
                </c:pt>
                <c:pt idx="567">
                  <c:v>2.6800537109399998</c:v>
                </c:pt>
                <c:pt idx="568">
                  <c:v>2.6800537109399998</c:v>
                </c:pt>
                <c:pt idx="569">
                  <c:v>2.6800537109399998</c:v>
                </c:pt>
                <c:pt idx="570">
                  <c:v>2.6800537109399998</c:v>
                </c:pt>
                <c:pt idx="571">
                  <c:v>2.6800537109399998</c:v>
                </c:pt>
                <c:pt idx="572">
                  <c:v>2.6800537109399998</c:v>
                </c:pt>
                <c:pt idx="573">
                  <c:v>2.6800537109399998</c:v>
                </c:pt>
                <c:pt idx="574">
                  <c:v>2.6800537109399998</c:v>
                </c:pt>
                <c:pt idx="575">
                  <c:v>2.6800537109399998</c:v>
                </c:pt>
                <c:pt idx="576">
                  <c:v>2.6748657226599999</c:v>
                </c:pt>
                <c:pt idx="577">
                  <c:v>2.6800537109399998</c:v>
                </c:pt>
                <c:pt idx="578">
                  <c:v>2.6748657226599999</c:v>
                </c:pt>
                <c:pt idx="579">
                  <c:v>2.6748657226599999</c:v>
                </c:pt>
                <c:pt idx="580">
                  <c:v>2.6748657226599999</c:v>
                </c:pt>
                <c:pt idx="581">
                  <c:v>2.6748657226599999</c:v>
                </c:pt>
                <c:pt idx="582">
                  <c:v>2.6748657226599999</c:v>
                </c:pt>
                <c:pt idx="583">
                  <c:v>2.6748657226599999</c:v>
                </c:pt>
                <c:pt idx="584">
                  <c:v>2.6748657226599999</c:v>
                </c:pt>
                <c:pt idx="585">
                  <c:v>2.6748657226599999</c:v>
                </c:pt>
                <c:pt idx="586">
                  <c:v>2.6748657226599999</c:v>
                </c:pt>
                <c:pt idx="587">
                  <c:v>2.66967773438</c:v>
                </c:pt>
                <c:pt idx="588">
                  <c:v>2.66967773438</c:v>
                </c:pt>
                <c:pt idx="589">
                  <c:v>2.6748657226599999</c:v>
                </c:pt>
                <c:pt idx="590">
                  <c:v>2.6748657226599999</c:v>
                </c:pt>
                <c:pt idx="591">
                  <c:v>2.6748657226599999</c:v>
                </c:pt>
                <c:pt idx="592">
                  <c:v>2.6748657226599999</c:v>
                </c:pt>
                <c:pt idx="593">
                  <c:v>2.6748657226599999</c:v>
                </c:pt>
                <c:pt idx="594">
                  <c:v>2.6748657226599999</c:v>
                </c:pt>
                <c:pt idx="595">
                  <c:v>2.66967773438</c:v>
                </c:pt>
                <c:pt idx="596">
                  <c:v>2.6748657226599999</c:v>
                </c:pt>
                <c:pt idx="597">
                  <c:v>2.66967773438</c:v>
                </c:pt>
                <c:pt idx="598">
                  <c:v>2.66967773438</c:v>
                </c:pt>
                <c:pt idx="599">
                  <c:v>2.66967773438</c:v>
                </c:pt>
                <c:pt idx="600">
                  <c:v>2.66967773438</c:v>
                </c:pt>
                <c:pt idx="601">
                  <c:v>2.66967773438</c:v>
                </c:pt>
                <c:pt idx="602">
                  <c:v>2.66967773438</c:v>
                </c:pt>
                <c:pt idx="603">
                  <c:v>2.66967773438</c:v>
                </c:pt>
                <c:pt idx="604">
                  <c:v>2.66967773438</c:v>
                </c:pt>
                <c:pt idx="605">
                  <c:v>2.66967773438</c:v>
                </c:pt>
                <c:pt idx="606">
                  <c:v>2.66967773438</c:v>
                </c:pt>
                <c:pt idx="607">
                  <c:v>2.66967773438</c:v>
                </c:pt>
                <c:pt idx="608">
                  <c:v>2.66967773438</c:v>
                </c:pt>
                <c:pt idx="609">
                  <c:v>2.66967773438</c:v>
                </c:pt>
                <c:pt idx="610">
                  <c:v>2.66967773438</c:v>
                </c:pt>
                <c:pt idx="611">
                  <c:v>2.66967773438</c:v>
                </c:pt>
                <c:pt idx="612">
                  <c:v>2.66967773438</c:v>
                </c:pt>
                <c:pt idx="613">
                  <c:v>2.66967773438</c:v>
                </c:pt>
                <c:pt idx="614">
                  <c:v>2.66967773438</c:v>
                </c:pt>
                <c:pt idx="615">
                  <c:v>2.66967773438</c:v>
                </c:pt>
                <c:pt idx="616">
                  <c:v>2.6644897460900001</c:v>
                </c:pt>
                <c:pt idx="617">
                  <c:v>2.66967773438</c:v>
                </c:pt>
                <c:pt idx="618">
                  <c:v>2.66967773438</c:v>
                </c:pt>
                <c:pt idx="619">
                  <c:v>2.66967773438</c:v>
                </c:pt>
                <c:pt idx="620">
                  <c:v>2.66967773438</c:v>
                </c:pt>
                <c:pt idx="621">
                  <c:v>2.66967773438</c:v>
                </c:pt>
                <c:pt idx="622">
                  <c:v>2.66967773438</c:v>
                </c:pt>
                <c:pt idx="623">
                  <c:v>2.66967773438</c:v>
                </c:pt>
                <c:pt idx="624">
                  <c:v>2.66967773438</c:v>
                </c:pt>
                <c:pt idx="625">
                  <c:v>2.66967773438</c:v>
                </c:pt>
                <c:pt idx="626">
                  <c:v>2.6644897460900001</c:v>
                </c:pt>
                <c:pt idx="627">
                  <c:v>2.66967773438</c:v>
                </c:pt>
                <c:pt idx="628">
                  <c:v>2.66967773438</c:v>
                </c:pt>
                <c:pt idx="629">
                  <c:v>2.66967773438</c:v>
                </c:pt>
                <c:pt idx="630">
                  <c:v>2.66967773438</c:v>
                </c:pt>
                <c:pt idx="631">
                  <c:v>2.66967773438</c:v>
                </c:pt>
                <c:pt idx="632">
                  <c:v>2.66967773438</c:v>
                </c:pt>
                <c:pt idx="633">
                  <c:v>2.66967773438</c:v>
                </c:pt>
                <c:pt idx="634">
                  <c:v>2.66967773438</c:v>
                </c:pt>
                <c:pt idx="635">
                  <c:v>2.6644897460900001</c:v>
                </c:pt>
                <c:pt idx="636">
                  <c:v>2.6644897460900001</c:v>
                </c:pt>
                <c:pt idx="637">
                  <c:v>2.6644897460900001</c:v>
                </c:pt>
                <c:pt idx="638">
                  <c:v>2.6644897460900001</c:v>
                </c:pt>
                <c:pt idx="639">
                  <c:v>2.66967773438</c:v>
                </c:pt>
                <c:pt idx="640">
                  <c:v>2.6644897460900001</c:v>
                </c:pt>
                <c:pt idx="641">
                  <c:v>2.6644897460900001</c:v>
                </c:pt>
                <c:pt idx="642">
                  <c:v>2.6644897460900001</c:v>
                </c:pt>
                <c:pt idx="643">
                  <c:v>2.66967773438</c:v>
                </c:pt>
                <c:pt idx="644">
                  <c:v>2.6644897460900001</c:v>
                </c:pt>
                <c:pt idx="645">
                  <c:v>2.6644897460900001</c:v>
                </c:pt>
                <c:pt idx="646">
                  <c:v>2.6644897460900001</c:v>
                </c:pt>
                <c:pt idx="647">
                  <c:v>2.6644897460900001</c:v>
                </c:pt>
                <c:pt idx="648">
                  <c:v>2.6644897460900001</c:v>
                </c:pt>
                <c:pt idx="649">
                  <c:v>2.6644897460900001</c:v>
                </c:pt>
                <c:pt idx="650">
                  <c:v>2.6644897460900001</c:v>
                </c:pt>
                <c:pt idx="651">
                  <c:v>2.6644897460900001</c:v>
                </c:pt>
                <c:pt idx="652">
                  <c:v>2.6644897460900001</c:v>
                </c:pt>
                <c:pt idx="653">
                  <c:v>2.6644897460900001</c:v>
                </c:pt>
                <c:pt idx="654">
                  <c:v>2.6644897460900001</c:v>
                </c:pt>
                <c:pt idx="655">
                  <c:v>2.6644897460900001</c:v>
                </c:pt>
                <c:pt idx="656">
                  <c:v>2.6644897460900001</c:v>
                </c:pt>
                <c:pt idx="657">
                  <c:v>2.6644897460900001</c:v>
                </c:pt>
                <c:pt idx="658">
                  <c:v>2.6644897460900001</c:v>
                </c:pt>
                <c:pt idx="659">
                  <c:v>2.6644897460900001</c:v>
                </c:pt>
                <c:pt idx="660">
                  <c:v>2.6644897460900001</c:v>
                </c:pt>
                <c:pt idx="661">
                  <c:v>2.6644897460900001</c:v>
                </c:pt>
                <c:pt idx="662">
                  <c:v>2.6644897460900001</c:v>
                </c:pt>
                <c:pt idx="663">
                  <c:v>2.6644897460900001</c:v>
                </c:pt>
                <c:pt idx="664">
                  <c:v>2.6644897460900001</c:v>
                </c:pt>
                <c:pt idx="665">
                  <c:v>2.6644897460900001</c:v>
                </c:pt>
                <c:pt idx="666">
                  <c:v>2.6593017578100002</c:v>
                </c:pt>
                <c:pt idx="667">
                  <c:v>2.6593017578100002</c:v>
                </c:pt>
                <c:pt idx="668">
                  <c:v>2.6593017578100002</c:v>
                </c:pt>
                <c:pt idx="669">
                  <c:v>2.6593017578100002</c:v>
                </c:pt>
                <c:pt idx="670">
                  <c:v>2.6593017578100002</c:v>
                </c:pt>
                <c:pt idx="671">
                  <c:v>2.6593017578100002</c:v>
                </c:pt>
                <c:pt idx="672">
                  <c:v>2.6644897460900001</c:v>
                </c:pt>
                <c:pt idx="673">
                  <c:v>2.6593017578100002</c:v>
                </c:pt>
                <c:pt idx="674">
                  <c:v>2.6644897460900001</c:v>
                </c:pt>
                <c:pt idx="675">
                  <c:v>2.6593017578100002</c:v>
                </c:pt>
                <c:pt idx="676">
                  <c:v>2.6644897460900001</c:v>
                </c:pt>
                <c:pt idx="677">
                  <c:v>2.6644897460900001</c:v>
                </c:pt>
                <c:pt idx="678">
                  <c:v>2.6644897460900001</c:v>
                </c:pt>
                <c:pt idx="679">
                  <c:v>2.6644897460900001</c:v>
                </c:pt>
                <c:pt idx="680">
                  <c:v>2.6593017578100002</c:v>
                </c:pt>
                <c:pt idx="681">
                  <c:v>2.6593017578100002</c:v>
                </c:pt>
                <c:pt idx="682">
                  <c:v>2.6593017578100002</c:v>
                </c:pt>
                <c:pt idx="683">
                  <c:v>2.6593017578100002</c:v>
                </c:pt>
                <c:pt idx="684">
                  <c:v>2.6593017578100002</c:v>
                </c:pt>
                <c:pt idx="685">
                  <c:v>2.6593017578100002</c:v>
                </c:pt>
                <c:pt idx="686">
                  <c:v>2.6593017578100002</c:v>
                </c:pt>
                <c:pt idx="687">
                  <c:v>2.6593017578100002</c:v>
                </c:pt>
                <c:pt idx="688">
                  <c:v>2.6593017578100002</c:v>
                </c:pt>
                <c:pt idx="689">
                  <c:v>2.6541137695299999</c:v>
                </c:pt>
                <c:pt idx="690">
                  <c:v>2.6593017578100002</c:v>
                </c:pt>
                <c:pt idx="691">
                  <c:v>2.6593017578100002</c:v>
                </c:pt>
                <c:pt idx="692">
                  <c:v>2.6593017578100002</c:v>
                </c:pt>
                <c:pt idx="693">
                  <c:v>2.6593017578100002</c:v>
                </c:pt>
                <c:pt idx="694">
                  <c:v>2.6541137695299999</c:v>
                </c:pt>
                <c:pt idx="695">
                  <c:v>2.6593017578100002</c:v>
                </c:pt>
                <c:pt idx="696">
                  <c:v>2.6593017578100002</c:v>
                </c:pt>
                <c:pt idx="697">
                  <c:v>2.6593017578100002</c:v>
                </c:pt>
                <c:pt idx="698">
                  <c:v>2.6593017578100002</c:v>
                </c:pt>
                <c:pt idx="699">
                  <c:v>2.6593017578100002</c:v>
                </c:pt>
                <c:pt idx="700">
                  <c:v>2.6593017578100002</c:v>
                </c:pt>
                <c:pt idx="701">
                  <c:v>2.6593017578100002</c:v>
                </c:pt>
                <c:pt idx="702">
                  <c:v>2.6541137695299999</c:v>
                </c:pt>
                <c:pt idx="703">
                  <c:v>2.6541137695299999</c:v>
                </c:pt>
                <c:pt idx="704">
                  <c:v>2.6593017578100002</c:v>
                </c:pt>
                <c:pt idx="705">
                  <c:v>2.6541137695299999</c:v>
                </c:pt>
                <c:pt idx="706">
                  <c:v>2.6593017578100002</c:v>
                </c:pt>
                <c:pt idx="707">
                  <c:v>2.6541137695299999</c:v>
                </c:pt>
                <c:pt idx="708">
                  <c:v>2.6541137695299999</c:v>
                </c:pt>
                <c:pt idx="709">
                  <c:v>2.6541137695299999</c:v>
                </c:pt>
                <c:pt idx="710">
                  <c:v>2.6541137695299999</c:v>
                </c:pt>
                <c:pt idx="711">
                  <c:v>2.6541137695299999</c:v>
                </c:pt>
                <c:pt idx="712">
                  <c:v>2.6541137695299999</c:v>
                </c:pt>
                <c:pt idx="713">
                  <c:v>2.6541137695299999</c:v>
                </c:pt>
                <c:pt idx="714">
                  <c:v>2.6541137695299999</c:v>
                </c:pt>
                <c:pt idx="715">
                  <c:v>2.6541137695299999</c:v>
                </c:pt>
                <c:pt idx="716">
                  <c:v>2.6541137695299999</c:v>
                </c:pt>
                <c:pt idx="717">
                  <c:v>2.6541137695299999</c:v>
                </c:pt>
                <c:pt idx="718">
                  <c:v>2.6541137695299999</c:v>
                </c:pt>
                <c:pt idx="719">
                  <c:v>2.6541137695299999</c:v>
                </c:pt>
                <c:pt idx="720">
                  <c:v>2.6541137695299999</c:v>
                </c:pt>
                <c:pt idx="721">
                  <c:v>2.6541137695299999</c:v>
                </c:pt>
                <c:pt idx="722">
                  <c:v>2.6541137695299999</c:v>
                </c:pt>
                <c:pt idx="723">
                  <c:v>2.6541137695299999</c:v>
                </c:pt>
                <c:pt idx="724">
                  <c:v>2.6541137695299999</c:v>
                </c:pt>
                <c:pt idx="725">
                  <c:v>2.6541137695299999</c:v>
                </c:pt>
                <c:pt idx="726">
                  <c:v>2.6541137695299999</c:v>
                </c:pt>
                <c:pt idx="727">
                  <c:v>2.6541137695299999</c:v>
                </c:pt>
                <c:pt idx="728">
                  <c:v>2.6541137695299999</c:v>
                </c:pt>
                <c:pt idx="729">
                  <c:v>2.6541137695299999</c:v>
                </c:pt>
                <c:pt idx="730">
                  <c:v>2.6541137695299999</c:v>
                </c:pt>
                <c:pt idx="731">
                  <c:v>2.6541137695299999</c:v>
                </c:pt>
                <c:pt idx="732">
                  <c:v>2.6541137695299999</c:v>
                </c:pt>
                <c:pt idx="733">
                  <c:v>2.6541137695299999</c:v>
                </c:pt>
                <c:pt idx="734">
                  <c:v>2.6541137695299999</c:v>
                </c:pt>
                <c:pt idx="735">
                  <c:v>2.6541137695299999</c:v>
                </c:pt>
                <c:pt idx="736">
                  <c:v>2.6541137695299999</c:v>
                </c:pt>
                <c:pt idx="737">
                  <c:v>2.6541137695299999</c:v>
                </c:pt>
                <c:pt idx="738">
                  <c:v>2.6541137695299999</c:v>
                </c:pt>
                <c:pt idx="739">
                  <c:v>2.6541137695299999</c:v>
                </c:pt>
                <c:pt idx="740">
                  <c:v>2.64892578125</c:v>
                </c:pt>
                <c:pt idx="741">
                  <c:v>2.6541137695299999</c:v>
                </c:pt>
                <c:pt idx="742">
                  <c:v>2.6541137695299999</c:v>
                </c:pt>
                <c:pt idx="743">
                  <c:v>2.6541137695299999</c:v>
                </c:pt>
                <c:pt idx="744">
                  <c:v>2.6541137695299999</c:v>
                </c:pt>
                <c:pt idx="745">
                  <c:v>2.6541137695299999</c:v>
                </c:pt>
                <c:pt idx="746">
                  <c:v>2.6541137695299999</c:v>
                </c:pt>
                <c:pt idx="747">
                  <c:v>2.6541137695299999</c:v>
                </c:pt>
                <c:pt idx="748">
                  <c:v>2.6541137695299999</c:v>
                </c:pt>
                <c:pt idx="749">
                  <c:v>2.6541137695299999</c:v>
                </c:pt>
                <c:pt idx="750">
                  <c:v>2.64892578125</c:v>
                </c:pt>
                <c:pt idx="751">
                  <c:v>2.64892578125</c:v>
                </c:pt>
                <c:pt idx="752">
                  <c:v>2.64892578125</c:v>
                </c:pt>
                <c:pt idx="753">
                  <c:v>2.64892578125</c:v>
                </c:pt>
                <c:pt idx="754">
                  <c:v>2.64892578125</c:v>
                </c:pt>
                <c:pt idx="755">
                  <c:v>2.64892578125</c:v>
                </c:pt>
                <c:pt idx="756">
                  <c:v>2.64892578125</c:v>
                </c:pt>
                <c:pt idx="757">
                  <c:v>2.64892578125</c:v>
                </c:pt>
                <c:pt idx="758">
                  <c:v>2.64892578125</c:v>
                </c:pt>
                <c:pt idx="759">
                  <c:v>2.64892578125</c:v>
                </c:pt>
                <c:pt idx="760">
                  <c:v>2.64892578125</c:v>
                </c:pt>
                <c:pt idx="761">
                  <c:v>2.64892578125</c:v>
                </c:pt>
                <c:pt idx="762">
                  <c:v>2.64892578125</c:v>
                </c:pt>
                <c:pt idx="763">
                  <c:v>2.64892578125</c:v>
                </c:pt>
                <c:pt idx="764">
                  <c:v>2.64892578125</c:v>
                </c:pt>
                <c:pt idx="765">
                  <c:v>2.64892578125</c:v>
                </c:pt>
                <c:pt idx="766">
                  <c:v>2.64892578125</c:v>
                </c:pt>
                <c:pt idx="767">
                  <c:v>2.64892578125</c:v>
                </c:pt>
                <c:pt idx="768">
                  <c:v>2.64892578125</c:v>
                </c:pt>
                <c:pt idx="769">
                  <c:v>2.64892578125</c:v>
                </c:pt>
                <c:pt idx="770">
                  <c:v>2.64892578125</c:v>
                </c:pt>
                <c:pt idx="771">
                  <c:v>2.64892578125</c:v>
                </c:pt>
                <c:pt idx="772">
                  <c:v>2.64892578125</c:v>
                </c:pt>
                <c:pt idx="773">
                  <c:v>2.64892578125</c:v>
                </c:pt>
                <c:pt idx="774">
                  <c:v>2.64892578125</c:v>
                </c:pt>
                <c:pt idx="775">
                  <c:v>2.64892578125</c:v>
                </c:pt>
                <c:pt idx="776">
                  <c:v>2.64892578125</c:v>
                </c:pt>
                <c:pt idx="777">
                  <c:v>2.64892578125</c:v>
                </c:pt>
                <c:pt idx="778">
                  <c:v>2.64892578125</c:v>
                </c:pt>
                <c:pt idx="779">
                  <c:v>2.64892578125</c:v>
                </c:pt>
                <c:pt idx="780">
                  <c:v>2.64892578125</c:v>
                </c:pt>
                <c:pt idx="781">
                  <c:v>2.64892578125</c:v>
                </c:pt>
                <c:pt idx="782">
                  <c:v>2.6437377929700001</c:v>
                </c:pt>
                <c:pt idx="783">
                  <c:v>2.64892578125</c:v>
                </c:pt>
                <c:pt idx="784">
                  <c:v>2.64892578125</c:v>
                </c:pt>
                <c:pt idx="785">
                  <c:v>2.64892578125</c:v>
                </c:pt>
                <c:pt idx="786">
                  <c:v>2.6437377929700001</c:v>
                </c:pt>
                <c:pt idx="787">
                  <c:v>2.6437377929700001</c:v>
                </c:pt>
                <c:pt idx="788">
                  <c:v>2.64892578125</c:v>
                </c:pt>
                <c:pt idx="789">
                  <c:v>2.6437377929700001</c:v>
                </c:pt>
                <c:pt idx="790">
                  <c:v>2.64892578125</c:v>
                </c:pt>
                <c:pt idx="791">
                  <c:v>2.64892578125</c:v>
                </c:pt>
                <c:pt idx="792">
                  <c:v>2.64892578125</c:v>
                </c:pt>
                <c:pt idx="793">
                  <c:v>2.64892578125</c:v>
                </c:pt>
                <c:pt idx="794">
                  <c:v>2.64892578125</c:v>
                </c:pt>
                <c:pt idx="795">
                  <c:v>2.64892578125</c:v>
                </c:pt>
                <c:pt idx="796">
                  <c:v>2.64892578125</c:v>
                </c:pt>
                <c:pt idx="797">
                  <c:v>2.64892578125</c:v>
                </c:pt>
                <c:pt idx="798">
                  <c:v>2.64892578125</c:v>
                </c:pt>
                <c:pt idx="799">
                  <c:v>2.6437377929700001</c:v>
                </c:pt>
                <c:pt idx="800">
                  <c:v>2.6437377929700001</c:v>
                </c:pt>
                <c:pt idx="801">
                  <c:v>2.64892578125</c:v>
                </c:pt>
                <c:pt idx="802">
                  <c:v>2.6437377929700001</c:v>
                </c:pt>
                <c:pt idx="803">
                  <c:v>2.6437377929700001</c:v>
                </c:pt>
                <c:pt idx="804">
                  <c:v>2.6437377929700001</c:v>
                </c:pt>
                <c:pt idx="805">
                  <c:v>2.6437377929700001</c:v>
                </c:pt>
                <c:pt idx="806">
                  <c:v>2.6437377929700001</c:v>
                </c:pt>
                <c:pt idx="807">
                  <c:v>2.6437377929700001</c:v>
                </c:pt>
                <c:pt idx="808">
                  <c:v>2.6437377929700001</c:v>
                </c:pt>
                <c:pt idx="809">
                  <c:v>2.6437377929700001</c:v>
                </c:pt>
                <c:pt idx="810">
                  <c:v>2.6437377929700001</c:v>
                </c:pt>
                <c:pt idx="811">
                  <c:v>2.6437377929700001</c:v>
                </c:pt>
                <c:pt idx="812">
                  <c:v>2.6437377929700001</c:v>
                </c:pt>
                <c:pt idx="813">
                  <c:v>2.6437377929700001</c:v>
                </c:pt>
                <c:pt idx="814">
                  <c:v>2.6437377929700001</c:v>
                </c:pt>
                <c:pt idx="815">
                  <c:v>2.6437377929700001</c:v>
                </c:pt>
                <c:pt idx="816">
                  <c:v>2.6385498046899998</c:v>
                </c:pt>
                <c:pt idx="817">
                  <c:v>2.6437377929700001</c:v>
                </c:pt>
                <c:pt idx="818">
                  <c:v>2.6437377929700001</c:v>
                </c:pt>
                <c:pt idx="819">
                  <c:v>2.6437377929700001</c:v>
                </c:pt>
                <c:pt idx="820">
                  <c:v>2.6437377929700001</c:v>
                </c:pt>
                <c:pt idx="821">
                  <c:v>2.6437377929700001</c:v>
                </c:pt>
                <c:pt idx="822">
                  <c:v>2.6437377929700001</c:v>
                </c:pt>
                <c:pt idx="823">
                  <c:v>2.6437377929700001</c:v>
                </c:pt>
                <c:pt idx="824">
                  <c:v>2.6385498046899998</c:v>
                </c:pt>
                <c:pt idx="825">
                  <c:v>2.6437377929700001</c:v>
                </c:pt>
                <c:pt idx="826">
                  <c:v>2.6437377929700001</c:v>
                </c:pt>
                <c:pt idx="827">
                  <c:v>2.6385498046899998</c:v>
                </c:pt>
                <c:pt idx="828">
                  <c:v>2.6437377929700001</c:v>
                </c:pt>
                <c:pt idx="829">
                  <c:v>2.6385498046899998</c:v>
                </c:pt>
                <c:pt idx="830">
                  <c:v>2.6437377929700001</c:v>
                </c:pt>
                <c:pt idx="831">
                  <c:v>2.6385498046899998</c:v>
                </c:pt>
                <c:pt idx="832">
                  <c:v>2.6385498046899998</c:v>
                </c:pt>
                <c:pt idx="833">
                  <c:v>2.6385498046899998</c:v>
                </c:pt>
                <c:pt idx="834">
                  <c:v>2.6385498046899998</c:v>
                </c:pt>
                <c:pt idx="835">
                  <c:v>2.6385498046899998</c:v>
                </c:pt>
                <c:pt idx="836">
                  <c:v>2.6385498046899998</c:v>
                </c:pt>
                <c:pt idx="837">
                  <c:v>2.6385498046899998</c:v>
                </c:pt>
                <c:pt idx="838">
                  <c:v>2.6385498046899998</c:v>
                </c:pt>
                <c:pt idx="839">
                  <c:v>2.6385498046899998</c:v>
                </c:pt>
                <c:pt idx="840">
                  <c:v>2.6385498046899998</c:v>
                </c:pt>
                <c:pt idx="841">
                  <c:v>2.6385498046899998</c:v>
                </c:pt>
                <c:pt idx="842">
                  <c:v>2.6437377929700001</c:v>
                </c:pt>
                <c:pt idx="843">
                  <c:v>2.6385498046899998</c:v>
                </c:pt>
                <c:pt idx="844">
                  <c:v>2.6437377929700001</c:v>
                </c:pt>
                <c:pt idx="845">
                  <c:v>2.6385498046899998</c:v>
                </c:pt>
                <c:pt idx="846">
                  <c:v>2.6385498046899998</c:v>
                </c:pt>
                <c:pt idx="847">
                  <c:v>2.6385498046899998</c:v>
                </c:pt>
                <c:pt idx="848">
                  <c:v>2.6385498046899998</c:v>
                </c:pt>
                <c:pt idx="849">
                  <c:v>2.6385498046899998</c:v>
                </c:pt>
              </c:numCache>
            </c:numRef>
          </c:yVal>
        </c:ser>
        <c:ser>
          <c:idx val="1"/>
          <c:order val="1"/>
          <c:tx>
            <c:v>fit</c:v>
          </c:tx>
          <c:marker>
            <c:symbol val="none"/>
          </c:marker>
          <c:xVal>
            <c:numRef>
              <c:f>blue!$D$7:$D$5000</c:f>
              <c:numCache>
                <c:formatCode>General</c:formatCode>
                <c:ptCount val="4994"/>
                <c:pt idx="0">
                  <c:v>0</c:v>
                </c:pt>
                <c:pt idx="1">
                  <c:v>0.33299999999999996</c:v>
                </c:pt>
                <c:pt idx="2">
                  <c:v>0.66599999999999993</c:v>
                </c:pt>
                <c:pt idx="3">
                  <c:v>0.99899999999999989</c:v>
                </c:pt>
                <c:pt idx="4">
                  <c:v>1.3319999999999999</c:v>
                </c:pt>
                <c:pt idx="5">
                  <c:v>1.6649999999999998</c:v>
                </c:pt>
                <c:pt idx="6">
                  <c:v>1.9979999999999998</c:v>
                </c:pt>
                <c:pt idx="7">
                  <c:v>2.3309999999999995</c:v>
                </c:pt>
                <c:pt idx="8">
                  <c:v>2.6639999999999997</c:v>
                </c:pt>
                <c:pt idx="9">
                  <c:v>2.9969999999999999</c:v>
                </c:pt>
                <c:pt idx="10">
                  <c:v>3.3299999999999996</c:v>
                </c:pt>
                <c:pt idx="11">
                  <c:v>3.6629999999999994</c:v>
                </c:pt>
                <c:pt idx="12">
                  <c:v>3.9959999999999996</c:v>
                </c:pt>
                <c:pt idx="13">
                  <c:v>4.3289999999999997</c:v>
                </c:pt>
                <c:pt idx="14">
                  <c:v>4.661999999999999</c:v>
                </c:pt>
                <c:pt idx="15">
                  <c:v>4.9949999999999992</c:v>
                </c:pt>
                <c:pt idx="16">
                  <c:v>5.3279999999999994</c:v>
                </c:pt>
                <c:pt idx="17">
                  <c:v>5.6609999999999996</c:v>
                </c:pt>
                <c:pt idx="18">
                  <c:v>5.9939999999999998</c:v>
                </c:pt>
                <c:pt idx="19">
                  <c:v>6.3269999999999991</c:v>
                </c:pt>
                <c:pt idx="20">
                  <c:v>6.6599999999999993</c:v>
                </c:pt>
                <c:pt idx="21">
                  <c:v>6.9929999999999994</c:v>
                </c:pt>
                <c:pt idx="22">
                  <c:v>7.3259999999999987</c:v>
                </c:pt>
                <c:pt idx="23">
                  <c:v>7.6589999999999989</c:v>
                </c:pt>
                <c:pt idx="24">
                  <c:v>7.9919999999999991</c:v>
                </c:pt>
                <c:pt idx="25">
                  <c:v>8.3249999999999993</c:v>
                </c:pt>
                <c:pt idx="26">
                  <c:v>8.6579999999999995</c:v>
                </c:pt>
                <c:pt idx="27">
                  <c:v>8.9909999999999997</c:v>
                </c:pt>
                <c:pt idx="28">
                  <c:v>9.3239999999999981</c:v>
                </c:pt>
                <c:pt idx="29">
                  <c:v>9.6569999999999983</c:v>
                </c:pt>
                <c:pt idx="30">
                  <c:v>9.9899999999999984</c:v>
                </c:pt>
                <c:pt idx="31">
                  <c:v>10.322999999999999</c:v>
                </c:pt>
                <c:pt idx="32">
                  <c:v>10.655999999999999</c:v>
                </c:pt>
                <c:pt idx="33">
                  <c:v>10.988999999999999</c:v>
                </c:pt>
                <c:pt idx="34">
                  <c:v>11.321999999999999</c:v>
                </c:pt>
                <c:pt idx="35">
                  <c:v>11.654999999999999</c:v>
                </c:pt>
                <c:pt idx="36">
                  <c:v>11.988</c:v>
                </c:pt>
                <c:pt idx="37">
                  <c:v>12.320999999999998</c:v>
                </c:pt>
                <c:pt idx="38">
                  <c:v>12.653999999999998</c:v>
                </c:pt>
                <c:pt idx="39">
                  <c:v>12.986999999999998</c:v>
                </c:pt>
                <c:pt idx="40">
                  <c:v>13.319999999999999</c:v>
                </c:pt>
                <c:pt idx="41">
                  <c:v>13.653000000000002</c:v>
                </c:pt>
                <c:pt idx="42">
                  <c:v>13.985999999999999</c:v>
                </c:pt>
                <c:pt idx="43">
                  <c:v>14.319000000000003</c:v>
                </c:pt>
                <c:pt idx="44">
                  <c:v>14.651999999999997</c:v>
                </c:pt>
                <c:pt idx="45">
                  <c:v>14.985000000000001</c:v>
                </c:pt>
                <c:pt idx="46">
                  <c:v>15.317999999999998</c:v>
                </c:pt>
                <c:pt idx="47">
                  <c:v>15.651000000000002</c:v>
                </c:pt>
                <c:pt idx="48">
                  <c:v>15.983999999999998</c:v>
                </c:pt>
                <c:pt idx="49">
                  <c:v>16.317</c:v>
                </c:pt>
                <c:pt idx="50">
                  <c:v>16.649999999999999</c:v>
                </c:pt>
                <c:pt idx="51">
                  <c:v>16.983000000000001</c:v>
                </c:pt>
                <c:pt idx="52">
                  <c:v>17.315999999999999</c:v>
                </c:pt>
                <c:pt idx="53">
                  <c:v>17.649000000000001</c:v>
                </c:pt>
                <c:pt idx="54">
                  <c:v>17.981999999999999</c:v>
                </c:pt>
                <c:pt idx="55">
                  <c:v>18.315000000000001</c:v>
                </c:pt>
                <c:pt idx="56">
                  <c:v>18.647999999999996</c:v>
                </c:pt>
                <c:pt idx="57">
                  <c:v>18.981000000000002</c:v>
                </c:pt>
                <c:pt idx="58">
                  <c:v>19.313999999999997</c:v>
                </c:pt>
                <c:pt idx="59">
                  <c:v>19.647000000000002</c:v>
                </c:pt>
                <c:pt idx="60">
                  <c:v>19.979999999999997</c:v>
                </c:pt>
                <c:pt idx="61">
                  <c:v>20.313000000000002</c:v>
                </c:pt>
                <c:pt idx="62">
                  <c:v>20.645999999999997</c:v>
                </c:pt>
                <c:pt idx="63">
                  <c:v>20.978999999999999</c:v>
                </c:pt>
                <c:pt idx="64">
                  <c:v>21.311999999999998</c:v>
                </c:pt>
                <c:pt idx="65">
                  <c:v>21.645</c:v>
                </c:pt>
                <c:pt idx="66">
                  <c:v>21.977999999999998</c:v>
                </c:pt>
                <c:pt idx="67">
                  <c:v>22.311</c:v>
                </c:pt>
                <c:pt idx="68">
                  <c:v>22.643999999999998</c:v>
                </c:pt>
                <c:pt idx="69">
                  <c:v>22.977</c:v>
                </c:pt>
                <c:pt idx="70">
                  <c:v>23.31</c:v>
                </c:pt>
                <c:pt idx="71">
                  <c:v>23.643000000000001</c:v>
                </c:pt>
                <c:pt idx="72">
                  <c:v>23.975999999999999</c:v>
                </c:pt>
                <c:pt idx="73">
                  <c:v>24.309000000000001</c:v>
                </c:pt>
                <c:pt idx="74">
                  <c:v>24.641999999999996</c:v>
                </c:pt>
                <c:pt idx="75">
                  <c:v>24.975000000000001</c:v>
                </c:pt>
                <c:pt idx="76">
                  <c:v>25.307999999999996</c:v>
                </c:pt>
                <c:pt idx="77">
                  <c:v>25.641000000000002</c:v>
                </c:pt>
                <c:pt idx="78">
                  <c:v>25.973999999999997</c:v>
                </c:pt>
                <c:pt idx="79">
                  <c:v>26.307000000000002</c:v>
                </c:pt>
                <c:pt idx="80">
                  <c:v>26.639999999999997</c:v>
                </c:pt>
                <c:pt idx="81">
                  <c:v>26.972999999999999</c:v>
                </c:pt>
                <c:pt idx="82">
                  <c:v>27.305999999999997</c:v>
                </c:pt>
                <c:pt idx="83">
                  <c:v>27.638999999999999</c:v>
                </c:pt>
                <c:pt idx="84">
                  <c:v>27.971999999999998</c:v>
                </c:pt>
                <c:pt idx="85">
                  <c:v>28.305</c:v>
                </c:pt>
                <c:pt idx="86">
                  <c:v>28.637999999999998</c:v>
                </c:pt>
                <c:pt idx="87">
                  <c:v>28.971</c:v>
                </c:pt>
                <c:pt idx="88">
                  <c:v>29.303999999999995</c:v>
                </c:pt>
                <c:pt idx="89">
                  <c:v>29.637</c:v>
                </c:pt>
                <c:pt idx="90">
                  <c:v>29.969999999999995</c:v>
                </c:pt>
                <c:pt idx="91">
                  <c:v>30.303000000000001</c:v>
                </c:pt>
                <c:pt idx="92">
                  <c:v>30.635999999999996</c:v>
                </c:pt>
                <c:pt idx="93">
                  <c:v>30.969000000000001</c:v>
                </c:pt>
                <c:pt idx="94">
                  <c:v>31.301999999999996</c:v>
                </c:pt>
                <c:pt idx="95">
                  <c:v>31.634999999999998</c:v>
                </c:pt>
                <c:pt idx="96">
                  <c:v>31.967999999999996</c:v>
                </c:pt>
                <c:pt idx="97">
                  <c:v>32.301000000000002</c:v>
                </c:pt>
                <c:pt idx="98">
                  <c:v>32.633999999999993</c:v>
                </c:pt>
                <c:pt idx="99">
                  <c:v>32.966999999999999</c:v>
                </c:pt>
                <c:pt idx="100">
                  <c:v>33.299999999999997</c:v>
                </c:pt>
                <c:pt idx="101">
                  <c:v>33.633000000000003</c:v>
                </c:pt>
                <c:pt idx="102">
                  <c:v>33.965999999999994</c:v>
                </c:pt>
                <c:pt idx="103">
                  <c:v>34.298999999999999</c:v>
                </c:pt>
                <c:pt idx="104">
                  <c:v>34.631999999999998</c:v>
                </c:pt>
                <c:pt idx="105">
                  <c:v>34.964999999999996</c:v>
                </c:pt>
                <c:pt idx="106">
                  <c:v>35.297999999999995</c:v>
                </c:pt>
                <c:pt idx="107">
                  <c:v>35.631</c:v>
                </c:pt>
                <c:pt idx="108">
                  <c:v>35.963999999999999</c:v>
                </c:pt>
                <c:pt idx="109">
                  <c:v>36.296999999999997</c:v>
                </c:pt>
                <c:pt idx="110">
                  <c:v>36.629999999999995</c:v>
                </c:pt>
                <c:pt idx="111">
                  <c:v>36.963000000000001</c:v>
                </c:pt>
                <c:pt idx="112">
                  <c:v>37.295999999999992</c:v>
                </c:pt>
                <c:pt idx="113">
                  <c:v>37.628999999999998</c:v>
                </c:pt>
                <c:pt idx="114">
                  <c:v>37.961999999999996</c:v>
                </c:pt>
                <c:pt idx="115">
                  <c:v>38.295000000000002</c:v>
                </c:pt>
                <c:pt idx="116">
                  <c:v>38.627999999999993</c:v>
                </c:pt>
                <c:pt idx="117">
                  <c:v>38.960999999999999</c:v>
                </c:pt>
                <c:pt idx="118">
                  <c:v>39.293999999999997</c:v>
                </c:pt>
                <c:pt idx="119">
                  <c:v>39.626999999999995</c:v>
                </c:pt>
                <c:pt idx="120">
                  <c:v>39.959999999999994</c:v>
                </c:pt>
                <c:pt idx="121">
                  <c:v>40.292999999999999</c:v>
                </c:pt>
                <c:pt idx="122">
                  <c:v>40.625999999999998</c:v>
                </c:pt>
                <c:pt idx="123">
                  <c:v>40.958999999999996</c:v>
                </c:pt>
                <c:pt idx="124">
                  <c:v>41.291999999999994</c:v>
                </c:pt>
                <c:pt idx="125">
                  <c:v>41.625</c:v>
                </c:pt>
                <c:pt idx="126">
                  <c:v>41.957999999999998</c:v>
                </c:pt>
                <c:pt idx="127">
                  <c:v>42.290999999999997</c:v>
                </c:pt>
                <c:pt idx="128">
                  <c:v>42.624000000000002</c:v>
                </c:pt>
                <c:pt idx="129">
                  <c:v>42.957000000000001</c:v>
                </c:pt>
                <c:pt idx="130">
                  <c:v>43.29</c:v>
                </c:pt>
                <c:pt idx="131">
                  <c:v>43.622999999999998</c:v>
                </c:pt>
                <c:pt idx="132">
                  <c:v>43.955999999999996</c:v>
                </c:pt>
                <c:pt idx="133">
                  <c:v>44.289000000000001</c:v>
                </c:pt>
                <c:pt idx="134">
                  <c:v>44.622</c:v>
                </c:pt>
                <c:pt idx="135">
                  <c:v>44.954999999999998</c:v>
                </c:pt>
                <c:pt idx="136">
                  <c:v>45.287999999999997</c:v>
                </c:pt>
                <c:pt idx="137">
                  <c:v>45.621000000000002</c:v>
                </c:pt>
                <c:pt idx="138">
                  <c:v>45.954000000000001</c:v>
                </c:pt>
                <c:pt idx="139">
                  <c:v>46.286999999999999</c:v>
                </c:pt>
                <c:pt idx="140">
                  <c:v>46.62</c:v>
                </c:pt>
                <c:pt idx="141">
                  <c:v>46.953000000000003</c:v>
                </c:pt>
                <c:pt idx="142">
                  <c:v>47.286000000000001</c:v>
                </c:pt>
                <c:pt idx="143">
                  <c:v>47.619</c:v>
                </c:pt>
                <c:pt idx="144">
                  <c:v>47.951999999999998</c:v>
                </c:pt>
                <c:pt idx="145">
                  <c:v>48.285000000000004</c:v>
                </c:pt>
                <c:pt idx="146">
                  <c:v>48.618000000000002</c:v>
                </c:pt>
                <c:pt idx="147">
                  <c:v>48.951000000000001</c:v>
                </c:pt>
                <c:pt idx="148">
                  <c:v>49.283999999999992</c:v>
                </c:pt>
                <c:pt idx="149">
                  <c:v>49.617000000000004</c:v>
                </c:pt>
                <c:pt idx="150">
                  <c:v>49.95</c:v>
                </c:pt>
                <c:pt idx="151">
                  <c:v>50.283000000000001</c:v>
                </c:pt>
                <c:pt idx="152">
                  <c:v>50.615999999999993</c:v>
                </c:pt>
                <c:pt idx="153">
                  <c:v>50.949000000000005</c:v>
                </c:pt>
                <c:pt idx="154">
                  <c:v>51.282000000000004</c:v>
                </c:pt>
                <c:pt idx="155">
                  <c:v>51.614999999999995</c:v>
                </c:pt>
                <c:pt idx="156">
                  <c:v>51.947999999999993</c:v>
                </c:pt>
                <c:pt idx="157">
                  <c:v>52.281000000000006</c:v>
                </c:pt>
                <c:pt idx="158">
                  <c:v>52.614000000000004</c:v>
                </c:pt>
                <c:pt idx="159">
                  <c:v>52.946999999999996</c:v>
                </c:pt>
                <c:pt idx="160">
                  <c:v>53.279999999999994</c:v>
                </c:pt>
                <c:pt idx="161">
                  <c:v>53.613000000000007</c:v>
                </c:pt>
                <c:pt idx="162">
                  <c:v>53.945999999999998</c:v>
                </c:pt>
                <c:pt idx="163">
                  <c:v>54.278999999999996</c:v>
                </c:pt>
                <c:pt idx="164">
                  <c:v>54.611999999999995</c:v>
                </c:pt>
                <c:pt idx="165">
                  <c:v>54.945000000000007</c:v>
                </c:pt>
                <c:pt idx="166">
                  <c:v>55.277999999999999</c:v>
                </c:pt>
                <c:pt idx="167">
                  <c:v>55.610999999999997</c:v>
                </c:pt>
                <c:pt idx="168">
                  <c:v>55.943999999999996</c:v>
                </c:pt>
                <c:pt idx="169">
                  <c:v>56.277000000000001</c:v>
                </c:pt>
                <c:pt idx="170">
                  <c:v>56.61</c:v>
                </c:pt>
                <c:pt idx="171">
                  <c:v>56.942999999999998</c:v>
                </c:pt>
                <c:pt idx="172">
                  <c:v>57.275999999999996</c:v>
                </c:pt>
                <c:pt idx="173">
                  <c:v>57.609000000000002</c:v>
                </c:pt>
                <c:pt idx="174">
                  <c:v>57.942</c:v>
                </c:pt>
                <c:pt idx="175">
                  <c:v>58.274999999999999</c:v>
                </c:pt>
                <c:pt idx="176">
                  <c:v>58.60799999999999</c:v>
                </c:pt>
                <c:pt idx="177">
                  <c:v>58.941000000000003</c:v>
                </c:pt>
                <c:pt idx="178">
                  <c:v>59.274000000000001</c:v>
                </c:pt>
                <c:pt idx="179">
                  <c:v>59.606999999999999</c:v>
                </c:pt>
                <c:pt idx="180">
                  <c:v>59.939999999999991</c:v>
                </c:pt>
                <c:pt idx="181">
                  <c:v>60.273000000000003</c:v>
                </c:pt>
                <c:pt idx="182">
                  <c:v>60.606000000000002</c:v>
                </c:pt>
                <c:pt idx="183">
                  <c:v>60.938999999999993</c:v>
                </c:pt>
                <c:pt idx="184">
                  <c:v>61.271999999999991</c:v>
                </c:pt>
                <c:pt idx="185">
                  <c:v>61.605000000000004</c:v>
                </c:pt>
                <c:pt idx="186">
                  <c:v>61.938000000000002</c:v>
                </c:pt>
                <c:pt idx="187">
                  <c:v>62.270999999999994</c:v>
                </c:pt>
                <c:pt idx="188">
                  <c:v>62.603999999999992</c:v>
                </c:pt>
                <c:pt idx="189">
                  <c:v>62.937000000000005</c:v>
                </c:pt>
                <c:pt idx="190">
                  <c:v>63.269999999999996</c:v>
                </c:pt>
                <c:pt idx="191">
                  <c:v>63.602999999999994</c:v>
                </c:pt>
                <c:pt idx="192">
                  <c:v>63.935999999999993</c:v>
                </c:pt>
                <c:pt idx="193">
                  <c:v>64.269000000000005</c:v>
                </c:pt>
                <c:pt idx="194">
                  <c:v>64.602000000000004</c:v>
                </c:pt>
                <c:pt idx="195">
                  <c:v>64.935000000000002</c:v>
                </c:pt>
                <c:pt idx="196">
                  <c:v>65.267999999999986</c:v>
                </c:pt>
                <c:pt idx="197">
                  <c:v>65.600999999999999</c:v>
                </c:pt>
                <c:pt idx="198">
                  <c:v>65.933999999999997</c:v>
                </c:pt>
                <c:pt idx="199">
                  <c:v>66.266999999999996</c:v>
                </c:pt>
                <c:pt idx="200">
                  <c:v>66.599999999999994</c:v>
                </c:pt>
                <c:pt idx="201">
                  <c:v>66.933000000000007</c:v>
                </c:pt>
                <c:pt idx="202">
                  <c:v>67.266000000000005</c:v>
                </c:pt>
                <c:pt idx="203">
                  <c:v>67.59899999999999</c:v>
                </c:pt>
                <c:pt idx="204">
                  <c:v>67.931999999999988</c:v>
                </c:pt>
                <c:pt idx="205">
                  <c:v>68.265000000000001</c:v>
                </c:pt>
                <c:pt idx="206">
                  <c:v>68.597999999999999</c:v>
                </c:pt>
                <c:pt idx="207">
                  <c:v>68.930999999999997</c:v>
                </c:pt>
                <c:pt idx="208">
                  <c:v>69.263999999999996</c:v>
                </c:pt>
                <c:pt idx="209">
                  <c:v>69.597000000000008</c:v>
                </c:pt>
                <c:pt idx="210">
                  <c:v>69.929999999999993</c:v>
                </c:pt>
                <c:pt idx="211">
                  <c:v>70.262999999999991</c:v>
                </c:pt>
                <c:pt idx="212">
                  <c:v>70.595999999999989</c:v>
                </c:pt>
                <c:pt idx="213">
                  <c:v>70.929000000000002</c:v>
                </c:pt>
                <c:pt idx="214">
                  <c:v>71.262</c:v>
                </c:pt>
                <c:pt idx="215">
                  <c:v>71.594999999999999</c:v>
                </c:pt>
                <c:pt idx="216">
                  <c:v>71.927999999999997</c:v>
                </c:pt>
                <c:pt idx="217">
                  <c:v>72.260999999999996</c:v>
                </c:pt>
                <c:pt idx="218">
                  <c:v>72.593999999999994</c:v>
                </c:pt>
                <c:pt idx="219">
                  <c:v>72.926999999999992</c:v>
                </c:pt>
                <c:pt idx="220">
                  <c:v>73.260000000000005</c:v>
                </c:pt>
                <c:pt idx="221">
                  <c:v>73.593000000000004</c:v>
                </c:pt>
                <c:pt idx="222">
                  <c:v>73.926000000000002</c:v>
                </c:pt>
                <c:pt idx="223">
                  <c:v>74.259</c:v>
                </c:pt>
                <c:pt idx="224">
                  <c:v>74.591999999999999</c:v>
                </c:pt>
                <c:pt idx="225">
                  <c:v>74.924999999999997</c:v>
                </c:pt>
                <c:pt idx="226">
                  <c:v>75.257999999999996</c:v>
                </c:pt>
                <c:pt idx="227">
                  <c:v>75.590999999999994</c:v>
                </c:pt>
                <c:pt idx="228">
                  <c:v>75.924000000000007</c:v>
                </c:pt>
                <c:pt idx="229">
                  <c:v>76.257000000000005</c:v>
                </c:pt>
                <c:pt idx="230">
                  <c:v>76.59</c:v>
                </c:pt>
                <c:pt idx="231">
                  <c:v>76.923000000000002</c:v>
                </c:pt>
                <c:pt idx="232">
                  <c:v>77.256</c:v>
                </c:pt>
                <c:pt idx="233">
                  <c:v>77.588999999999999</c:v>
                </c:pt>
                <c:pt idx="234">
                  <c:v>77.921999999999997</c:v>
                </c:pt>
                <c:pt idx="235">
                  <c:v>78.254999999999995</c:v>
                </c:pt>
                <c:pt idx="236">
                  <c:v>78.588000000000008</c:v>
                </c:pt>
                <c:pt idx="237">
                  <c:v>78.921000000000006</c:v>
                </c:pt>
                <c:pt idx="238">
                  <c:v>79.253999999999991</c:v>
                </c:pt>
                <c:pt idx="239">
                  <c:v>79.586999999999989</c:v>
                </c:pt>
                <c:pt idx="240">
                  <c:v>79.92</c:v>
                </c:pt>
                <c:pt idx="241">
                  <c:v>80.253</c:v>
                </c:pt>
                <c:pt idx="242">
                  <c:v>80.585999999999999</c:v>
                </c:pt>
                <c:pt idx="243">
                  <c:v>80.918999999999997</c:v>
                </c:pt>
                <c:pt idx="244">
                  <c:v>81.25200000000001</c:v>
                </c:pt>
                <c:pt idx="245">
                  <c:v>81.585000000000008</c:v>
                </c:pt>
                <c:pt idx="246">
                  <c:v>81.917999999999992</c:v>
                </c:pt>
                <c:pt idx="247">
                  <c:v>82.250999999999991</c:v>
                </c:pt>
                <c:pt idx="248">
                  <c:v>82.584000000000003</c:v>
                </c:pt>
                <c:pt idx="249">
                  <c:v>82.917000000000002</c:v>
                </c:pt>
                <c:pt idx="250">
                  <c:v>83.25</c:v>
                </c:pt>
                <c:pt idx="251">
                  <c:v>83.582999999999998</c:v>
                </c:pt>
                <c:pt idx="252">
                  <c:v>83.915999999999997</c:v>
                </c:pt>
                <c:pt idx="253">
                  <c:v>84.248999999999995</c:v>
                </c:pt>
                <c:pt idx="254">
                  <c:v>84.581999999999994</c:v>
                </c:pt>
                <c:pt idx="255">
                  <c:v>84.914999999999992</c:v>
                </c:pt>
                <c:pt idx="256">
                  <c:v>85.248000000000005</c:v>
                </c:pt>
                <c:pt idx="257">
                  <c:v>85.581000000000003</c:v>
                </c:pt>
                <c:pt idx="258">
                  <c:v>85.914000000000001</c:v>
                </c:pt>
                <c:pt idx="259">
                  <c:v>86.247</c:v>
                </c:pt>
                <c:pt idx="260">
                  <c:v>86.58</c:v>
                </c:pt>
                <c:pt idx="261">
                  <c:v>86.912999999999997</c:v>
                </c:pt>
                <c:pt idx="262">
                  <c:v>87.245999999999995</c:v>
                </c:pt>
                <c:pt idx="263">
                  <c:v>87.578999999999994</c:v>
                </c:pt>
                <c:pt idx="264">
                  <c:v>87.912000000000006</c:v>
                </c:pt>
                <c:pt idx="265">
                  <c:v>88.245000000000005</c:v>
                </c:pt>
                <c:pt idx="266">
                  <c:v>88.578000000000003</c:v>
                </c:pt>
                <c:pt idx="267">
                  <c:v>88.910999999999987</c:v>
                </c:pt>
                <c:pt idx="268">
                  <c:v>89.244</c:v>
                </c:pt>
                <c:pt idx="269">
                  <c:v>89.576999999999998</c:v>
                </c:pt>
                <c:pt idx="270">
                  <c:v>89.91</c:v>
                </c:pt>
                <c:pt idx="271">
                  <c:v>90.242999999999995</c:v>
                </c:pt>
                <c:pt idx="272">
                  <c:v>90.576000000000008</c:v>
                </c:pt>
                <c:pt idx="273">
                  <c:v>90.909000000000006</c:v>
                </c:pt>
                <c:pt idx="274">
                  <c:v>91.24199999999999</c:v>
                </c:pt>
                <c:pt idx="275">
                  <c:v>91.574999999999989</c:v>
                </c:pt>
                <c:pt idx="276">
                  <c:v>91.908000000000001</c:v>
                </c:pt>
                <c:pt idx="277">
                  <c:v>92.241</c:v>
                </c:pt>
                <c:pt idx="278">
                  <c:v>92.573999999999998</c:v>
                </c:pt>
                <c:pt idx="279">
                  <c:v>92.906999999999996</c:v>
                </c:pt>
                <c:pt idx="280">
                  <c:v>93.240000000000009</c:v>
                </c:pt>
                <c:pt idx="281">
                  <c:v>93.572999999999993</c:v>
                </c:pt>
                <c:pt idx="282">
                  <c:v>93.905999999999992</c:v>
                </c:pt>
                <c:pt idx="283">
                  <c:v>94.23899999999999</c:v>
                </c:pt>
                <c:pt idx="284">
                  <c:v>94.572000000000003</c:v>
                </c:pt>
                <c:pt idx="285">
                  <c:v>94.905000000000001</c:v>
                </c:pt>
                <c:pt idx="286">
                  <c:v>95.238</c:v>
                </c:pt>
                <c:pt idx="287">
                  <c:v>95.570999999999998</c:v>
                </c:pt>
                <c:pt idx="288">
                  <c:v>95.903999999999996</c:v>
                </c:pt>
                <c:pt idx="289">
                  <c:v>96.236999999999995</c:v>
                </c:pt>
                <c:pt idx="290">
                  <c:v>96.57</c:v>
                </c:pt>
                <c:pt idx="291">
                  <c:v>96.902999999999992</c:v>
                </c:pt>
                <c:pt idx="292">
                  <c:v>97.236000000000004</c:v>
                </c:pt>
                <c:pt idx="293">
                  <c:v>97.569000000000003</c:v>
                </c:pt>
                <c:pt idx="294">
                  <c:v>97.902000000000001</c:v>
                </c:pt>
                <c:pt idx="295">
                  <c:v>98.234999999999985</c:v>
                </c:pt>
                <c:pt idx="296">
                  <c:v>98.567999999999998</c:v>
                </c:pt>
                <c:pt idx="297">
                  <c:v>98.900999999999996</c:v>
                </c:pt>
                <c:pt idx="298">
                  <c:v>99.233999999999995</c:v>
                </c:pt>
                <c:pt idx="299">
                  <c:v>99.566999999999993</c:v>
                </c:pt>
                <c:pt idx="300">
                  <c:v>99.9</c:v>
                </c:pt>
                <c:pt idx="301">
                  <c:v>100.233</c:v>
                </c:pt>
                <c:pt idx="302">
                  <c:v>100.566</c:v>
                </c:pt>
                <c:pt idx="303">
                  <c:v>100.89899999999999</c:v>
                </c:pt>
                <c:pt idx="304">
                  <c:v>101.232</c:v>
                </c:pt>
                <c:pt idx="305">
                  <c:v>101.565</c:v>
                </c:pt>
                <c:pt idx="306">
                  <c:v>101.898</c:v>
                </c:pt>
                <c:pt idx="307">
                  <c:v>102.23100000000001</c:v>
                </c:pt>
                <c:pt idx="308">
                  <c:v>102.56400000000001</c:v>
                </c:pt>
                <c:pt idx="309">
                  <c:v>102.89699999999999</c:v>
                </c:pt>
                <c:pt idx="310">
                  <c:v>103.23</c:v>
                </c:pt>
                <c:pt idx="311">
                  <c:v>103.563</c:v>
                </c:pt>
                <c:pt idx="312">
                  <c:v>103.896</c:v>
                </c:pt>
                <c:pt idx="313">
                  <c:v>104.229</c:v>
                </c:pt>
                <c:pt idx="314">
                  <c:v>104.562</c:v>
                </c:pt>
                <c:pt idx="315">
                  <c:v>104.895</c:v>
                </c:pt>
                <c:pt idx="316">
                  <c:v>105.22799999999999</c:v>
                </c:pt>
                <c:pt idx="317">
                  <c:v>105.56100000000001</c:v>
                </c:pt>
                <c:pt idx="318">
                  <c:v>105.89400000000001</c:v>
                </c:pt>
                <c:pt idx="319">
                  <c:v>106.227</c:v>
                </c:pt>
                <c:pt idx="320">
                  <c:v>106.56</c:v>
                </c:pt>
                <c:pt idx="321">
                  <c:v>106.893</c:v>
                </c:pt>
                <c:pt idx="322">
                  <c:v>107.226</c:v>
                </c:pt>
                <c:pt idx="323">
                  <c:v>107.559</c:v>
                </c:pt>
                <c:pt idx="324">
                  <c:v>107.89199999999998</c:v>
                </c:pt>
                <c:pt idx="325">
                  <c:v>108.22500000000001</c:v>
                </c:pt>
                <c:pt idx="326">
                  <c:v>108.55800000000001</c:v>
                </c:pt>
                <c:pt idx="327">
                  <c:v>108.89100000000001</c:v>
                </c:pt>
                <c:pt idx="328">
                  <c:v>109.224</c:v>
                </c:pt>
                <c:pt idx="329">
                  <c:v>109.557</c:v>
                </c:pt>
                <c:pt idx="330">
                  <c:v>109.89</c:v>
                </c:pt>
                <c:pt idx="331">
                  <c:v>110.22299999999998</c:v>
                </c:pt>
                <c:pt idx="332">
                  <c:v>110.55599999999998</c:v>
                </c:pt>
                <c:pt idx="333">
                  <c:v>110.88900000000001</c:v>
                </c:pt>
                <c:pt idx="334">
                  <c:v>111.22200000000001</c:v>
                </c:pt>
                <c:pt idx="335">
                  <c:v>111.55500000000001</c:v>
                </c:pt>
                <c:pt idx="336">
                  <c:v>111.88800000000001</c:v>
                </c:pt>
                <c:pt idx="337">
                  <c:v>112.221</c:v>
                </c:pt>
                <c:pt idx="338">
                  <c:v>112.55399999999999</c:v>
                </c:pt>
                <c:pt idx="339">
                  <c:v>112.88699999999999</c:v>
                </c:pt>
                <c:pt idx="340">
                  <c:v>113.21999999999998</c:v>
                </c:pt>
                <c:pt idx="341">
                  <c:v>113.55300000000001</c:v>
                </c:pt>
                <c:pt idx="342">
                  <c:v>113.88600000000001</c:v>
                </c:pt>
                <c:pt idx="343">
                  <c:v>114.21900000000001</c:v>
                </c:pt>
                <c:pt idx="344">
                  <c:v>114.55200000000001</c:v>
                </c:pt>
                <c:pt idx="345">
                  <c:v>114.88499999999999</c:v>
                </c:pt>
                <c:pt idx="346">
                  <c:v>115.21799999999999</c:v>
                </c:pt>
                <c:pt idx="347">
                  <c:v>115.55099999999999</c:v>
                </c:pt>
                <c:pt idx="348">
                  <c:v>115.88399999999999</c:v>
                </c:pt>
                <c:pt idx="349">
                  <c:v>116.21700000000001</c:v>
                </c:pt>
                <c:pt idx="350">
                  <c:v>116.55000000000001</c:v>
                </c:pt>
                <c:pt idx="351">
                  <c:v>116.88300000000001</c:v>
                </c:pt>
                <c:pt idx="352">
                  <c:v>117.21599999999999</c:v>
                </c:pt>
                <c:pt idx="353">
                  <c:v>117.54899999999999</c:v>
                </c:pt>
                <c:pt idx="354">
                  <c:v>117.88199999999999</c:v>
                </c:pt>
                <c:pt idx="355">
                  <c:v>118.21499999999999</c:v>
                </c:pt>
                <c:pt idx="356">
                  <c:v>118.54799999999999</c:v>
                </c:pt>
                <c:pt idx="357">
                  <c:v>118.88100000000001</c:v>
                </c:pt>
                <c:pt idx="358">
                  <c:v>119.21400000000001</c:v>
                </c:pt>
                <c:pt idx="359">
                  <c:v>119.547</c:v>
                </c:pt>
                <c:pt idx="360">
                  <c:v>119.88</c:v>
                </c:pt>
                <c:pt idx="361">
                  <c:v>120.21299999999998</c:v>
                </c:pt>
                <c:pt idx="362">
                  <c:v>120.54600000000001</c:v>
                </c:pt>
                <c:pt idx="363">
                  <c:v>120.87899999999998</c:v>
                </c:pt>
                <c:pt idx="364">
                  <c:v>121.212</c:v>
                </c:pt>
                <c:pt idx="365">
                  <c:v>121.54500000000002</c:v>
                </c:pt>
                <c:pt idx="366">
                  <c:v>121.87799999999999</c:v>
                </c:pt>
                <c:pt idx="367">
                  <c:v>122.21100000000001</c:v>
                </c:pt>
                <c:pt idx="368">
                  <c:v>122.54399999999998</c:v>
                </c:pt>
                <c:pt idx="369">
                  <c:v>122.87700000000001</c:v>
                </c:pt>
                <c:pt idx="370">
                  <c:v>123.20999999999998</c:v>
                </c:pt>
                <c:pt idx="371">
                  <c:v>123.54300000000001</c:v>
                </c:pt>
                <c:pt idx="372">
                  <c:v>123.87599999999998</c:v>
                </c:pt>
                <c:pt idx="373">
                  <c:v>124.209</c:v>
                </c:pt>
                <c:pt idx="374">
                  <c:v>124.54200000000002</c:v>
                </c:pt>
                <c:pt idx="375">
                  <c:v>124.87499999999999</c:v>
                </c:pt>
                <c:pt idx="376">
                  <c:v>125.20800000000001</c:v>
                </c:pt>
                <c:pt idx="377">
                  <c:v>125.54099999999998</c:v>
                </c:pt>
                <c:pt idx="378">
                  <c:v>125.87400000000001</c:v>
                </c:pt>
                <c:pt idx="379">
                  <c:v>126.20699999999998</c:v>
                </c:pt>
                <c:pt idx="380">
                  <c:v>126.53999999999999</c:v>
                </c:pt>
                <c:pt idx="381">
                  <c:v>126.87300000000002</c:v>
                </c:pt>
                <c:pt idx="382">
                  <c:v>127.20599999999999</c:v>
                </c:pt>
                <c:pt idx="383">
                  <c:v>127.53900000000002</c:v>
                </c:pt>
                <c:pt idx="384">
                  <c:v>127.87199999999999</c:v>
                </c:pt>
                <c:pt idx="385">
                  <c:v>128.20500000000001</c:v>
                </c:pt>
                <c:pt idx="386">
                  <c:v>128.53799999999998</c:v>
                </c:pt>
                <c:pt idx="387">
                  <c:v>128.87100000000001</c:v>
                </c:pt>
                <c:pt idx="388">
                  <c:v>129.20399999999998</c:v>
                </c:pt>
                <c:pt idx="389">
                  <c:v>129.53700000000001</c:v>
                </c:pt>
                <c:pt idx="390">
                  <c:v>129.87</c:v>
                </c:pt>
                <c:pt idx="391">
                  <c:v>130.20299999999997</c:v>
                </c:pt>
                <c:pt idx="392">
                  <c:v>130.536</c:v>
                </c:pt>
                <c:pt idx="393">
                  <c:v>130.86899999999997</c:v>
                </c:pt>
                <c:pt idx="394">
                  <c:v>131.202</c:v>
                </c:pt>
                <c:pt idx="395">
                  <c:v>131.53499999999997</c:v>
                </c:pt>
                <c:pt idx="396">
                  <c:v>131.86799999999999</c:v>
                </c:pt>
                <c:pt idx="397">
                  <c:v>132.20100000000002</c:v>
                </c:pt>
                <c:pt idx="398">
                  <c:v>132.53399999999999</c:v>
                </c:pt>
                <c:pt idx="399">
                  <c:v>132.86700000000002</c:v>
                </c:pt>
                <c:pt idx="400">
                  <c:v>133.19999999999999</c:v>
                </c:pt>
                <c:pt idx="401">
                  <c:v>133.53300000000002</c:v>
                </c:pt>
                <c:pt idx="402">
                  <c:v>133.86599999999999</c:v>
                </c:pt>
                <c:pt idx="403">
                  <c:v>134.19900000000001</c:v>
                </c:pt>
                <c:pt idx="404">
                  <c:v>134.53200000000004</c:v>
                </c:pt>
                <c:pt idx="405">
                  <c:v>134.86500000000001</c:v>
                </c:pt>
                <c:pt idx="406">
                  <c:v>135.19800000000001</c:v>
                </c:pt>
                <c:pt idx="407">
                  <c:v>135.53099999999998</c:v>
                </c:pt>
                <c:pt idx="408">
                  <c:v>135.864</c:v>
                </c:pt>
                <c:pt idx="409">
                  <c:v>136.19699999999997</c:v>
                </c:pt>
                <c:pt idx="410">
                  <c:v>136.53</c:v>
                </c:pt>
                <c:pt idx="411">
                  <c:v>136.86299999999997</c:v>
                </c:pt>
                <c:pt idx="412">
                  <c:v>137.196</c:v>
                </c:pt>
                <c:pt idx="413">
                  <c:v>137.52900000000002</c:v>
                </c:pt>
                <c:pt idx="414">
                  <c:v>137.86199999999999</c:v>
                </c:pt>
                <c:pt idx="415">
                  <c:v>138.19500000000002</c:v>
                </c:pt>
                <c:pt idx="416">
                  <c:v>138.52799999999999</c:v>
                </c:pt>
                <c:pt idx="417">
                  <c:v>138.86100000000002</c:v>
                </c:pt>
                <c:pt idx="418">
                  <c:v>139.19399999999999</c:v>
                </c:pt>
                <c:pt idx="419">
                  <c:v>139.52699999999999</c:v>
                </c:pt>
                <c:pt idx="420">
                  <c:v>139.86000000000001</c:v>
                </c:pt>
                <c:pt idx="421">
                  <c:v>140.19299999999998</c:v>
                </c:pt>
                <c:pt idx="422">
                  <c:v>140.52600000000001</c:v>
                </c:pt>
                <c:pt idx="423">
                  <c:v>140.85899999999998</c:v>
                </c:pt>
                <c:pt idx="424">
                  <c:v>141.19200000000001</c:v>
                </c:pt>
                <c:pt idx="425">
                  <c:v>141.52499999999998</c:v>
                </c:pt>
                <c:pt idx="426">
                  <c:v>141.858</c:v>
                </c:pt>
                <c:pt idx="427">
                  <c:v>142.19099999999997</c:v>
                </c:pt>
                <c:pt idx="428">
                  <c:v>142.524</c:v>
                </c:pt>
                <c:pt idx="429">
                  <c:v>142.85700000000003</c:v>
                </c:pt>
                <c:pt idx="430">
                  <c:v>143.19</c:v>
                </c:pt>
                <c:pt idx="431">
                  <c:v>143.52300000000002</c:v>
                </c:pt>
                <c:pt idx="432">
                  <c:v>143.85599999999999</c:v>
                </c:pt>
                <c:pt idx="433">
                  <c:v>144.18900000000002</c:v>
                </c:pt>
                <c:pt idx="434">
                  <c:v>144.52199999999999</c:v>
                </c:pt>
                <c:pt idx="435">
                  <c:v>144.85499999999999</c:v>
                </c:pt>
                <c:pt idx="436">
                  <c:v>145.18800000000002</c:v>
                </c:pt>
                <c:pt idx="437">
                  <c:v>145.52099999999999</c:v>
                </c:pt>
                <c:pt idx="438">
                  <c:v>145.85400000000001</c:v>
                </c:pt>
                <c:pt idx="439">
                  <c:v>146.18699999999998</c:v>
                </c:pt>
                <c:pt idx="440">
                  <c:v>146.52000000000001</c:v>
                </c:pt>
                <c:pt idx="441">
                  <c:v>146.85299999999998</c:v>
                </c:pt>
                <c:pt idx="442">
                  <c:v>147.18600000000001</c:v>
                </c:pt>
                <c:pt idx="443">
                  <c:v>147.51899999999998</c:v>
                </c:pt>
                <c:pt idx="444">
                  <c:v>147.852</c:v>
                </c:pt>
                <c:pt idx="445">
                  <c:v>148.18500000000003</c:v>
                </c:pt>
                <c:pt idx="446">
                  <c:v>148.518</c:v>
                </c:pt>
                <c:pt idx="447">
                  <c:v>148.851</c:v>
                </c:pt>
                <c:pt idx="448">
                  <c:v>149.18399999999997</c:v>
                </c:pt>
                <c:pt idx="449">
                  <c:v>149.517</c:v>
                </c:pt>
                <c:pt idx="450">
                  <c:v>149.84999999999997</c:v>
                </c:pt>
                <c:pt idx="451">
                  <c:v>150.18299999999999</c:v>
                </c:pt>
                <c:pt idx="452">
                  <c:v>150.51600000000002</c:v>
                </c:pt>
                <c:pt idx="453">
                  <c:v>150.84899999999999</c:v>
                </c:pt>
                <c:pt idx="454">
                  <c:v>151.18200000000002</c:v>
                </c:pt>
                <c:pt idx="455">
                  <c:v>151.51499999999999</c:v>
                </c:pt>
                <c:pt idx="456">
                  <c:v>151.84800000000001</c:v>
                </c:pt>
                <c:pt idx="457">
                  <c:v>152.18099999999998</c:v>
                </c:pt>
                <c:pt idx="458">
                  <c:v>152.51400000000001</c:v>
                </c:pt>
                <c:pt idx="459">
                  <c:v>152.84699999999998</c:v>
                </c:pt>
                <c:pt idx="460">
                  <c:v>153.18</c:v>
                </c:pt>
                <c:pt idx="461">
                  <c:v>153.51300000000003</c:v>
                </c:pt>
                <c:pt idx="462">
                  <c:v>153.846</c:v>
                </c:pt>
                <c:pt idx="463">
                  <c:v>154.179</c:v>
                </c:pt>
                <c:pt idx="464">
                  <c:v>154.51199999999997</c:v>
                </c:pt>
                <c:pt idx="465">
                  <c:v>154.845</c:v>
                </c:pt>
                <c:pt idx="466">
                  <c:v>155.17799999999997</c:v>
                </c:pt>
                <c:pt idx="467">
                  <c:v>155.511</c:v>
                </c:pt>
                <c:pt idx="468">
                  <c:v>155.84400000000002</c:v>
                </c:pt>
                <c:pt idx="469">
                  <c:v>156.17699999999999</c:v>
                </c:pt>
                <c:pt idx="470">
                  <c:v>156.51000000000002</c:v>
                </c:pt>
                <c:pt idx="471">
                  <c:v>156.84299999999999</c:v>
                </c:pt>
                <c:pt idx="472">
                  <c:v>157.17600000000002</c:v>
                </c:pt>
                <c:pt idx="473">
                  <c:v>157.50899999999999</c:v>
                </c:pt>
                <c:pt idx="474">
                  <c:v>157.84200000000001</c:v>
                </c:pt>
                <c:pt idx="475">
                  <c:v>158.17499999999998</c:v>
                </c:pt>
                <c:pt idx="476">
                  <c:v>158.50799999999998</c:v>
                </c:pt>
                <c:pt idx="477">
                  <c:v>158.84100000000001</c:v>
                </c:pt>
                <c:pt idx="478">
                  <c:v>159.17399999999998</c:v>
                </c:pt>
                <c:pt idx="479">
                  <c:v>159.50700000000001</c:v>
                </c:pt>
                <c:pt idx="480">
                  <c:v>159.83999999999997</c:v>
                </c:pt>
                <c:pt idx="481">
                  <c:v>160.173</c:v>
                </c:pt>
                <c:pt idx="482">
                  <c:v>160.50599999999997</c:v>
                </c:pt>
                <c:pt idx="483">
                  <c:v>160.839</c:v>
                </c:pt>
                <c:pt idx="484">
                  <c:v>161.17200000000003</c:v>
                </c:pt>
                <c:pt idx="485">
                  <c:v>161.505</c:v>
                </c:pt>
                <c:pt idx="486">
                  <c:v>161.83800000000002</c:v>
                </c:pt>
                <c:pt idx="487">
                  <c:v>162.17099999999999</c:v>
                </c:pt>
                <c:pt idx="488">
                  <c:v>162.50400000000002</c:v>
                </c:pt>
                <c:pt idx="489">
                  <c:v>162.83699999999999</c:v>
                </c:pt>
                <c:pt idx="490">
                  <c:v>163.17000000000002</c:v>
                </c:pt>
                <c:pt idx="491">
                  <c:v>163.50300000000001</c:v>
                </c:pt>
                <c:pt idx="492">
                  <c:v>163.83599999999998</c:v>
                </c:pt>
                <c:pt idx="493">
                  <c:v>164.16900000000001</c:v>
                </c:pt>
                <c:pt idx="494">
                  <c:v>164.50199999999998</c:v>
                </c:pt>
                <c:pt idx="495">
                  <c:v>164.83500000000001</c:v>
                </c:pt>
                <c:pt idx="496">
                  <c:v>165.16799999999998</c:v>
                </c:pt>
                <c:pt idx="497">
                  <c:v>165.501</c:v>
                </c:pt>
                <c:pt idx="498">
                  <c:v>165.83399999999997</c:v>
                </c:pt>
                <c:pt idx="499">
                  <c:v>166.167</c:v>
                </c:pt>
                <c:pt idx="500">
                  <c:v>166.50000000000003</c:v>
                </c:pt>
                <c:pt idx="501">
                  <c:v>166.833</c:v>
                </c:pt>
                <c:pt idx="502">
                  <c:v>167.16600000000003</c:v>
                </c:pt>
                <c:pt idx="503">
                  <c:v>167.499</c:v>
                </c:pt>
                <c:pt idx="504">
                  <c:v>167.83199999999999</c:v>
                </c:pt>
                <c:pt idx="505">
                  <c:v>168.16499999999996</c:v>
                </c:pt>
                <c:pt idx="506">
                  <c:v>168.49799999999999</c:v>
                </c:pt>
                <c:pt idx="507">
                  <c:v>168.83100000000002</c:v>
                </c:pt>
                <c:pt idx="508">
                  <c:v>169.16399999999999</c:v>
                </c:pt>
                <c:pt idx="509">
                  <c:v>169.49700000000001</c:v>
                </c:pt>
                <c:pt idx="510">
                  <c:v>169.82999999999998</c:v>
                </c:pt>
                <c:pt idx="511">
                  <c:v>170.16300000000001</c:v>
                </c:pt>
                <c:pt idx="512">
                  <c:v>170.49599999999998</c:v>
                </c:pt>
                <c:pt idx="513">
                  <c:v>170.82900000000001</c:v>
                </c:pt>
                <c:pt idx="514">
                  <c:v>171.16199999999998</c:v>
                </c:pt>
                <c:pt idx="515">
                  <c:v>171.495</c:v>
                </c:pt>
                <c:pt idx="516">
                  <c:v>171.82800000000003</c:v>
                </c:pt>
                <c:pt idx="517">
                  <c:v>172.161</c:v>
                </c:pt>
                <c:pt idx="518">
                  <c:v>172.49400000000003</c:v>
                </c:pt>
                <c:pt idx="519">
                  <c:v>172.827</c:v>
                </c:pt>
                <c:pt idx="520">
                  <c:v>173.16</c:v>
                </c:pt>
                <c:pt idx="521">
                  <c:v>173.49299999999997</c:v>
                </c:pt>
                <c:pt idx="522">
                  <c:v>173.82599999999999</c:v>
                </c:pt>
                <c:pt idx="523">
                  <c:v>174.15900000000002</c:v>
                </c:pt>
                <c:pt idx="524">
                  <c:v>174.49199999999999</c:v>
                </c:pt>
                <c:pt idx="525">
                  <c:v>174.82500000000002</c:v>
                </c:pt>
                <c:pt idx="526">
                  <c:v>175.15799999999999</c:v>
                </c:pt>
                <c:pt idx="527">
                  <c:v>175.49100000000001</c:v>
                </c:pt>
                <c:pt idx="528">
                  <c:v>175.82399999999998</c:v>
                </c:pt>
                <c:pt idx="529">
                  <c:v>176.15700000000001</c:v>
                </c:pt>
                <c:pt idx="530">
                  <c:v>176.48999999999998</c:v>
                </c:pt>
                <c:pt idx="531">
                  <c:v>176.82300000000001</c:v>
                </c:pt>
                <c:pt idx="532">
                  <c:v>177.15600000000001</c:v>
                </c:pt>
                <c:pt idx="533">
                  <c:v>177.48899999999998</c:v>
                </c:pt>
                <c:pt idx="534">
                  <c:v>177.822</c:v>
                </c:pt>
                <c:pt idx="535">
                  <c:v>178.15499999999997</c:v>
                </c:pt>
                <c:pt idx="536">
                  <c:v>178.488</c:v>
                </c:pt>
                <c:pt idx="537">
                  <c:v>178.82099999999997</c:v>
                </c:pt>
                <c:pt idx="538">
                  <c:v>179.154</c:v>
                </c:pt>
                <c:pt idx="539">
                  <c:v>179.48700000000002</c:v>
                </c:pt>
                <c:pt idx="540">
                  <c:v>179.82</c:v>
                </c:pt>
                <c:pt idx="541">
                  <c:v>180.15300000000002</c:v>
                </c:pt>
                <c:pt idx="542">
                  <c:v>180.48599999999999</c:v>
                </c:pt>
                <c:pt idx="543">
                  <c:v>180.81900000000002</c:v>
                </c:pt>
                <c:pt idx="544">
                  <c:v>181.15199999999999</c:v>
                </c:pt>
                <c:pt idx="545">
                  <c:v>181.48500000000001</c:v>
                </c:pt>
                <c:pt idx="546">
                  <c:v>181.81799999999998</c:v>
                </c:pt>
                <c:pt idx="547">
                  <c:v>182.15100000000001</c:v>
                </c:pt>
                <c:pt idx="548">
                  <c:v>182.48400000000001</c:v>
                </c:pt>
                <c:pt idx="549">
                  <c:v>182.81699999999998</c:v>
                </c:pt>
                <c:pt idx="550">
                  <c:v>183.15</c:v>
                </c:pt>
                <c:pt idx="551">
                  <c:v>183.48299999999998</c:v>
                </c:pt>
                <c:pt idx="552">
                  <c:v>183.816</c:v>
                </c:pt>
                <c:pt idx="553">
                  <c:v>184.14899999999997</c:v>
                </c:pt>
                <c:pt idx="554">
                  <c:v>184.482</c:v>
                </c:pt>
                <c:pt idx="555">
                  <c:v>184.81500000000003</c:v>
                </c:pt>
                <c:pt idx="556">
                  <c:v>185.148</c:v>
                </c:pt>
                <c:pt idx="557">
                  <c:v>185.48100000000002</c:v>
                </c:pt>
                <c:pt idx="558">
                  <c:v>185.81399999999999</c:v>
                </c:pt>
                <c:pt idx="559">
                  <c:v>186.14700000000002</c:v>
                </c:pt>
                <c:pt idx="560">
                  <c:v>186.48</c:v>
                </c:pt>
                <c:pt idx="561">
                  <c:v>186.81299999999999</c:v>
                </c:pt>
                <c:pt idx="562">
                  <c:v>187.14599999999996</c:v>
                </c:pt>
                <c:pt idx="563">
                  <c:v>187.47899999999998</c:v>
                </c:pt>
                <c:pt idx="564">
                  <c:v>187.81200000000001</c:v>
                </c:pt>
                <c:pt idx="565">
                  <c:v>188.14499999999998</c:v>
                </c:pt>
                <c:pt idx="566">
                  <c:v>188.47800000000001</c:v>
                </c:pt>
                <c:pt idx="567">
                  <c:v>188.81099999999998</c:v>
                </c:pt>
                <c:pt idx="568">
                  <c:v>189.14400000000001</c:v>
                </c:pt>
                <c:pt idx="569">
                  <c:v>189.47699999999998</c:v>
                </c:pt>
                <c:pt idx="570">
                  <c:v>189.81</c:v>
                </c:pt>
                <c:pt idx="571">
                  <c:v>190.14300000000003</c:v>
                </c:pt>
                <c:pt idx="572">
                  <c:v>190.476</c:v>
                </c:pt>
                <c:pt idx="573">
                  <c:v>190.80900000000003</c:v>
                </c:pt>
                <c:pt idx="574">
                  <c:v>191.142</c:v>
                </c:pt>
                <c:pt idx="575">
                  <c:v>191.47500000000002</c:v>
                </c:pt>
                <c:pt idx="576">
                  <c:v>191.80799999999999</c:v>
                </c:pt>
                <c:pt idx="577">
                  <c:v>192.14099999999999</c:v>
                </c:pt>
                <c:pt idx="578">
                  <c:v>192.47400000000002</c:v>
                </c:pt>
                <c:pt idx="579">
                  <c:v>192.80699999999999</c:v>
                </c:pt>
                <c:pt idx="580">
                  <c:v>193.14000000000001</c:v>
                </c:pt>
                <c:pt idx="581">
                  <c:v>193.47299999999998</c:v>
                </c:pt>
                <c:pt idx="582">
                  <c:v>193.80600000000001</c:v>
                </c:pt>
                <c:pt idx="583">
                  <c:v>194.13899999999998</c:v>
                </c:pt>
                <c:pt idx="584">
                  <c:v>194.47200000000001</c:v>
                </c:pt>
                <c:pt idx="585">
                  <c:v>194.80499999999998</c:v>
                </c:pt>
                <c:pt idx="586">
                  <c:v>195.13800000000001</c:v>
                </c:pt>
                <c:pt idx="587">
                  <c:v>195.47100000000003</c:v>
                </c:pt>
                <c:pt idx="588">
                  <c:v>195.804</c:v>
                </c:pt>
                <c:pt idx="589">
                  <c:v>196.137</c:v>
                </c:pt>
                <c:pt idx="590">
                  <c:v>196.46999999999997</c:v>
                </c:pt>
                <c:pt idx="591">
                  <c:v>196.803</c:v>
                </c:pt>
                <c:pt idx="592">
                  <c:v>197.13599999999997</c:v>
                </c:pt>
                <c:pt idx="593">
                  <c:v>197.46899999999999</c:v>
                </c:pt>
                <c:pt idx="594">
                  <c:v>197.80200000000002</c:v>
                </c:pt>
                <c:pt idx="595">
                  <c:v>198.13499999999999</c:v>
                </c:pt>
                <c:pt idx="596">
                  <c:v>198.46800000000002</c:v>
                </c:pt>
                <c:pt idx="597">
                  <c:v>198.80099999999999</c:v>
                </c:pt>
                <c:pt idx="598">
                  <c:v>199.13400000000001</c:v>
                </c:pt>
                <c:pt idx="599">
                  <c:v>199.46699999999998</c:v>
                </c:pt>
                <c:pt idx="600">
                  <c:v>199.8</c:v>
                </c:pt>
                <c:pt idx="601">
                  <c:v>200.13299999999998</c:v>
                </c:pt>
                <c:pt idx="602">
                  <c:v>200.46600000000001</c:v>
                </c:pt>
                <c:pt idx="603">
                  <c:v>200.79900000000004</c:v>
                </c:pt>
                <c:pt idx="604">
                  <c:v>201.13200000000001</c:v>
                </c:pt>
                <c:pt idx="605">
                  <c:v>201.465</c:v>
                </c:pt>
                <c:pt idx="606">
                  <c:v>201.79799999999997</c:v>
                </c:pt>
                <c:pt idx="607">
                  <c:v>202.131</c:v>
                </c:pt>
                <c:pt idx="608">
                  <c:v>202.46399999999997</c:v>
                </c:pt>
                <c:pt idx="609">
                  <c:v>202.797</c:v>
                </c:pt>
                <c:pt idx="610">
                  <c:v>203.13000000000002</c:v>
                </c:pt>
                <c:pt idx="611">
                  <c:v>203.46299999999999</c:v>
                </c:pt>
                <c:pt idx="612">
                  <c:v>203.79600000000002</c:v>
                </c:pt>
                <c:pt idx="613">
                  <c:v>204.12899999999999</c:v>
                </c:pt>
                <c:pt idx="614">
                  <c:v>204.46200000000002</c:v>
                </c:pt>
                <c:pt idx="615">
                  <c:v>204.79499999999999</c:v>
                </c:pt>
                <c:pt idx="616">
                  <c:v>205.12800000000001</c:v>
                </c:pt>
                <c:pt idx="617">
                  <c:v>205.46099999999998</c:v>
                </c:pt>
                <c:pt idx="618">
                  <c:v>205.79399999999998</c:v>
                </c:pt>
                <c:pt idx="619">
                  <c:v>206.12700000000001</c:v>
                </c:pt>
                <c:pt idx="620">
                  <c:v>206.45999999999998</c:v>
                </c:pt>
                <c:pt idx="621">
                  <c:v>206.79300000000001</c:v>
                </c:pt>
                <c:pt idx="622">
                  <c:v>207.12599999999998</c:v>
                </c:pt>
                <c:pt idx="623">
                  <c:v>207.459</c:v>
                </c:pt>
                <c:pt idx="624">
                  <c:v>207.79199999999997</c:v>
                </c:pt>
                <c:pt idx="625">
                  <c:v>208.125</c:v>
                </c:pt>
                <c:pt idx="626">
                  <c:v>208.45800000000003</c:v>
                </c:pt>
                <c:pt idx="627">
                  <c:v>208.791</c:v>
                </c:pt>
                <c:pt idx="628">
                  <c:v>209.12400000000002</c:v>
                </c:pt>
                <c:pt idx="629">
                  <c:v>209.45699999999999</c:v>
                </c:pt>
                <c:pt idx="630">
                  <c:v>209.79000000000002</c:v>
                </c:pt>
                <c:pt idx="631">
                  <c:v>210.12299999999999</c:v>
                </c:pt>
                <c:pt idx="632">
                  <c:v>210.45600000000002</c:v>
                </c:pt>
                <c:pt idx="633">
                  <c:v>210.78899999999999</c:v>
                </c:pt>
                <c:pt idx="634">
                  <c:v>211.12199999999999</c:v>
                </c:pt>
                <c:pt idx="635">
                  <c:v>211.45500000000001</c:v>
                </c:pt>
                <c:pt idx="636">
                  <c:v>211.78799999999998</c:v>
                </c:pt>
                <c:pt idx="637">
                  <c:v>212.12100000000001</c:v>
                </c:pt>
                <c:pt idx="638">
                  <c:v>212.45399999999998</c:v>
                </c:pt>
                <c:pt idx="639">
                  <c:v>212.78700000000001</c:v>
                </c:pt>
                <c:pt idx="640">
                  <c:v>213.11999999999998</c:v>
                </c:pt>
                <c:pt idx="641">
                  <c:v>213.453</c:v>
                </c:pt>
                <c:pt idx="642">
                  <c:v>213.78600000000003</c:v>
                </c:pt>
                <c:pt idx="643">
                  <c:v>214.119</c:v>
                </c:pt>
                <c:pt idx="644">
                  <c:v>214.45200000000003</c:v>
                </c:pt>
                <c:pt idx="645">
                  <c:v>214.785</c:v>
                </c:pt>
                <c:pt idx="646">
                  <c:v>215.11799999999999</c:v>
                </c:pt>
                <c:pt idx="647">
                  <c:v>215.45099999999996</c:v>
                </c:pt>
                <c:pt idx="648">
                  <c:v>215.78399999999999</c:v>
                </c:pt>
                <c:pt idx="649">
                  <c:v>216.11699999999996</c:v>
                </c:pt>
                <c:pt idx="650">
                  <c:v>216.45</c:v>
                </c:pt>
                <c:pt idx="651">
                  <c:v>216.78300000000002</c:v>
                </c:pt>
                <c:pt idx="652">
                  <c:v>217.11599999999999</c:v>
                </c:pt>
                <c:pt idx="653">
                  <c:v>217.44900000000001</c:v>
                </c:pt>
                <c:pt idx="654">
                  <c:v>217.78199999999998</c:v>
                </c:pt>
                <c:pt idx="655">
                  <c:v>218.11500000000001</c:v>
                </c:pt>
                <c:pt idx="656">
                  <c:v>218.44799999999998</c:v>
                </c:pt>
                <c:pt idx="657">
                  <c:v>218.78100000000001</c:v>
                </c:pt>
                <c:pt idx="658">
                  <c:v>219.11400000000003</c:v>
                </c:pt>
                <c:pt idx="659">
                  <c:v>219.447</c:v>
                </c:pt>
                <c:pt idx="660">
                  <c:v>219.78000000000003</c:v>
                </c:pt>
                <c:pt idx="661">
                  <c:v>220.113</c:v>
                </c:pt>
                <c:pt idx="662">
                  <c:v>220.446</c:v>
                </c:pt>
                <c:pt idx="663">
                  <c:v>220.77899999999997</c:v>
                </c:pt>
                <c:pt idx="664">
                  <c:v>221.11199999999999</c:v>
                </c:pt>
                <c:pt idx="665">
                  <c:v>221.44500000000002</c:v>
                </c:pt>
                <c:pt idx="666">
                  <c:v>221.77799999999999</c:v>
                </c:pt>
                <c:pt idx="667">
                  <c:v>222.11100000000002</c:v>
                </c:pt>
                <c:pt idx="668">
                  <c:v>222.44399999999999</c:v>
                </c:pt>
                <c:pt idx="669">
                  <c:v>222.77700000000002</c:v>
                </c:pt>
                <c:pt idx="670">
                  <c:v>223.10999999999999</c:v>
                </c:pt>
                <c:pt idx="671">
                  <c:v>223.44300000000001</c:v>
                </c:pt>
                <c:pt idx="672">
                  <c:v>223.77599999999998</c:v>
                </c:pt>
                <c:pt idx="673">
                  <c:v>224.10900000000001</c:v>
                </c:pt>
                <c:pt idx="674">
                  <c:v>224.44199999999998</c:v>
                </c:pt>
                <c:pt idx="675">
                  <c:v>224.77499999999998</c:v>
                </c:pt>
                <c:pt idx="676">
                  <c:v>225.10799999999995</c:v>
                </c:pt>
                <c:pt idx="677">
                  <c:v>225.44099999999997</c:v>
                </c:pt>
                <c:pt idx="678">
                  <c:v>225.774</c:v>
                </c:pt>
                <c:pt idx="679">
                  <c:v>226.10699999999997</c:v>
                </c:pt>
                <c:pt idx="680">
                  <c:v>226.44</c:v>
                </c:pt>
                <c:pt idx="681">
                  <c:v>226.77299999999997</c:v>
                </c:pt>
                <c:pt idx="682">
                  <c:v>227.10599999999999</c:v>
                </c:pt>
                <c:pt idx="683">
                  <c:v>227.43899999999996</c:v>
                </c:pt>
                <c:pt idx="684">
                  <c:v>227.77199999999999</c:v>
                </c:pt>
                <c:pt idx="685">
                  <c:v>228.10500000000002</c:v>
                </c:pt>
                <c:pt idx="686">
                  <c:v>228.43799999999999</c:v>
                </c:pt>
                <c:pt idx="687">
                  <c:v>228.77100000000002</c:v>
                </c:pt>
                <c:pt idx="688">
                  <c:v>229.10399999999998</c:v>
                </c:pt>
                <c:pt idx="689">
                  <c:v>229.43700000000001</c:v>
                </c:pt>
                <c:pt idx="690">
                  <c:v>229.76999999999998</c:v>
                </c:pt>
                <c:pt idx="691">
                  <c:v>230.10299999999998</c:v>
                </c:pt>
                <c:pt idx="692">
                  <c:v>230.43599999999995</c:v>
                </c:pt>
                <c:pt idx="693">
                  <c:v>230.76899999999998</c:v>
                </c:pt>
                <c:pt idx="694">
                  <c:v>231.102</c:v>
                </c:pt>
                <c:pt idx="695">
                  <c:v>231.43499999999997</c:v>
                </c:pt>
                <c:pt idx="696">
                  <c:v>231.768</c:v>
                </c:pt>
                <c:pt idx="697">
                  <c:v>232.10099999999997</c:v>
                </c:pt>
                <c:pt idx="698">
                  <c:v>232.434</c:v>
                </c:pt>
                <c:pt idx="699">
                  <c:v>232.76699999999997</c:v>
                </c:pt>
                <c:pt idx="700">
                  <c:v>233.1</c:v>
                </c:pt>
                <c:pt idx="701">
                  <c:v>233.43300000000002</c:v>
                </c:pt>
                <c:pt idx="702">
                  <c:v>233.76599999999999</c:v>
                </c:pt>
                <c:pt idx="703">
                  <c:v>234.09899999999999</c:v>
                </c:pt>
                <c:pt idx="704">
                  <c:v>234.43199999999996</c:v>
                </c:pt>
                <c:pt idx="705">
                  <c:v>234.76499999999999</c:v>
                </c:pt>
                <c:pt idx="706">
                  <c:v>235.09799999999996</c:v>
                </c:pt>
                <c:pt idx="707">
                  <c:v>235.43099999999998</c:v>
                </c:pt>
                <c:pt idx="708">
                  <c:v>235.76399999999995</c:v>
                </c:pt>
                <c:pt idx="709">
                  <c:v>236.09699999999998</c:v>
                </c:pt>
                <c:pt idx="710">
                  <c:v>236.43</c:v>
                </c:pt>
                <c:pt idx="711">
                  <c:v>236.76299999999998</c:v>
                </c:pt>
                <c:pt idx="712">
                  <c:v>237.096</c:v>
                </c:pt>
                <c:pt idx="713">
                  <c:v>237.42899999999997</c:v>
                </c:pt>
                <c:pt idx="714">
                  <c:v>237.762</c:v>
                </c:pt>
                <c:pt idx="715">
                  <c:v>238.09499999999997</c:v>
                </c:pt>
                <c:pt idx="716">
                  <c:v>238.428</c:v>
                </c:pt>
                <c:pt idx="717">
                  <c:v>238.76100000000002</c:v>
                </c:pt>
                <c:pt idx="718">
                  <c:v>239.09399999999999</c:v>
                </c:pt>
                <c:pt idx="719">
                  <c:v>239.42699999999999</c:v>
                </c:pt>
                <c:pt idx="720">
                  <c:v>239.75999999999996</c:v>
                </c:pt>
                <c:pt idx="721">
                  <c:v>240.09299999999999</c:v>
                </c:pt>
                <c:pt idx="722">
                  <c:v>240.42599999999996</c:v>
                </c:pt>
                <c:pt idx="723">
                  <c:v>240.75899999999999</c:v>
                </c:pt>
                <c:pt idx="724">
                  <c:v>241.09199999999996</c:v>
                </c:pt>
                <c:pt idx="725">
                  <c:v>241.42499999999998</c:v>
                </c:pt>
                <c:pt idx="726">
                  <c:v>241.75800000000001</c:v>
                </c:pt>
                <c:pt idx="727">
                  <c:v>242.09099999999998</c:v>
                </c:pt>
                <c:pt idx="728">
                  <c:v>242.42400000000001</c:v>
                </c:pt>
                <c:pt idx="729">
                  <c:v>242.75699999999998</c:v>
                </c:pt>
                <c:pt idx="730">
                  <c:v>243.09</c:v>
                </c:pt>
                <c:pt idx="731">
                  <c:v>243.42299999999997</c:v>
                </c:pt>
                <c:pt idx="732">
                  <c:v>243.75599999999997</c:v>
                </c:pt>
                <c:pt idx="733">
                  <c:v>244.089</c:v>
                </c:pt>
                <c:pt idx="734">
                  <c:v>244.42199999999997</c:v>
                </c:pt>
                <c:pt idx="735">
                  <c:v>244.755</c:v>
                </c:pt>
                <c:pt idx="736">
                  <c:v>245.08799999999997</c:v>
                </c:pt>
                <c:pt idx="737">
                  <c:v>245.42099999999999</c:v>
                </c:pt>
                <c:pt idx="738">
                  <c:v>245.75399999999996</c:v>
                </c:pt>
                <c:pt idx="739">
                  <c:v>246.08699999999999</c:v>
                </c:pt>
                <c:pt idx="740">
                  <c:v>246.41999999999996</c:v>
                </c:pt>
                <c:pt idx="741">
                  <c:v>246.75299999999999</c:v>
                </c:pt>
                <c:pt idx="742">
                  <c:v>247.08600000000001</c:v>
                </c:pt>
                <c:pt idx="743">
                  <c:v>247.41899999999998</c:v>
                </c:pt>
                <c:pt idx="744">
                  <c:v>247.75200000000001</c:v>
                </c:pt>
                <c:pt idx="745">
                  <c:v>248.08499999999998</c:v>
                </c:pt>
                <c:pt idx="746">
                  <c:v>248.41800000000001</c:v>
                </c:pt>
                <c:pt idx="747">
                  <c:v>248.75099999999998</c:v>
                </c:pt>
                <c:pt idx="748">
                  <c:v>249.08399999999997</c:v>
                </c:pt>
                <c:pt idx="749">
                  <c:v>249.417</c:v>
                </c:pt>
                <c:pt idx="750">
                  <c:v>249.74999999999997</c:v>
                </c:pt>
                <c:pt idx="751">
                  <c:v>250.083</c:v>
                </c:pt>
                <c:pt idx="752">
                  <c:v>250.41599999999997</c:v>
                </c:pt>
                <c:pt idx="753">
                  <c:v>250.749</c:v>
                </c:pt>
                <c:pt idx="754">
                  <c:v>251.08199999999997</c:v>
                </c:pt>
                <c:pt idx="755">
                  <c:v>251.41499999999999</c:v>
                </c:pt>
                <c:pt idx="756">
                  <c:v>251.74800000000002</c:v>
                </c:pt>
                <c:pt idx="757">
                  <c:v>252.08099999999999</c:v>
                </c:pt>
                <c:pt idx="758">
                  <c:v>252.41400000000002</c:v>
                </c:pt>
                <c:pt idx="759">
                  <c:v>252.74699999999999</c:v>
                </c:pt>
                <c:pt idx="760">
                  <c:v>253.07999999999998</c:v>
                </c:pt>
                <c:pt idx="761">
                  <c:v>253.41299999999995</c:v>
                </c:pt>
                <c:pt idx="762">
                  <c:v>253.74599999999998</c:v>
                </c:pt>
                <c:pt idx="763">
                  <c:v>254.07899999999995</c:v>
                </c:pt>
                <c:pt idx="764">
                  <c:v>254.41199999999998</c:v>
                </c:pt>
                <c:pt idx="765">
                  <c:v>254.745</c:v>
                </c:pt>
                <c:pt idx="766">
                  <c:v>255.07799999999997</c:v>
                </c:pt>
                <c:pt idx="767">
                  <c:v>255.411</c:v>
                </c:pt>
                <c:pt idx="768">
                  <c:v>255.74399999999997</c:v>
                </c:pt>
                <c:pt idx="769">
                  <c:v>256.077</c:v>
                </c:pt>
                <c:pt idx="770">
                  <c:v>256.40999999999997</c:v>
                </c:pt>
                <c:pt idx="771">
                  <c:v>256.74299999999999</c:v>
                </c:pt>
                <c:pt idx="772">
                  <c:v>257.07600000000002</c:v>
                </c:pt>
                <c:pt idx="773">
                  <c:v>257.40899999999999</c:v>
                </c:pt>
                <c:pt idx="774">
                  <c:v>257.74200000000002</c:v>
                </c:pt>
                <c:pt idx="775">
                  <c:v>258.07499999999999</c:v>
                </c:pt>
                <c:pt idx="776">
                  <c:v>258.40800000000002</c:v>
                </c:pt>
                <c:pt idx="777">
                  <c:v>258.74099999999999</c:v>
                </c:pt>
                <c:pt idx="778">
                  <c:v>259.07400000000001</c:v>
                </c:pt>
                <c:pt idx="779">
                  <c:v>259.40699999999998</c:v>
                </c:pt>
                <c:pt idx="780">
                  <c:v>259.74</c:v>
                </c:pt>
                <c:pt idx="781">
                  <c:v>260.07299999999998</c:v>
                </c:pt>
                <c:pt idx="782">
                  <c:v>260.40599999999995</c:v>
                </c:pt>
                <c:pt idx="783">
                  <c:v>260.73899999999998</c:v>
                </c:pt>
                <c:pt idx="784">
                  <c:v>261.07199999999995</c:v>
                </c:pt>
                <c:pt idx="785">
                  <c:v>261.40499999999997</c:v>
                </c:pt>
                <c:pt idx="786">
                  <c:v>261.73799999999994</c:v>
                </c:pt>
                <c:pt idx="787">
                  <c:v>262.07099999999997</c:v>
                </c:pt>
                <c:pt idx="788">
                  <c:v>262.404</c:v>
                </c:pt>
                <c:pt idx="789">
                  <c:v>262.73699999999997</c:v>
                </c:pt>
                <c:pt idx="790">
                  <c:v>263.07</c:v>
                </c:pt>
                <c:pt idx="791">
                  <c:v>263.40299999999996</c:v>
                </c:pt>
                <c:pt idx="792">
                  <c:v>263.73599999999999</c:v>
                </c:pt>
                <c:pt idx="793">
                  <c:v>264.06899999999996</c:v>
                </c:pt>
                <c:pt idx="794">
                  <c:v>264.40199999999999</c:v>
                </c:pt>
                <c:pt idx="795">
                  <c:v>264.73499999999996</c:v>
                </c:pt>
                <c:pt idx="796">
                  <c:v>265.06799999999998</c:v>
                </c:pt>
                <c:pt idx="797">
                  <c:v>265.40100000000001</c:v>
                </c:pt>
                <c:pt idx="798">
                  <c:v>265.73399999999998</c:v>
                </c:pt>
                <c:pt idx="799">
                  <c:v>266.06700000000001</c:v>
                </c:pt>
                <c:pt idx="800">
                  <c:v>266.39999999999998</c:v>
                </c:pt>
                <c:pt idx="801">
                  <c:v>266.733</c:v>
                </c:pt>
                <c:pt idx="802">
                  <c:v>267.06599999999997</c:v>
                </c:pt>
                <c:pt idx="803">
                  <c:v>267.399</c:v>
                </c:pt>
                <c:pt idx="804">
                  <c:v>267.73200000000003</c:v>
                </c:pt>
                <c:pt idx="805">
                  <c:v>268.065</c:v>
                </c:pt>
                <c:pt idx="806">
                  <c:v>268.39800000000002</c:v>
                </c:pt>
                <c:pt idx="807">
                  <c:v>268.73099999999999</c:v>
                </c:pt>
                <c:pt idx="808">
                  <c:v>269.06400000000002</c:v>
                </c:pt>
                <c:pt idx="809">
                  <c:v>269.39699999999999</c:v>
                </c:pt>
                <c:pt idx="810">
                  <c:v>269.73</c:v>
                </c:pt>
                <c:pt idx="811">
                  <c:v>270.06299999999999</c:v>
                </c:pt>
                <c:pt idx="812">
                  <c:v>270.39599999999996</c:v>
                </c:pt>
                <c:pt idx="813">
                  <c:v>270.72899999999998</c:v>
                </c:pt>
                <c:pt idx="814">
                  <c:v>271.06199999999995</c:v>
                </c:pt>
                <c:pt idx="815">
                  <c:v>271.39499999999998</c:v>
                </c:pt>
                <c:pt idx="816">
                  <c:v>271.72799999999995</c:v>
                </c:pt>
                <c:pt idx="817">
                  <c:v>272.06099999999998</c:v>
                </c:pt>
                <c:pt idx="818">
                  <c:v>272.39399999999995</c:v>
                </c:pt>
                <c:pt idx="819">
                  <c:v>272.72699999999998</c:v>
                </c:pt>
                <c:pt idx="820">
                  <c:v>273.06</c:v>
                </c:pt>
                <c:pt idx="821">
                  <c:v>273.39299999999997</c:v>
                </c:pt>
                <c:pt idx="822">
                  <c:v>273.726</c:v>
                </c:pt>
                <c:pt idx="823">
                  <c:v>274.05899999999997</c:v>
                </c:pt>
                <c:pt idx="824">
                  <c:v>274.392</c:v>
                </c:pt>
                <c:pt idx="825">
                  <c:v>274.72499999999997</c:v>
                </c:pt>
                <c:pt idx="826">
                  <c:v>275.05799999999999</c:v>
                </c:pt>
                <c:pt idx="827">
                  <c:v>275.39099999999996</c:v>
                </c:pt>
                <c:pt idx="828">
                  <c:v>275.72399999999999</c:v>
                </c:pt>
                <c:pt idx="829">
                  <c:v>276.05700000000002</c:v>
                </c:pt>
                <c:pt idx="830">
                  <c:v>276.39</c:v>
                </c:pt>
                <c:pt idx="831">
                  <c:v>276.72300000000001</c:v>
                </c:pt>
                <c:pt idx="832">
                  <c:v>277.05599999999998</c:v>
                </c:pt>
                <c:pt idx="833">
                  <c:v>277.38900000000001</c:v>
                </c:pt>
                <c:pt idx="834">
                  <c:v>277.72199999999998</c:v>
                </c:pt>
                <c:pt idx="835">
                  <c:v>278.05500000000001</c:v>
                </c:pt>
                <c:pt idx="836">
                  <c:v>278.38800000000003</c:v>
                </c:pt>
                <c:pt idx="837">
                  <c:v>278.721</c:v>
                </c:pt>
                <c:pt idx="838">
                  <c:v>279.05399999999997</c:v>
                </c:pt>
                <c:pt idx="839">
                  <c:v>279.38699999999994</c:v>
                </c:pt>
                <c:pt idx="840">
                  <c:v>279.71999999999997</c:v>
                </c:pt>
                <c:pt idx="841">
                  <c:v>280.05299999999994</c:v>
                </c:pt>
                <c:pt idx="842">
                  <c:v>280.38599999999997</c:v>
                </c:pt>
                <c:pt idx="843">
                  <c:v>280.71899999999999</c:v>
                </c:pt>
                <c:pt idx="844">
                  <c:v>281.05199999999996</c:v>
                </c:pt>
                <c:pt idx="845">
                  <c:v>281.38499999999999</c:v>
                </c:pt>
                <c:pt idx="846">
                  <c:v>281.71799999999996</c:v>
                </c:pt>
                <c:pt idx="847">
                  <c:v>282.05099999999999</c:v>
                </c:pt>
                <c:pt idx="848">
                  <c:v>282.38399999999996</c:v>
                </c:pt>
                <c:pt idx="849">
                  <c:v>282.71699999999998</c:v>
                </c:pt>
              </c:numCache>
            </c:numRef>
          </c:xVal>
          <c:yVal>
            <c:numRef>
              <c:f>blue!$F$7:$F$5000</c:f>
              <c:numCache>
                <c:formatCode>General</c:formatCode>
                <c:ptCount val="4994"/>
                <c:pt idx="0">
                  <c:v>6.1593148041442021</c:v>
                </c:pt>
                <c:pt idx="1">
                  <c:v>5.8889628068348614</c:v>
                </c:pt>
                <c:pt idx="2">
                  <c:v>5.6398482606022036</c:v>
                </c:pt>
                <c:pt idx="3">
                  <c:v>5.4103028614102895</c:v>
                </c:pt>
                <c:pt idx="4">
                  <c:v>5.1987893585377414</c:v>
                </c:pt>
                <c:pt idx="5">
                  <c:v>5.0038912597088823</c:v>
                </c:pt>
                <c:pt idx="6">
                  <c:v>4.8243033449364034</c:v>
                </c:pt>
                <c:pt idx="7">
                  <c:v>4.6588229255473586</c:v>
                </c:pt>
                <c:pt idx="8">
                  <c:v>4.5063417898547549</c:v>
                </c:pt>
                <c:pt idx="9">
                  <c:v>4.3658387815354169</c:v>
                </c:pt>
                <c:pt idx="10">
                  <c:v>4.2363729610120116</c:v>
                </c:pt>
                <c:pt idx="11">
                  <c:v>4.1170773040414286</c:v>
                </c:pt>
                <c:pt idx="12">
                  <c:v>4.0071528953093933</c:v>
                </c:pt>
                <c:pt idx="13">
                  <c:v>3.905863578146179</c:v>
                </c:pt>
                <c:pt idx="14">
                  <c:v>3.8125310245329036</c:v>
                </c:pt>
                <c:pt idx="15">
                  <c:v>3.7265301923825755</c:v>
                </c:pt>
                <c:pt idx="16">
                  <c:v>3.647285139673583</c:v>
                </c:pt>
                <c:pt idx="17">
                  <c:v>3.5742651674031514</c:v>
                </c:pt>
                <c:pt idx="18">
                  <c:v>3.5069812655303778</c:v>
                </c:pt>
                <c:pt idx="19">
                  <c:v>3.4449828381075536</c:v>
                </c:pt>
                <c:pt idx="20">
                  <c:v>3.3878546856681861</c:v>
                </c:pt>
                <c:pt idx="21">
                  <c:v>3.3352142246629759</c:v>
                </c:pt>
                <c:pt idx="22">
                  <c:v>3.2867089253224782</c:v>
                </c:pt>
                <c:pt idx="23">
                  <c:v>3.242013950787995</c:v>
                </c:pt>
                <c:pt idx="24">
                  <c:v>3.2008299817001027</c:v>
                </c:pt>
                <c:pt idx="25">
                  <c:v>3.1628812116762171</c:v>
                </c:pt>
                <c:pt idx="26">
                  <c:v>3.1279135002530576</c:v>
                </c:pt>
                <c:pt idx="27">
                  <c:v>3.0956926709243664</c:v>
                </c:pt>
                <c:pt idx="28">
                  <c:v>3.0660029428759641</c:v>
                </c:pt>
                <c:pt idx="29">
                  <c:v>3.0386454859155627</c:v>
                </c:pt>
                <c:pt idx="30">
                  <c:v>3.0134370889198046</c:v>
                </c:pt>
                <c:pt idx="31">
                  <c:v>2.9902089328811954</c:v>
                </c:pt>
                <c:pt idx="32">
                  <c:v>2.9688054603381069</c:v>
                </c:pt>
                <c:pt idx="33">
                  <c:v>2.9490833336164992</c:v>
                </c:pt>
                <c:pt idx="34">
                  <c:v>2.9309104749067676</c:v>
                </c:pt>
                <c:pt idx="35">
                  <c:v>2.9141651817471796</c:v>
                </c:pt>
                <c:pt idx="36">
                  <c:v>2.8987353119903436</c:v>
                </c:pt>
                <c:pt idx="37">
                  <c:v>2.8845175327944865</c:v>
                </c:pt>
                <c:pt idx="38">
                  <c:v>2.8714166286100813</c:v>
                </c:pt>
                <c:pt idx="39">
                  <c:v>2.8593448635274612</c:v>
                </c:pt>
                <c:pt idx="40">
                  <c:v>2.8482213937150913</c:v>
                </c:pt>
                <c:pt idx="41">
                  <c:v>2.8379717260136523</c:v>
                </c:pt>
                <c:pt idx="42">
                  <c:v>2.8285272190601565</c:v>
                </c:pt>
                <c:pt idx="43">
                  <c:v>2.819824623601173</c:v>
                </c:pt>
                <c:pt idx="44">
                  <c:v>2.8118056589166609</c:v>
                </c:pt>
                <c:pt idx="45">
                  <c:v>2.8044166225177456</c:v>
                </c:pt>
                <c:pt idx="46">
                  <c:v>2.7976080305046227</c:v>
                </c:pt>
                <c:pt idx="47">
                  <c:v>2.7913342861760695</c:v>
                </c:pt>
                <c:pt idx="48">
                  <c:v>2.7855533746712839</c:v>
                </c:pt>
                <c:pt idx="49">
                  <c:v>2.7802265815990732</c:v>
                </c:pt>
                <c:pt idx="50">
                  <c:v>2.7753182337700735</c:v>
                </c:pt>
                <c:pt idx="51">
                  <c:v>2.7707954602957043</c:v>
                </c:pt>
                <c:pt idx="52">
                  <c:v>2.7666279724539504</c:v>
                </c:pt>
                <c:pt idx="53">
                  <c:v>2.7627878608477445</c:v>
                </c:pt>
                <c:pt idx="54">
                  <c:v>2.7592494084975359</c:v>
                </c:pt>
                <c:pt idx="55">
                  <c:v>2.7559889186163402</c:v>
                </c:pt>
                <c:pt idx="56">
                  <c:v>2.7529845559138861</c:v>
                </c:pt>
                <c:pt idx="57">
                  <c:v>2.7502162003670843</c:v>
                </c:pt>
                <c:pt idx="58">
                  <c:v>2.7476653124775337</c:v>
                </c:pt>
                <c:pt idx="59">
                  <c:v>2.7453148091136965</c:v>
                </c:pt>
                <c:pt idx="60">
                  <c:v>2.7431489491062679</c:v>
                </c:pt>
                <c:pt idx="61">
                  <c:v>2.7411532278305839</c:v>
                </c:pt>
                <c:pt idx="62">
                  <c:v>2.7393142800700829</c:v>
                </c:pt>
                <c:pt idx="63">
                  <c:v>2.7376197905103163</c:v>
                </c:pt>
                <c:pt idx="64">
                  <c:v>2.7360584112640804</c:v>
                </c:pt>
                <c:pt idx="65">
                  <c:v>2.7346196858753493</c:v>
                </c:pt>
                <c:pt idx="66">
                  <c:v>2.7332939792930628</c:v>
                </c:pt>
                <c:pt idx="67">
                  <c:v>2.7320724133458141</c:v>
                </c:pt>
                <c:pt idx="68">
                  <c:v>2.7309468072853043</c:v>
                </c:pt>
                <c:pt idx="69">
                  <c:v>2.7299096230004047</c:v>
                </c:pt>
                <c:pt idx="70">
                  <c:v>2.728953914534908</c:v>
                </c:pt>
                <c:pt idx="71">
                  <c:v>2.7280732815709112</c:v>
                </c:pt>
                <c:pt idx="72">
                  <c:v>2.7272618265662993</c:v>
                </c:pt>
                <c:pt idx="73">
                  <c:v>2.7265141152592847</c:v>
                </c:pt>
                <c:pt idx="74">
                  <c:v>2.7258251402755089</c:v>
                </c:pt>
                <c:pt idx="75">
                  <c:v>2.7251902875939784</c:v>
                </c:pt>
                <c:pt idx="76">
                  <c:v>2.7246053056472643</c:v>
                </c:pt>
                <c:pt idx="77">
                  <c:v>2.7240662768490296</c:v>
                </c:pt>
                <c:pt idx="78">
                  <c:v>2.7235695913582068</c:v>
                </c:pt>
                <c:pt idx="79">
                  <c:v>2.7231119229041245</c:v>
                </c:pt>
                <c:pt idx="80">
                  <c:v>2.7226902065106873</c:v>
                </c:pt>
                <c:pt idx="81">
                  <c:v>2.7223016179704307</c:v>
                </c:pt>
                <c:pt idx="82">
                  <c:v>2.7219435549309834</c:v>
                </c:pt>
                <c:pt idx="83">
                  <c:v>2.7216136194672829</c:v>
                </c:pt>
                <c:pt idx="84">
                  <c:v>2.7213096020228256</c:v>
                </c:pt>
                <c:pt idx="85">
                  <c:v>2.7210294666124106</c:v>
                </c:pt>
                <c:pt idx="86">
                  <c:v>2.7207713371872773</c:v>
                </c:pt>
                <c:pt idx="87">
                  <c:v>2.7205334850713268</c:v>
                </c:pt>
                <c:pt idx="88">
                  <c:v>2.7203143173842923</c:v>
                </c:pt>
                <c:pt idx="89">
                  <c:v>2.7201123663743205</c:v>
                </c:pt>
                <c:pt idx="90">
                  <c:v>2.7199262795885337</c:v>
                </c:pt>
                <c:pt idx="91">
                  <c:v>2.719754810815739</c:v>
                </c:pt>
                <c:pt idx="92">
                  <c:v>2.7195968117406339</c:v>
                </c:pt>
                <c:pt idx="93">
                  <c:v>2.7194512242536102</c:v>
                </c:pt>
                <c:pt idx="94">
                  <c:v>2.7193170733646657</c:v>
                </c:pt>
                <c:pt idx="95">
                  <c:v>2.7191934606739561</c:v>
                </c:pt>
                <c:pt idx="96">
                  <c:v>2.7190795583552707</c:v>
                </c:pt>
                <c:pt idx="97">
                  <c:v>2.7189746036121338</c:v>
                </c:pt>
                <c:pt idx="98">
                  <c:v>2.7188778935694051</c:v>
                </c:pt>
                <c:pt idx="99">
                  <c:v>2.7187887805661717</c:v>
                </c:pt>
                <c:pt idx="100">
                  <c:v>2.7187066678184024</c:v>
                </c:pt>
                <c:pt idx="101">
                  <c:v>2.7186310054223259</c:v>
                </c:pt>
                <c:pt idx="102">
                  <c:v>2.7185612866717599</c:v>
                </c:pt>
                <c:pt idx="103">
                  <c:v>2.7184970446647321</c:v>
                </c:pt>
                <c:pt idx="104">
                  <c:v>2.7184378491766679</c:v>
                </c:pt>
                <c:pt idx="105">
                  <c:v>2.7183833037792047</c:v>
                </c:pt>
                <c:pt idx="106">
                  <c:v>2.7183330431853374</c:v>
                </c:pt>
                <c:pt idx="107">
                  <c:v>2.7182867308031122</c:v>
                </c:pt>
                <c:pt idx="108">
                  <c:v>2.7182440564814954</c:v>
                </c:pt>
                <c:pt idx="109">
                  <c:v>2.7182047344333093</c:v>
                </c:pt>
                <c:pt idx="110">
                  <c:v>2.7181685013213359</c:v>
                </c:pt>
                <c:pt idx="111">
                  <c:v>2.7181351144947627</c:v>
                </c:pt>
                <c:pt idx="112">
                  <c:v>2.7181043503641673</c:v>
                </c:pt>
                <c:pt idx="113">
                  <c:v>2.7180760029041529</c:v>
                </c:pt>
                <c:pt idx="114">
                  <c:v>2.7180498822736099</c:v>
                </c:pt>
                <c:pt idx="115">
                  <c:v>2.7180258135443611</c:v>
                </c:pt>
                <c:pt idx="116">
                  <c:v>2.7180036355296808</c:v>
                </c:pt>
                <c:pt idx="117">
                  <c:v>2.7179831997048365</c:v>
                </c:pt>
                <c:pt idx="118">
                  <c:v>2.7179643692124276</c:v>
                </c:pt>
                <c:pt idx="119">
                  <c:v>2.7179470179458622</c:v>
                </c:pt>
                <c:pt idx="120">
                  <c:v>2.717931029704828</c:v>
                </c:pt>
                <c:pt idx="121">
                  <c:v>2.7179162974171076</c:v>
                </c:pt>
                <c:pt idx="122">
                  <c:v>2.7179027224215204</c:v>
                </c:pt>
                <c:pt idx="123">
                  <c:v>2.717890213807197</c:v>
                </c:pt>
                <c:pt idx="124">
                  <c:v>2.7178786878047552</c:v>
                </c:pt>
                <c:pt idx="125">
                  <c:v>2.7178680672253006</c:v>
                </c:pt>
                <c:pt idx="126">
                  <c:v>2.7178582809434979</c:v>
                </c:pt>
                <c:pt idx="127">
                  <c:v>2.7178492634212499</c:v>
                </c:pt>
                <c:pt idx="128">
                  <c:v>2.7178409542687918</c:v>
                </c:pt>
                <c:pt idx="129">
                  <c:v>2.7178332978402659</c:v>
                </c:pt>
                <c:pt idx="130">
                  <c:v>2.7178262428610651</c:v>
                </c:pt>
                <c:pt idx="131">
                  <c:v>2.7178197420844485</c:v>
                </c:pt>
                <c:pt idx="132">
                  <c:v>2.7178137519751351</c:v>
                </c:pt>
                <c:pt idx="133">
                  <c:v>2.7178082324177497</c:v>
                </c:pt>
                <c:pt idx="134">
                  <c:v>2.7178031464481722</c:v>
                </c:pt>
                <c:pt idx="135">
                  <c:v>2.7177984600059926</c:v>
                </c:pt>
                <c:pt idx="136">
                  <c:v>2.7177941417064106</c:v>
                </c:pt>
                <c:pt idx="137">
                  <c:v>2.7177901626300529</c:v>
                </c:pt>
                <c:pt idx="138">
                  <c:v>2.717786496129301</c:v>
                </c:pt>
                <c:pt idx="139">
                  <c:v>2.7177831176498368</c:v>
                </c:pt>
                <c:pt idx="140">
                  <c:v>2.7177800045662011</c:v>
                </c:pt>
                <c:pt idx="141">
                  <c:v>2.717777136030274</c:v>
                </c:pt>
                <c:pt idx="142">
                  <c:v>2.7177744928316554</c:v>
                </c:pt>
                <c:pt idx="143">
                  <c:v>2.7177720572690145</c:v>
                </c:pt>
                <c:pt idx="144">
                  <c:v>2.7177698130315457</c:v>
                </c:pt>
                <c:pt idx="145">
                  <c:v>2.717767745089736</c:v>
                </c:pt>
                <c:pt idx="146">
                  <c:v>2.717765839594712</c:v>
                </c:pt>
                <c:pt idx="147">
                  <c:v>2.7177640837854966</c:v>
                </c:pt>
                <c:pt idx="148">
                  <c:v>2.7177624659035486</c:v>
                </c:pt>
                <c:pt idx="149">
                  <c:v>2.7177609751140177</c:v>
                </c:pt>
                <c:pt idx="150">
                  <c:v>2.7177596014331824</c:v>
                </c:pt>
                <c:pt idx="151">
                  <c:v>2.7177583356615909</c:v>
                </c:pt>
                <c:pt idx="152">
                  <c:v>2.7177571693224518</c:v>
                </c:pt>
                <c:pt idx="153">
                  <c:v>2.717756094604868</c:v>
                </c:pt>
                <c:pt idx="154">
                  <c:v>2.7177551043115251</c:v>
                </c:pt>
                <c:pt idx="155">
                  <c:v>2.7177541918104922</c:v>
                </c:pt>
                <c:pt idx="156">
                  <c:v>2.7177533509908089</c:v>
                </c:pt>
                <c:pt idx="157">
                  <c:v>2.7177525762215602</c:v>
                </c:pt>
                <c:pt idx="158">
                  <c:v>2.7177518623141661</c:v>
                </c:pt>
                <c:pt idx="159">
                  <c:v>2.7177512044876351</c:v>
                </c:pt>
                <c:pt idx="160">
                  <c:v>2.7177505983365458</c:v>
                </c:pt>
                <c:pt idx="161">
                  <c:v>2.7177500398015426</c:v>
                </c:pt>
                <c:pt idx="162">
                  <c:v>2.7177495251421533</c:v>
                </c:pt>
                <c:pt idx="163">
                  <c:v>2.717749050911737</c:v>
                </c:pt>
                <c:pt idx="164">
                  <c:v>2.7177486139344036</c:v>
                </c:pt>
                <c:pt idx="165">
                  <c:v>2.7177482112837432</c:v>
                </c:pt>
                <c:pt idx="166">
                  <c:v>2.7177478402632311</c:v>
                </c:pt>
                <c:pt idx="167">
                  <c:v>2.7177474983881664</c:v>
                </c:pt>
                <c:pt idx="168">
                  <c:v>2.7177471833690343</c:v>
                </c:pt>
                <c:pt idx="169">
                  <c:v>2.7177468930961717</c:v>
                </c:pt>
                <c:pt idx="170">
                  <c:v>2.7177466256256402</c:v>
                </c:pt>
                <c:pt idx="171">
                  <c:v>2.7177463791662064</c:v>
                </c:pt>
                <c:pt idx="172">
                  <c:v>2.717746152067348</c:v>
                </c:pt>
                <c:pt idx="173">
                  <c:v>2.7177459428081985</c:v>
                </c:pt>
                <c:pt idx="174">
                  <c:v>2.7177457499873627</c:v>
                </c:pt>
                <c:pt idx="175">
                  <c:v>2.7177455723135315</c:v>
                </c:pt>
                <c:pt idx="176">
                  <c:v>2.7177454085968358</c:v>
                </c:pt>
                <c:pt idx="177">
                  <c:v>2.7177452577408747</c:v>
                </c:pt>
                <c:pt idx="178">
                  <c:v>2.7177451187353752</c:v>
                </c:pt>
                <c:pt idx="179">
                  <c:v>2.7177449906494275</c:v>
                </c:pt>
                <c:pt idx="180">
                  <c:v>2.7177448726252473</c:v>
                </c:pt>
                <c:pt idx="181">
                  <c:v>2.7177447638724352</c:v>
                </c:pt>
                <c:pt idx="182">
                  <c:v>2.7177446636626796</c:v>
                </c:pt>
                <c:pt idx="183">
                  <c:v>2.7177445713248831</c:v>
                </c:pt>
                <c:pt idx="184">
                  <c:v>2.7177444862406652</c:v>
                </c:pt>
                <c:pt idx="185">
                  <c:v>2.7177444078402218</c:v>
                </c:pt>
                <c:pt idx="186">
                  <c:v>2.7177443355985114</c:v>
                </c:pt>
                <c:pt idx="187">
                  <c:v>2.7177442690317344</c:v>
                </c:pt>
                <c:pt idx="188">
                  <c:v>2.717744207694099</c:v>
                </c:pt>
                <c:pt idx="189">
                  <c:v>2.7177441511748297</c:v>
                </c:pt>
                <c:pt idx="190">
                  <c:v>2.7177440990954214</c:v>
                </c:pt>
                <c:pt idx="191">
                  <c:v>2.7177440511071009</c:v>
                </c:pt>
                <c:pt idx="192">
                  <c:v>2.7177440068884944</c:v>
                </c:pt>
                <c:pt idx="193">
                  <c:v>2.7177439661434724</c:v>
                </c:pt>
                <c:pt idx="194">
                  <c:v>2.7177439285991678</c:v>
                </c:pt>
                <c:pt idx="195">
                  <c:v>2.7177438940041494</c:v>
                </c:pt>
                <c:pt idx="196">
                  <c:v>2.7177438621267362</c:v>
                </c:pt>
                <c:pt idx="197">
                  <c:v>2.7177438327534471</c:v>
                </c:pt>
                <c:pt idx="198">
                  <c:v>2.7177438056875713</c:v>
                </c:pt>
                <c:pt idx="199">
                  <c:v>2.7177437807478504</c:v>
                </c:pt>
                <c:pt idx="200">
                  <c:v>2.717743757767265</c:v>
                </c:pt>
                <c:pt idx="201">
                  <c:v>2.7177437365919146</c:v>
                </c:pt>
                <c:pt idx="202">
                  <c:v>2.7177437170799905</c:v>
                </c:pt>
                <c:pt idx="203">
                  <c:v>2.7177436991008217</c:v>
                </c:pt>
                <c:pt idx="204">
                  <c:v>2.7177436825340031</c:v>
                </c:pt>
                <c:pt idx="205">
                  <c:v>2.717743667268588</c:v>
                </c:pt>
                <c:pt idx="206">
                  <c:v>2.7177436532023447</c:v>
                </c:pt>
                <c:pt idx="207">
                  <c:v>2.7177436402410726</c:v>
                </c:pt>
                <c:pt idx="208">
                  <c:v>2.717743628297971</c:v>
                </c:pt>
                <c:pt idx="209">
                  <c:v>2.7177436172930571</c:v>
                </c:pt>
                <c:pt idx="210">
                  <c:v>2.7177436071526326</c:v>
                </c:pt>
                <c:pt idx="211">
                  <c:v>2.7177435978087869</c:v>
                </c:pt>
                <c:pt idx="212">
                  <c:v>2.7177435891989457</c:v>
                </c:pt>
                <c:pt idx="213">
                  <c:v>2.7177435812654487</c:v>
                </c:pt>
                <c:pt idx="214">
                  <c:v>2.7177435739551661</c:v>
                </c:pt>
                <c:pt idx="215">
                  <c:v>2.7177435672191415</c:v>
                </c:pt>
                <c:pt idx="216">
                  <c:v>2.7177435610122638</c:v>
                </c:pt>
                <c:pt idx="217">
                  <c:v>2.7177435552929663</c:v>
                </c:pt>
                <c:pt idx="218">
                  <c:v>2.7177435500229477</c:v>
                </c:pt>
                <c:pt idx="219">
                  <c:v>2.7177435451669139</c:v>
                </c:pt>
                <c:pt idx="220">
                  <c:v>2.7177435406923447</c:v>
                </c:pt>
                <c:pt idx="221">
                  <c:v>2.7177435365692748</c:v>
                </c:pt>
                <c:pt idx="222">
                  <c:v>2.7177435327700921</c:v>
                </c:pt>
                <c:pt idx="223">
                  <c:v>2.7177435292693533</c:v>
                </c:pt>
                <c:pt idx="224">
                  <c:v>2.7177435260436145</c:v>
                </c:pt>
                <c:pt idx="225">
                  <c:v>2.7177435230712725</c:v>
                </c:pt>
                <c:pt idx="226">
                  <c:v>2.7177435203324229</c:v>
                </c:pt>
                <c:pt idx="227">
                  <c:v>2.717743517808723</c:v>
                </c:pt>
                <c:pt idx="228">
                  <c:v>2.7177435154832716</c:v>
                </c:pt>
                <c:pt idx="229">
                  <c:v>2.7177435133404959</c:v>
                </c:pt>
                <c:pt idx="230">
                  <c:v>2.7177435113660451</c:v>
                </c:pt>
                <c:pt idx="231">
                  <c:v>2.7177435095466973</c:v>
                </c:pt>
                <c:pt idx="232">
                  <c:v>2.7177435078702681</c:v>
                </c:pt>
                <c:pt idx="233">
                  <c:v>2.7177435063255304</c:v>
                </c:pt>
                <c:pt idx="234">
                  <c:v>2.7177435049021392</c:v>
                </c:pt>
                <c:pt idx="235">
                  <c:v>2.7177435035905622</c:v>
                </c:pt>
                <c:pt idx="236">
                  <c:v>2.717743502382016</c:v>
                </c:pt>
                <c:pt idx="237">
                  <c:v>2.7177435012684068</c:v>
                </c:pt>
                <c:pt idx="238">
                  <c:v>2.717743500242277</c:v>
                </c:pt>
                <c:pt idx="239">
                  <c:v>2.7177434992967546</c:v>
                </c:pt>
                <c:pt idx="240">
                  <c:v>2.7177434984255076</c:v>
                </c:pt>
                <c:pt idx="241">
                  <c:v>2.7177434976227013</c:v>
                </c:pt>
                <c:pt idx="242">
                  <c:v>2.7177434968829592</c:v>
                </c:pt>
                <c:pt idx="243">
                  <c:v>2.7177434962013276</c:v>
                </c:pt>
                <c:pt idx="244">
                  <c:v>2.7177434955732411</c:v>
                </c:pt>
                <c:pt idx="245">
                  <c:v>2.7177434949944943</c:v>
                </c:pt>
                <c:pt idx="246">
                  <c:v>2.7177434944612107</c:v>
                </c:pt>
                <c:pt idx="247">
                  <c:v>2.7177434939698188</c:v>
                </c:pt>
                <c:pt idx="248">
                  <c:v>2.7177434935170282</c:v>
                </c:pt>
                <c:pt idx="249">
                  <c:v>2.7177434930998063</c:v>
                </c:pt>
                <c:pt idx="250">
                  <c:v>2.7177434927153596</c:v>
                </c:pt>
                <c:pt idx="251">
                  <c:v>2.7177434923611128</c:v>
                </c:pt>
                <c:pt idx="252">
                  <c:v>2.7177434920346939</c:v>
                </c:pt>
                <c:pt idx="253">
                  <c:v>2.7177434917339167</c:v>
                </c:pt>
                <c:pt idx="254">
                  <c:v>2.7177434914567673</c:v>
                </c:pt>
                <c:pt idx="255">
                  <c:v>2.7177434912013889</c:v>
                </c:pt>
                <c:pt idx="256">
                  <c:v>2.7177434909660718</c:v>
                </c:pt>
                <c:pt idx="257">
                  <c:v>2.7177434907492399</c:v>
                </c:pt>
                <c:pt idx="258">
                  <c:v>2.7177434905494415</c:v>
                </c:pt>
                <c:pt idx="259">
                  <c:v>2.7177434903653381</c:v>
                </c:pt>
                <c:pt idx="260">
                  <c:v>2.7177434901956969</c:v>
                </c:pt>
                <c:pt idx="261">
                  <c:v>2.717743490039382</c:v>
                </c:pt>
                <c:pt idx="262">
                  <c:v>2.7177434898953461</c:v>
                </c:pt>
                <c:pt idx="263">
                  <c:v>2.7177434897626251</c:v>
                </c:pt>
                <c:pt idx="264">
                  <c:v>2.7177434896403296</c:v>
                </c:pt>
                <c:pt idx="265">
                  <c:v>2.7177434895276416</c:v>
                </c:pt>
                <c:pt idx="266">
                  <c:v>2.7177434894238055</c:v>
                </c:pt>
                <c:pt idx="267">
                  <c:v>2.717743489328126</c:v>
                </c:pt>
                <c:pt idx="268">
                  <c:v>2.7177434892399628</c:v>
                </c:pt>
                <c:pt idx="269">
                  <c:v>2.7177434891587251</c:v>
                </c:pt>
                <c:pt idx="270">
                  <c:v>2.7177434890838694</c:v>
                </c:pt>
                <c:pt idx="271">
                  <c:v>2.7177434890148935</c:v>
                </c:pt>
                <c:pt idx="272">
                  <c:v>2.7177434889513363</c:v>
                </c:pt>
                <c:pt idx="273">
                  <c:v>2.7177434888927716</c:v>
                </c:pt>
                <c:pt idx="274">
                  <c:v>2.7177434888388077</c:v>
                </c:pt>
                <c:pt idx="275">
                  <c:v>2.7177434887890826</c:v>
                </c:pt>
                <c:pt idx="276">
                  <c:v>2.7177434887432641</c:v>
                </c:pt>
                <c:pt idx="277">
                  <c:v>2.7177434887010445</c:v>
                </c:pt>
                <c:pt idx="278">
                  <c:v>2.7177434886621414</c:v>
                </c:pt>
                <c:pt idx="279">
                  <c:v>2.7177434886262946</c:v>
                </c:pt>
                <c:pt idx="280">
                  <c:v>2.7177434885932636</c:v>
                </c:pt>
                <c:pt idx="281">
                  <c:v>2.7177434885628275</c:v>
                </c:pt>
                <c:pt idx="282">
                  <c:v>2.717743488534782</c:v>
                </c:pt>
                <c:pt idx="283">
                  <c:v>2.71774348850894</c:v>
                </c:pt>
                <c:pt idx="284">
                  <c:v>2.7177434884851275</c:v>
                </c:pt>
                <c:pt idx="285">
                  <c:v>2.7177434884631859</c:v>
                </c:pt>
                <c:pt idx="286">
                  <c:v>2.7177434884429679</c:v>
                </c:pt>
                <c:pt idx="287">
                  <c:v>2.7177434884243383</c:v>
                </c:pt>
                <c:pt idx="288">
                  <c:v>2.7177434884071716</c:v>
                </c:pt>
                <c:pt idx="289">
                  <c:v>2.717743488391354</c:v>
                </c:pt>
                <c:pt idx="290">
                  <c:v>2.7177434883767786</c:v>
                </c:pt>
                <c:pt idx="291">
                  <c:v>2.7177434883633484</c:v>
                </c:pt>
                <c:pt idx="292">
                  <c:v>2.717743488350973</c:v>
                </c:pt>
                <c:pt idx="293">
                  <c:v>2.7177434883395701</c:v>
                </c:pt>
                <c:pt idx="294">
                  <c:v>2.7177434883290625</c:v>
                </c:pt>
                <c:pt idx="295">
                  <c:v>2.7177434883193805</c:v>
                </c:pt>
                <c:pt idx="296">
                  <c:v>2.7177434883104592</c:v>
                </c:pt>
                <c:pt idx="297">
                  <c:v>2.7177434883022387</c:v>
                </c:pt>
                <c:pt idx="298">
                  <c:v>2.7177434882946638</c:v>
                </c:pt>
                <c:pt idx="299">
                  <c:v>2.7177434882876841</c:v>
                </c:pt>
                <c:pt idx="300">
                  <c:v>2.7177434882812523</c:v>
                </c:pt>
                <c:pt idx="301">
                  <c:v>2.7177434882753264</c:v>
                </c:pt>
                <c:pt idx="302">
                  <c:v>2.7177434882698654</c:v>
                </c:pt>
                <c:pt idx="303">
                  <c:v>2.7177434882648339</c:v>
                </c:pt>
                <c:pt idx="304">
                  <c:v>2.7177434882601972</c:v>
                </c:pt>
                <c:pt idx="305">
                  <c:v>2.717743488255925</c:v>
                </c:pt>
                <c:pt idx="306">
                  <c:v>2.7177434882519882</c:v>
                </c:pt>
                <c:pt idx="307">
                  <c:v>2.7177434882483609</c:v>
                </c:pt>
                <c:pt idx="308">
                  <c:v>2.7177434882450182</c:v>
                </c:pt>
                <c:pt idx="309">
                  <c:v>2.7177434882419385</c:v>
                </c:pt>
                <c:pt idx="310">
                  <c:v>2.7177434882391007</c:v>
                </c:pt>
                <c:pt idx="311">
                  <c:v>2.7177434882364855</c:v>
                </c:pt>
                <c:pt idx="312">
                  <c:v>2.7177434882340759</c:v>
                </c:pt>
                <c:pt idx="313">
                  <c:v>2.7177434882318554</c:v>
                </c:pt>
                <c:pt idx="314">
                  <c:v>2.7177434882298095</c:v>
                </c:pt>
                <c:pt idx="315">
                  <c:v>2.7177434882279243</c:v>
                </c:pt>
                <c:pt idx="316">
                  <c:v>2.7177434882261875</c:v>
                </c:pt>
                <c:pt idx="317">
                  <c:v>2.717743488224587</c:v>
                </c:pt>
                <c:pt idx="318">
                  <c:v>2.7177434882231117</c:v>
                </c:pt>
                <c:pt idx="319">
                  <c:v>2.7177434882217528</c:v>
                </c:pt>
                <c:pt idx="320">
                  <c:v>2.7177434882205005</c:v>
                </c:pt>
                <c:pt idx="321">
                  <c:v>2.7177434882193467</c:v>
                </c:pt>
                <c:pt idx="322">
                  <c:v>2.7177434882182836</c:v>
                </c:pt>
                <c:pt idx="323">
                  <c:v>2.7177434882173035</c:v>
                </c:pt>
                <c:pt idx="324">
                  <c:v>2.7177434882164007</c:v>
                </c:pt>
                <c:pt idx="325">
                  <c:v>2.7177434882155689</c:v>
                </c:pt>
                <c:pt idx="326">
                  <c:v>2.7177434882148024</c:v>
                </c:pt>
                <c:pt idx="327">
                  <c:v>2.7177434882140963</c:v>
                </c:pt>
                <c:pt idx="328">
                  <c:v>2.7177434882134452</c:v>
                </c:pt>
                <c:pt idx="329">
                  <c:v>2.7177434882128457</c:v>
                </c:pt>
                <c:pt idx="330">
                  <c:v>2.7177434882122933</c:v>
                </c:pt>
                <c:pt idx="331">
                  <c:v>2.7177434882117839</c:v>
                </c:pt>
                <c:pt idx="332">
                  <c:v>2.717743488211315</c:v>
                </c:pt>
                <c:pt idx="333">
                  <c:v>2.7177434882108824</c:v>
                </c:pt>
                <c:pt idx="334">
                  <c:v>2.7177434882104841</c:v>
                </c:pt>
                <c:pt idx="335">
                  <c:v>2.7177434882101172</c:v>
                </c:pt>
                <c:pt idx="336">
                  <c:v>2.7177434882097788</c:v>
                </c:pt>
                <c:pt idx="337">
                  <c:v>2.7177434882094671</c:v>
                </c:pt>
                <c:pt idx="338">
                  <c:v>2.7177434882091798</c:v>
                </c:pt>
                <c:pt idx="339">
                  <c:v>2.7177434882089155</c:v>
                </c:pt>
                <c:pt idx="340">
                  <c:v>2.7177434882086713</c:v>
                </c:pt>
                <c:pt idx="341">
                  <c:v>2.717743488208447</c:v>
                </c:pt>
                <c:pt idx="342">
                  <c:v>2.7177434882082396</c:v>
                </c:pt>
                <c:pt idx="343">
                  <c:v>2.7177434882080491</c:v>
                </c:pt>
                <c:pt idx="344">
                  <c:v>2.7177434882078733</c:v>
                </c:pt>
                <c:pt idx="345">
                  <c:v>2.7177434882077112</c:v>
                </c:pt>
                <c:pt idx="346">
                  <c:v>2.717743488207562</c:v>
                </c:pt>
                <c:pt idx="347">
                  <c:v>2.7177434882074243</c:v>
                </c:pt>
                <c:pt idx="348">
                  <c:v>2.7177434882072977</c:v>
                </c:pt>
                <c:pt idx="349">
                  <c:v>2.7177434882071809</c:v>
                </c:pt>
                <c:pt idx="350">
                  <c:v>2.7177434882070735</c:v>
                </c:pt>
                <c:pt idx="351">
                  <c:v>2.7177434882069744</c:v>
                </c:pt>
                <c:pt idx="352">
                  <c:v>2.7177434882068829</c:v>
                </c:pt>
                <c:pt idx="353">
                  <c:v>2.7177434882067986</c:v>
                </c:pt>
                <c:pt idx="354">
                  <c:v>2.7177434882067213</c:v>
                </c:pt>
                <c:pt idx="355">
                  <c:v>2.7177434882066498</c:v>
                </c:pt>
                <c:pt idx="356">
                  <c:v>2.7177434882065841</c:v>
                </c:pt>
                <c:pt idx="357">
                  <c:v>2.7177434882065232</c:v>
                </c:pt>
                <c:pt idx="358">
                  <c:v>2.7177434882064673</c:v>
                </c:pt>
                <c:pt idx="359">
                  <c:v>2.7177434882064158</c:v>
                </c:pt>
                <c:pt idx="360">
                  <c:v>2.7177434882063682</c:v>
                </c:pt>
                <c:pt idx="361">
                  <c:v>2.7177434882063247</c:v>
                </c:pt>
                <c:pt idx="362">
                  <c:v>2.7177434882062843</c:v>
                </c:pt>
                <c:pt idx="363">
                  <c:v>2.717743488206247</c:v>
                </c:pt>
                <c:pt idx="364">
                  <c:v>2.7177434882062128</c:v>
                </c:pt>
                <c:pt idx="365">
                  <c:v>2.7177434882061813</c:v>
                </c:pt>
                <c:pt idx="366">
                  <c:v>2.7177434882061524</c:v>
                </c:pt>
                <c:pt idx="367">
                  <c:v>2.7177434882061253</c:v>
                </c:pt>
                <c:pt idx="368">
                  <c:v>2.7177434882061009</c:v>
                </c:pt>
                <c:pt idx="369">
                  <c:v>2.7177434882060783</c:v>
                </c:pt>
                <c:pt idx="370">
                  <c:v>2.7177434882060569</c:v>
                </c:pt>
                <c:pt idx="371">
                  <c:v>2.7177434882060378</c:v>
                </c:pt>
                <c:pt idx="372">
                  <c:v>2.7177434882060201</c:v>
                </c:pt>
                <c:pt idx="373">
                  <c:v>2.7177434882060036</c:v>
                </c:pt>
                <c:pt idx="374">
                  <c:v>2.7177434882059885</c:v>
                </c:pt>
                <c:pt idx="375">
                  <c:v>2.7177434882059748</c:v>
                </c:pt>
                <c:pt idx="376">
                  <c:v>2.7177434882059619</c:v>
                </c:pt>
                <c:pt idx="377">
                  <c:v>2.7177434882059499</c:v>
                </c:pt>
                <c:pt idx="378">
                  <c:v>2.7177434882059393</c:v>
                </c:pt>
                <c:pt idx="379">
                  <c:v>2.717743488205929</c:v>
                </c:pt>
                <c:pt idx="380">
                  <c:v>2.7177434882059197</c:v>
                </c:pt>
                <c:pt idx="381">
                  <c:v>2.7177434882059113</c:v>
                </c:pt>
                <c:pt idx="382">
                  <c:v>2.7177434882059033</c:v>
                </c:pt>
                <c:pt idx="383">
                  <c:v>2.7177434882058962</c:v>
                </c:pt>
                <c:pt idx="384">
                  <c:v>2.7177434882058895</c:v>
                </c:pt>
                <c:pt idx="385">
                  <c:v>2.7177434882058833</c:v>
                </c:pt>
                <c:pt idx="386">
                  <c:v>2.7177434882058775</c:v>
                </c:pt>
                <c:pt idx="387">
                  <c:v>2.7177434882058726</c:v>
                </c:pt>
                <c:pt idx="388">
                  <c:v>2.7177434882058678</c:v>
                </c:pt>
                <c:pt idx="389">
                  <c:v>2.7177434882058633</c:v>
                </c:pt>
                <c:pt idx="390">
                  <c:v>2.7177434882058593</c:v>
                </c:pt>
                <c:pt idx="391">
                  <c:v>2.7177434882058553</c:v>
                </c:pt>
                <c:pt idx="392">
                  <c:v>2.7177434882058518</c:v>
                </c:pt>
                <c:pt idx="393">
                  <c:v>2.7177434882058487</c:v>
                </c:pt>
                <c:pt idx="394">
                  <c:v>2.717743488205846</c:v>
                </c:pt>
                <c:pt idx="395">
                  <c:v>2.7177434882058433</c:v>
                </c:pt>
                <c:pt idx="396">
                  <c:v>2.7177434882058407</c:v>
                </c:pt>
                <c:pt idx="397">
                  <c:v>2.7177434882058384</c:v>
                </c:pt>
                <c:pt idx="398">
                  <c:v>2.7177434882058362</c:v>
                </c:pt>
                <c:pt idx="399">
                  <c:v>2.7177434882058344</c:v>
                </c:pt>
                <c:pt idx="400">
                  <c:v>2.7177434882058327</c:v>
                </c:pt>
                <c:pt idx="401">
                  <c:v>2.7177434882058309</c:v>
                </c:pt>
                <c:pt idx="402">
                  <c:v>2.7177434882058291</c:v>
                </c:pt>
                <c:pt idx="403">
                  <c:v>2.7177434882058278</c:v>
                </c:pt>
                <c:pt idx="404">
                  <c:v>2.7177434882058265</c:v>
                </c:pt>
                <c:pt idx="405">
                  <c:v>2.7177434882058256</c:v>
                </c:pt>
                <c:pt idx="406">
                  <c:v>2.7177434882058242</c:v>
                </c:pt>
                <c:pt idx="407">
                  <c:v>2.7177434882058233</c:v>
                </c:pt>
                <c:pt idx="408">
                  <c:v>2.7177434882058225</c:v>
                </c:pt>
                <c:pt idx="409">
                  <c:v>2.7177434882058216</c:v>
                </c:pt>
                <c:pt idx="410">
                  <c:v>2.7177434882058207</c:v>
                </c:pt>
                <c:pt idx="411">
                  <c:v>2.7177434882058198</c:v>
                </c:pt>
                <c:pt idx="412">
                  <c:v>2.7177434882058193</c:v>
                </c:pt>
                <c:pt idx="413">
                  <c:v>2.7177434882058185</c:v>
                </c:pt>
                <c:pt idx="414">
                  <c:v>2.717743488205818</c:v>
                </c:pt>
                <c:pt idx="415">
                  <c:v>2.7177434882058176</c:v>
                </c:pt>
                <c:pt idx="416">
                  <c:v>2.7177434882058171</c:v>
                </c:pt>
                <c:pt idx="417">
                  <c:v>2.7177434882058167</c:v>
                </c:pt>
                <c:pt idx="418">
                  <c:v>2.7177434882058162</c:v>
                </c:pt>
                <c:pt idx="419">
                  <c:v>2.7177434882058158</c:v>
                </c:pt>
                <c:pt idx="420">
                  <c:v>2.7177434882058153</c:v>
                </c:pt>
                <c:pt idx="421">
                  <c:v>2.7177434882058153</c:v>
                </c:pt>
                <c:pt idx="422">
                  <c:v>2.7177434882058149</c:v>
                </c:pt>
                <c:pt idx="423">
                  <c:v>2.7177434882058145</c:v>
                </c:pt>
                <c:pt idx="424">
                  <c:v>2.7177434882058145</c:v>
                </c:pt>
                <c:pt idx="425">
                  <c:v>2.717743488205814</c:v>
                </c:pt>
                <c:pt idx="426">
                  <c:v>2.717743488205814</c:v>
                </c:pt>
                <c:pt idx="427">
                  <c:v>2.7177434882058136</c:v>
                </c:pt>
                <c:pt idx="428">
                  <c:v>2.7177434882058136</c:v>
                </c:pt>
                <c:pt idx="429">
                  <c:v>2.7177434882058131</c:v>
                </c:pt>
                <c:pt idx="430">
                  <c:v>2.7177434882058131</c:v>
                </c:pt>
                <c:pt idx="431">
                  <c:v>2.7177434882058131</c:v>
                </c:pt>
                <c:pt idx="432">
                  <c:v>2.7177434882058127</c:v>
                </c:pt>
                <c:pt idx="433">
                  <c:v>2.7177434882058127</c:v>
                </c:pt>
                <c:pt idx="434">
                  <c:v>2.7177434882058127</c:v>
                </c:pt>
                <c:pt idx="435">
                  <c:v>2.7177434882058127</c:v>
                </c:pt>
                <c:pt idx="436">
                  <c:v>2.7177434882058127</c:v>
                </c:pt>
                <c:pt idx="437">
                  <c:v>2.7177434882058122</c:v>
                </c:pt>
                <c:pt idx="438">
                  <c:v>2.7177434882058122</c:v>
                </c:pt>
                <c:pt idx="439">
                  <c:v>2.7177434882058122</c:v>
                </c:pt>
                <c:pt idx="440">
                  <c:v>2.7177434882058122</c:v>
                </c:pt>
                <c:pt idx="441">
                  <c:v>2.7177434882058122</c:v>
                </c:pt>
                <c:pt idx="442">
                  <c:v>2.7177434882058122</c:v>
                </c:pt>
                <c:pt idx="443">
                  <c:v>2.7177434882058118</c:v>
                </c:pt>
                <c:pt idx="444">
                  <c:v>2.7177434882058118</c:v>
                </c:pt>
                <c:pt idx="445">
                  <c:v>2.7177434882058118</c:v>
                </c:pt>
                <c:pt idx="446">
                  <c:v>2.7177434882058118</c:v>
                </c:pt>
                <c:pt idx="447">
                  <c:v>2.7177434882058118</c:v>
                </c:pt>
                <c:pt idx="448">
                  <c:v>2.7177434882058118</c:v>
                </c:pt>
                <c:pt idx="449">
                  <c:v>2.7177434882058118</c:v>
                </c:pt>
                <c:pt idx="450">
                  <c:v>2.7177434882058118</c:v>
                </c:pt>
                <c:pt idx="451">
                  <c:v>2.7177434882058118</c:v>
                </c:pt>
                <c:pt idx="452">
                  <c:v>2.7177434882058118</c:v>
                </c:pt>
                <c:pt idx="453">
                  <c:v>2.7177434882058118</c:v>
                </c:pt>
                <c:pt idx="454">
                  <c:v>2.7177434882058118</c:v>
                </c:pt>
                <c:pt idx="455">
                  <c:v>2.7177434882058118</c:v>
                </c:pt>
                <c:pt idx="456">
                  <c:v>2.7177434882058114</c:v>
                </c:pt>
                <c:pt idx="457">
                  <c:v>2.7177434882058114</c:v>
                </c:pt>
                <c:pt idx="458">
                  <c:v>2.7177434882058114</c:v>
                </c:pt>
                <c:pt idx="459">
                  <c:v>2.7177434882058114</c:v>
                </c:pt>
                <c:pt idx="460">
                  <c:v>2.7177434882058114</c:v>
                </c:pt>
                <c:pt idx="461">
                  <c:v>2.7177434882058114</c:v>
                </c:pt>
                <c:pt idx="462">
                  <c:v>2.7177434882058114</c:v>
                </c:pt>
                <c:pt idx="463">
                  <c:v>2.7177434882058114</c:v>
                </c:pt>
                <c:pt idx="464">
                  <c:v>2.7177434882058114</c:v>
                </c:pt>
                <c:pt idx="465">
                  <c:v>2.7177434882058114</c:v>
                </c:pt>
                <c:pt idx="466">
                  <c:v>2.7177434882058114</c:v>
                </c:pt>
                <c:pt idx="467">
                  <c:v>2.7177434882058114</c:v>
                </c:pt>
                <c:pt idx="468">
                  <c:v>2.7177434882058114</c:v>
                </c:pt>
                <c:pt idx="469">
                  <c:v>2.7177434882058114</c:v>
                </c:pt>
                <c:pt idx="470">
                  <c:v>2.7177434882058114</c:v>
                </c:pt>
                <c:pt idx="471">
                  <c:v>2.7177434882058114</c:v>
                </c:pt>
                <c:pt idx="472">
                  <c:v>2.7177434882058114</c:v>
                </c:pt>
                <c:pt idx="473">
                  <c:v>2.7177434882058114</c:v>
                </c:pt>
                <c:pt idx="474">
                  <c:v>2.7177434882058114</c:v>
                </c:pt>
                <c:pt idx="475">
                  <c:v>2.7177434882058114</c:v>
                </c:pt>
                <c:pt idx="476">
                  <c:v>2.7177434882058114</c:v>
                </c:pt>
                <c:pt idx="477">
                  <c:v>2.7177434882058114</c:v>
                </c:pt>
                <c:pt idx="478">
                  <c:v>2.7177434882058114</c:v>
                </c:pt>
                <c:pt idx="479">
                  <c:v>2.7177434882058114</c:v>
                </c:pt>
                <c:pt idx="480">
                  <c:v>2.7177434882058114</c:v>
                </c:pt>
                <c:pt idx="481">
                  <c:v>2.7177434882058114</c:v>
                </c:pt>
                <c:pt idx="482">
                  <c:v>2.7177434882058114</c:v>
                </c:pt>
                <c:pt idx="483">
                  <c:v>2.7177434882058114</c:v>
                </c:pt>
                <c:pt idx="484">
                  <c:v>2.7177434882058114</c:v>
                </c:pt>
                <c:pt idx="485">
                  <c:v>2.7177434882058114</c:v>
                </c:pt>
                <c:pt idx="486">
                  <c:v>2.7177434882058114</c:v>
                </c:pt>
                <c:pt idx="487">
                  <c:v>2.7177434882058114</c:v>
                </c:pt>
                <c:pt idx="488">
                  <c:v>2.7177434882058114</c:v>
                </c:pt>
                <c:pt idx="489">
                  <c:v>2.7177434882058114</c:v>
                </c:pt>
                <c:pt idx="490">
                  <c:v>2.7177434882058114</c:v>
                </c:pt>
                <c:pt idx="491">
                  <c:v>2.7177434882058114</c:v>
                </c:pt>
                <c:pt idx="492">
                  <c:v>2.7177434882058114</c:v>
                </c:pt>
                <c:pt idx="493">
                  <c:v>2.7177434882058114</c:v>
                </c:pt>
                <c:pt idx="494">
                  <c:v>2.7177434882058114</c:v>
                </c:pt>
                <c:pt idx="495">
                  <c:v>2.7177434882058114</c:v>
                </c:pt>
                <c:pt idx="496">
                  <c:v>2.7177434882058114</c:v>
                </c:pt>
                <c:pt idx="497">
                  <c:v>2.7177434882058114</c:v>
                </c:pt>
                <c:pt idx="498">
                  <c:v>2.7177434882058114</c:v>
                </c:pt>
                <c:pt idx="499">
                  <c:v>2.7177434882058114</c:v>
                </c:pt>
                <c:pt idx="500">
                  <c:v>2.7177434882058114</c:v>
                </c:pt>
                <c:pt idx="501">
                  <c:v>2.7177434882058114</c:v>
                </c:pt>
                <c:pt idx="502">
                  <c:v>2.7177434882058114</c:v>
                </c:pt>
                <c:pt idx="503">
                  <c:v>2.7177434882058114</c:v>
                </c:pt>
                <c:pt idx="504">
                  <c:v>2.7177434882058114</c:v>
                </c:pt>
                <c:pt idx="505">
                  <c:v>2.7177434882058114</c:v>
                </c:pt>
                <c:pt idx="506">
                  <c:v>2.7177434882058114</c:v>
                </c:pt>
                <c:pt idx="507">
                  <c:v>2.7177434882058114</c:v>
                </c:pt>
                <c:pt idx="508">
                  <c:v>2.7177434882058114</c:v>
                </c:pt>
                <c:pt idx="509">
                  <c:v>2.7177434882058114</c:v>
                </c:pt>
                <c:pt idx="510">
                  <c:v>2.7177434882058114</c:v>
                </c:pt>
                <c:pt idx="511">
                  <c:v>2.7177434882058114</c:v>
                </c:pt>
                <c:pt idx="512">
                  <c:v>2.7177434882058114</c:v>
                </c:pt>
                <c:pt idx="513">
                  <c:v>2.7177434882058114</c:v>
                </c:pt>
                <c:pt idx="514">
                  <c:v>2.7177434882058114</c:v>
                </c:pt>
                <c:pt idx="515">
                  <c:v>2.7177434882058114</c:v>
                </c:pt>
                <c:pt idx="516">
                  <c:v>2.7177434882058114</c:v>
                </c:pt>
                <c:pt idx="517">
                  <c:v>2.7177434882058114</c:v>
                </c:pt>
                <c:pt idx="518">
                  <c:v>2.7177434882058114</c:v>
                </c:pt>
                <c:pt idx="519">
                  <c:v>2.7177434882058114</c:v>
                </c:pt>
                <c:pt idx="520">
                  <c:v>2.7177434882058114</c:v>
                </c:pt>
                <c:pt idx="521">
                  <c:v>2.7177434882058114</c:v>
                </c:pt>
                <c:pt idx="522">
                  <c:v>2.7177434882058114</c:v>
                </c:pt>
                <c:pt idx="523">
                  <c:v>2.7177434882058114</c:v>
                </c:pt>
                <c:pt idx="524">
                  <c:v>2.7177434882058114</c:v>
                </c:pt>
                <c:pt idx="525">
                  <c:v>2.7177434882058114</c:v>
                </c:pt>
                <c:pt idx="526">
                  <c:v>2.7177434882058114</c:v>
                </c:pt>
                <c:pt idx="527">
                  <c:v>2.7177434882058114</c:v>
                </c:pt>
                <c:pt idx="528">
                  <c:v>2.7177434882058114</c:v>
                </c:pt>
                <c:pt idx="529">
                  <c:v>2.7177434882058114</c:v>
                </c:pt>
                <c:pt idx="530">
                  <c:v>2.7177434882058114</c:v>
                </c:pt>
                <c:pt idx="531">
                  <c:v>2.7177434882058114</c:v>
                </c:pt>
                <c:pt idx="532">
                  <c:v>2.7177434882058114</c:v>
                </c:pt>
                <c:pt idx="533">
                  <c:v>2.7177434882058114</c:v>
                </c:pt>
                <c:pt idx="534">
                  <c:v>2.7177434882058114</c:v>
                </c:pt>
                <c:pt idx="535">
                  <c:v>2.7177434882058114</c:v>
                </c:pt>
                <c:pt idx="536">
                  <c:v>2.7177434882058114</c:v>
                </c:pt>
                <c:pt idx="537">
                  <c:v>2.7177434882058114</c:v>
                </c:pt>
                <c:pt idx="538">
                  <c:v>2.7177434882058114</c:v>
                </c:pt>
                <c:pt idx="539">
                  <c:v>2.7177434882058114</c:v>
                </c:pt>
                <c:pt idx="540">
                  <c:v>2.7177434882058114</c:v>
                </c:pt>
                <c:pt idx="541">
                  <c:v>2.7177434882058114</c:v>
                </c:pt>
                <c:pt idx="542">
                  <c:v>2.7177434882058114</c:v>
                </c:pt>
                <c:pt idx="543">
                  <c:v>2.7177434882058114</c:v>
                </c:pt>
                <c:pt idx="544">
                  <c:v>2.7177434882058114</c:v>
                </c:pt>
                <c:pt idx="545">
                  <c:v>2.7177434882058114</c:v>
                </c:pt>
                <c:pt idx="546">
                  <c:v>2.7177434882058114</c:v>
                </c:pt>
                <c:pt idx="547">
                  <c:v>2.7177434882058114</c:v>
                </c:pt>
                <c:pt idx="548">
                  <c:v>2.7177434882058114</c:v>
                </c:pt>
                <c:pt idx="549">
                  <c:v>2.7177434882058114</c:v>
                </c:pt>
                <c:pt idx="550">
                  <c:v>2.7177434882058114</c:v>
                </c:pt>
                <c:pt idx="551">
                  <c:v>2.7177434882058114</c:v>
                </c:pt>
                <c:pt idx="552">
                  <c:v>2.7177434882058114</c:v>
                </c:pt>
                <c:pt idx="553">
                  <c:v>2.7177434882058114</c:v>
                </c:pt>
                <c:pt idx="554">
                  <c:v>2.7177434882058114</c:v>
                </c:pt>
                <c:pt idx="555">
                  <c:v>2.7177434882058114</c:v>
                </c:pt>
                <c:pt idx="556">
                  <c:v>2.7177434882058114</c:v>
                </c:pt>
                <c:pt idx="557">
                  <c:v>2.7177434882058114</c:v>
                </c:pt>
                <c:pt idx="558">
                  <c:v>2.7177434882058114</c:v>
                </c:pt>
                <c:pt idx="559">
                  <c:v>2.7177434882058114</c:v>
                </c:pt>
                <c:pt idx="560">
                  <c:v>2.7177434882058114</c:v>
                </c:pt>
                <c:pt idx="561">
                  <c:v>2.7177434882058114</c:v>
                </c:pt>
                <c:pt idx="562">
                  <c:v>2.7177434882058114</c:v>
                </c:pt>
                <c:pt idx="563">
                  <c:v>2.7177434882058114</c:v>
                </c:pt>
                <c:pt idx="564">
                  <c:v>2.7177434882058114</c:v>
                </c:pt>
                <c:pt idx="565">
                  <c:v>2.7177434882058114</c:v>
                </c:pt>
                <c:pt idx="566">
                  <c:v>2.7177434882058114</c:v>
                </c:pt>
                <c:pt idx="567">
                  <c:v>2.7177434882058114</c:v>
                </c:pt>
                <c:pt idx="568">
                  <c:v>2.7177434882058114</c:v>
                </c:pt>
                <c:pt idx="569">
                  <c:v>2.7177434882058114</c:v>
                </c:pt>
                <c:pt idx="570">
                  <c:v>2.7177434882058114</c:v>
                </c:pt>
                <c:pt idx="571">
                  <c:v>2.7177434882058114</c:v>
                </c:pt>
                <c:pt idx="572">
                  <c:v>2.7177434882058114</c:v>
                </c:pt>
                <c:pt idx="573">
                  <c:v>2.7177434882058114</c:v>
                </c:pt>
                <c:pt idx="574">
                  <c:v>2.7177434882058114</c:v>
                </c:pt>
                <c:pt idx="575">
                  <c:v>2.7177434882058114</c:v>
                </c:pt>
                <c:pt idx="576">
                  <c:v>2.7177434882058114</c:v>
                </c:pt>
                <c:pt idx="577">
                  <c:v>2.7177434882058114</c:v>
                </c:pt>
                <c:pt idx="578">
                  <c:v>2.7177434882058114</c:v>
                </c:pt>
                <c:pt idx="579">
                  <c:v>2.7177434882058114</c:v>
                </c:pt>
                <c:pt idx="580">
                  <c:v>2.7177434882058114</c:v>
                </c:pt>
                <c:pt idx="581">
                  <c:v>2.7177434882058114</c:v>
                </c:pt>
                <c:pt idx="582">
                  <c:v>2.7177434882058114</c:v>
                </c:pt>
                <c:pt idx="583">
                  <c:v>2.7177434882058114</c:v>
                </c:pt>
                <c:pt idx="584">
                  <c:v>2.7177434882058114</c:v>
                </c:pt>
                <c:pt idx="585">
                  <c:v>2.7177434882058114</c:v>
                </c:pt>
                <c:pt idx="586">
                  <c:v>2.7177434882058114</c:v>
                </c:pt>
                <c:pt idx="587">
                  <c:v>2.7177434882058114</c:v>
                </c:pt>
                <c:pt idx="588">
                  <c:v>2.7177434882058114</c:v>
                </c:pt>
                <c:pt idx="589">
                  <c:v>2.7177434882058114</c:v>
                </c:pt>
                <c:pt idx="590">
                  <c:v>2.7177434882058114</c:v>
                </c:pt>
                <c:pt idx="591">
                  <c:v>2.7177434882058114</c:v>
                </c:pt>
                <c:pt idx="592">
                  <c:v>2.7177434882058114</c:v>
                </c:pt>
                <c:pt idx="593">
                  <c:v>2.7177434882058114</c:v>
                </c:pt>
                <c:pt idx="594">
                  <c:v>2.7177434882058114</c:v>
                </c:pt>
                <c:pt idx="595">
                  <c:v>2.7177434882058114</c:v>
                </c:pt>
                <c:pt idx="596">
                  <c:v>2.7177434882058114</c:v>
                </c:pt>
                <c:pt idx="597">
                  <c:v>2.7177434882058114</c:v>
                </c:pt>
                <c:pt idx="598">
                  <c:v>2.7177434882058114</c:v>
                </c:pt>
                <c:pt idx="599">
                  <c:v>2.7177434882058114</c:v>
                </c:pt>
                <c:pt idx="600">
                  <c:v>2.7177434882058114</c:v>
                </c:pt>
                <c:pt idx="601">
                  <c:v>2.7177434882058114</c:v>
                </c:pt>
                <c:pt idx="602">
                  <c:v>2.7177434882058114</c:v>
                </c:pt>
                <c:pt idx="603">
                  <c:v>2.7177434882058114</c:v>
                </c:pt>
                <c:pt idx="604">
                  <c:v>2.7177434882058114</c:v>
                </c:pt>
                <c:pt idx="605">
                  <c:v>2.7177434882058114</c:v>
                </c:pt>
                <c:pt idx="606">
                  <c:v>2.7177434882058114</c:v>
                </c:pt>
                <c:pt idx="607">
                  <c:v>2.7177434882058114</c:v>
                </c:pt>
                <c:pt idx="608">
                  <c:v>2.7177434882058114</c:v>
                </c:pt>
                <c:pt idx="609">
                  <c:v>2.7177434882058114</c:v>
                </c:pt>
                <c:pt idx="610">
                  <c:v>2.7177434882058114</c:v>
                </c:pt>
                <c:pt idx="611">
                  <c:v>2.7177434882058114</c:v>
                </c:pt>
                <c:pt idx="612">
                  <c:v>2.7177434882058114</c:v>
                </c:pt>
                <c:pt idx="613">
                  <c:v>2.7177434882058114</c:v>
                </c:pt>
                <c:pt idx="614">
                  <c:v>2.7177434882058114</c:v>
                </c:pt>
                <c:pt idx="615">
                  <c:v>2.7177434882058114</c:v>
                </c:pt>
                <c:pt idx="616">
                  <c:v>2.7177434882058114</c:v>
                </c:pt>
                <c:pt idx="617">
                  <c:v>2.7177434882058114</c:v>
                </c:pt>
                <c:pt idx="618">
                  <c:v>2.7177434882058114</c:v>
                </c:pt>
                <c:pt idx="619">
                  <c:v>2.7177434882058114</c:v>
                </c:pt>
                <c:pt idx="620">
                  <c:v>2.7177434882058114</c:v>
                </c:pt>
                <c:pt idx="621">
                  <c:v>2.7177434882058114</c:v>
                </c:pt>
                <c:pt idx="622">
                  <c:v>2.7177434882058114</c:v>
                </c:pt>
                <c:pt idx="623">
                  <c:v>2.7177434882058114</c:v>
                </c:pt>
                <c:pt idx="624">
                  <c:v>2.7177434882058114</c:v>
                </c:pt>
                <c:pt idx="625">
                  <c:v>2.7177434882058114</c:v>
                </c:pt>
                <c:pt idx="626">
                  <c:v>2.7177434882058114</c:v>
                </c:pt>
                <c:pt idx="627">
                  <c:v>2.7177434882058114</c:v>
                </c:pt>
                <c:pt idx="628">
                  <c:v>2.7177434882058114</c:v>
                </c:pt>
                <c:pt idx="629">
                  <c:v>2.7177434882058114</c:v>
                </c:pt>
                <c:pt idx="630">
                  <c:v>2.7177434882058114</c:v>
                </c:pt>
                <c:pt idx="631">
                  <c:v>2.7177434882058114</c:v>
                </c:pt>
                <c:pt idx="632">
                  <c:v>2.7177434882058114</c:v>
                </c:pt>
                <c:pt idx="633">
                  <c:v>2.7177434882058114</c:v>
                </c:pt>
                <c:pt idx="634">
                  <c:v>2.7177434882058114</c:v>
                </c:pt>
                <c:pt idx="635">
                  <c:v>2.7177434882058114</c:v>
                </c:pt>
                <c:pt idx="636">
                  <c:v>2.7177434882058114</c:v>
                </c:pt>
                <c:pt idx="637">
                  <c:v>2.7177434882058114</c:v>
                </c:pt>
                <c:pt idx="638">
                  <c:v>2.7177434882058114</c:v>
                </c:pt>
                <c:pt idx="639">
                  <c:v>2.7177434882058114</c:v>
                </c:pt>
                <c:pt idx="640">
                  <c:v>2.7177434882058114</c:v>
                </c:pt>
                <c:pt idx="641">
                  <c:v>2.7177434882058114</c:v>
                </c:pt>
                <c:pt idx="642">
                  <c:v>2.7177434882058114</c:v>
                </c:pt>
                <c:pt idx="643">
                  <c:v>2.7177434882058114</c:v>
                </c:pt>
                <c:pt idx="644">
                  <c:v>2.7177434882058114</c:v>
                </c:pt>
                <c:pt idx="645">
                  <c:v>2.7177434882058114</c:v>
                </c:pt>
                <c:pt idx="646">
                  <c:v>2.7177434882058114</c:v>
                </c:pt>
                <c:pt idx="647">
                  <c:v>2.7177434882058114</c:v>
                </c:pt>
                <c:pt idx="648">
                  <c:v>2.7177434882058114</c:v>
                </c:pt>
                <c:pt idx="649">
                  <c:v>2.7177434882058114</c:v>
                </c:pt>
                <c:pt idx="650">
                  <c:v>2.7177434882058114</c:v>
                </c:pt>
                <c:pt idx="651">
                  <c:v>2.7177434882058114</c:v>
                </c:pt>
                <c:pt idx="652">
                  <c:v>2.7177434882058114</c:v>
                </c:pt>
                <c:pt idx="653">
                  <c:v>2.7177434882058114</c:v>
                </c:pt>
                <c:pt idx="654">
                  <c:v>2.7177434882058114</c:v>
                </c:pt>
                <c:pt idx="655">
                  <c:v>2.7177434882058114</c:v>
                </c:pt>
                <c:pt idx="656">
                  <c:v>2.7177434882058114</c:v>
                </c:pt>
                <c:pt idx="657">
                  <c:v>2.7177434882058114</c:v>
                </c:pt>
                <c:pt idx="658">
                  <c:v>2.7177434882058114</c:v>
                </c:pt>
                <c:pt idx="659">
                  <c:v>2.7177434882058114</c:v>
                </c:pt>
                <c:pt idx="660">
                  <c:v>2.7177434882058114</c:v>
                </c:pt>
                <c:pt idx="661">
                  <c:v>2.7177434882058114</c:v>
                </c:pt>
                <c:pt idx="662">
                  <c:v>2.7177434882058114</c:v>
                </c:pt>
                <c:pt idx="663">
                  <c:v>2.7177434882058114</c:v>
                </c:pt>
                <c:pt idx="664">
                  <c:v>2.7177434882058114</c:v>
                </c:pt>
                <c:pt idx="665">
                  <c:v>2.7177434882058114</c:v>
                </c:pt>
                <c:pt idx="666">
                  <c:v>2.7177434882058114</c:v>
                </c:pt>
                <c:pt idx="667">
                  <c:v>2.7177434882058114</c:v>
                </c:pt>
                <c:pt idx="668">
                  <c:v>2.7177434882058114</c:v>
                </c:pt>
                <c:pt idx="669">
                  <c:v>2.7177434882058114</c:v>
                </c:pt>
                <c:pt idx="670">
                  <c:v>2.7177434882058114</c:v>
                </c:pt>
                <c:pt idx="671">
                  <c:v>2.7177434882058114</c:v>
                </c:pt>
                <c:pt idx="672">
                  <c:v>2.7177434882058114</c:v>
                </c:pt>
                <c:pt idx="673">
                  <c:v>2.7177434882058114</c:v>
                </c:pt>
                <c:pt idx="674">
                  <c:v>2.7177434882058114</c:v>
                </c:pt>
                <c:pt idx="675">
                  <c:v>2.7177434882058114</c:v>
                </c:pt>
                <c:pt idx="676">
                  <c:v>2.7177434882058114</c:v>
                </c:pt>
                <c:pt idx="677">
                  <c:v>2.7177434882058114</c:v>
                </c:pt>
                <c:pt idx="678">
                  <c:v>2.7177434882058114</c:v>
                </c:pt>
                <c:pt idx="679">
                  <c:v>2.7177434882058114</c:v>
                </c:pt>
                <c:pt idx="680">
                  <c:v>2.7177434882058114</c:v>
                </c:pt>
                <c:pt idx="681">
                  <c:v>2.7177434882058114</c:v>
                </c:pt>
                <c:pt idx="682">
                  <c:v>2.7177434882058114</c:v>
                </c:pt>
                <c:pt idx="683">
                  <c:v>2.7177434882058114</c:v>
                </c:pt>
                <c:pt idx="684">
                  <c:v>2.7177434882058114</c:v>
                </c:pt>
                <c:pt idx="685">
                  <c:v>2.7177434882058114</c:v>
                </c:pt>
                <c:pt idx="686">
                  <c:v>2.7177434882058114</c:v>
                </c:pt>
                <c:pt idx="687">
                  <c:v>2.7177434882058114</c:v>
                </c:pt>
                <c:pt idx="688">
                  <c:v>2.7177434882058114</c:v>
                </c:pt>
                <c:pt idx="689">
                  <c:v>2.7177434882058114</c:v>
                </c:pt>
                <c:pt idx="690">
                  <c:v>2.7177434882058114</c:v>
                </c:pt>
                <c:pt idx="691">
                  <c:v>2.7177434882058114</c:v>
                </c:pt>
                <c:pt idx="692">
                  <c:v>2.7177434882058114</c:v>
                </c:pt>
                <c:pt idx="693">
                  <c:v>2.7177434882058114</c:v>
                </c:pt>
                <c:pt idx="694">
                  <c:v>2.7177434882058114</c:v>
                </c:pt>
                <c:pt idx="695">
                  <c:v>2.7177434882058114</c:v>
                </c:pt>
                <c:pt idx="696">
                  <c:v>2.7177434882058114</c:v>
                </c:pt>
                <c:pt idx="697">
                  <c:v>2.7177434882058114</c:v>
                </c:pt>
                <c:pt idx="698">
                  <c:v>2.7177434882058114</c:v>
                </c:pt>
                <c:pt idx="699">
                  <c:v>2.7177434882058114</c:v>
                </c:pt>
                <c:pt idx="700">
                  <c:v>2.7177434882058114</c:v>
                </c:pt>
                <c:pt idx="701">
                  <c:v>2.7177434882058114</c:v>
                </c:pt>
                <c:pt idx="702">
                  <c:v>2.7177434882058114</c:v>
                </c:pt>
                <c:pt idx="703">
                  <c:v>2.7177434882058114</c:v>
                </c:pt>
                <c:pt idx="704">
                  <c:v>2.7177434882058114</c:v>
                </c:pt>
                <c:pt idx="705">
                  <c:v>2.7177434882058114</c:v>
                </c:pt>
                <c:pt idx="706">
                  <c:v>2.7177434882058114</c:v>
                </c:pt>
                <c:pt idx="707">
                  <c:v>2.7177434882058114</c:v>
                </c:pt>
                <c:pt idx="708">
                  <c:v>2.7177434882058114</c:v>
                </c:pt>
                <c:pt idx="709">
                  <c:v>2.7177434882058114</c:v>
                </c:pt>
                <c:pt idx="710">
                  <c:v>2.7177434882058114</c:v>
                </c:pt>
                <c:pt idx="711">
                  <c:v>2.7177434882058114</c:v>
                </c:pt>
                <c:pt idx="712">
                  <c:v>2.7177434882058114</c:v>
                </c:pt>
                <c:pt idx="713">
                  <c:v>2.7177434882058114</c:v>
                </c:pt>
                <c:pt idx="714">
                  <c:v>2.7177434882058114</c:v>
                </c:pt>
                <c:pt idx="715">
                  <c:v>2.7177434882058114</c:v>
                </c:pt>
                <c:pt idx="716">
                  <c:v>2.7177434882058114</c:v>
                </c:pt>
                <c:pt idx="717">
                  <c:v>2.7177434882058114</c:v>
                </c:pt>
                <c:pt idx="718">
                  <c:v>2.7177434882058114</c:v>
                </c:pt>
                <c:pt idx="719">
                  <c:v>2.7177434882058114</c:v>
                </c:pt>
                <c:pt idx="720">
                  <c:v>2.7177434882058114</c:v>
                </c:pt>
                <c:pt idx="721">
                  <c:v>2.7177434882058114</c:v>
                </c:pt>
                <c:pt idx="722">
                  <c:v>2.7177434882058114</c:v>
                </c:pt>
                <c:pt idx="723">
                  <c:v>2.7177434882058114</c:v>
                </c:pt>
                <c:pt idx="724">
                  <c:v>2.7177434882058114</c:v>
                </c:pt>
                <c:pt idx="725">
                  <c:v>2.7177434882058114</c:v>
                </c:pt>
                <c:pt idx="726">
                  <c:v>2.7177434882058114</c:v>
                </c:pt>
                <c:pt idx="727">
                  <c:v>2.7177434882058114</c:v>
                </c:pt>
                <c:pt idx="728">
                  <c:v>2.7177434882058114</c:v>
                </c:pt>
                <c:pt idx="729">
                  <c:v>2.7177434882058114</c:v>
                </c:pt>
                <c:pt idx="730">
                  <c:v>2.7177434882058114</c:v>
                </c:pt>
                <c:pt idx="731">
                  <c:v>2.7177434882058114</c:v>
                </c:pt>
                <c:pt idx="732">
                  <c:v>2.7177434882058114</c:v>
                </c:pt>
                <c:pt idx="733">
                  <c:v>2.7177434882058114</c:v>
                </c:pt>
                <c:pt idx="734">
                  <c:v>2.7177434882058114</c:v>
                </c:pt>
                <c:pt idx="735">
                  <c:v>2.7177434882058114</c:v>
                </c:pt>
                <c:pt idx="736">
                  <c:v>2.7177434882058114</c:v>
                </c:pt>
                <c:pt idx="737">
                  <c:v>2.7177434882058114</c:v>
                </c:pt>
                <c:pt idx="738">
                  <c:v>2.7177434882058114</c:v>
                </c:pt>
                <c:pt idx="739">
                  <c:v>2.7177434882058114</c:v>
                </c:pt>
                <c:pt idx="740">
                  <c:v>2.7177434882058114</c:v>
                </c:pt>
                <c:pt idx="741">
                  <c:v>2.7177434882058114</c:v>
                </c:pt>
                <c:pt idx="742">
                  <c:v>2.7177434882058114</c:v>
                </c:pt>
                <c:pt idx="743">
                  <c:v>2.7177434882058114</c:v>
                </c:pt>
                <c:pt idx="744">
                  <c:v>2.7177434882058114</c:v>
                </c:pt>
                <c:pt idx="745">
                  <c:v>2.7177434882058114</c:v>
                </c:pt>
                <c:pt idx="746">
                  <c:v>2.7177434882058114</c:v>
                </c:pt>
                <c:pt idx="747">
                  <c:v>2.7177434882058114</c:v>
                </c:pt>
                <c:pt idx="748">
                  <c:v>2.7177434882058114</c:v>
                </c:pt>
                <c:pt idx="749">
                  <c:v>2.7177434882058114</c:v>
                </c:pt>
                <c:pt idx="750">
                  <c:v>2.7177434882058114</c:v>
                </c:pt>
                <c:pt idx="751">
                  <c:v>2.7177434882058114</c:v>
                </c:pt>
                <c:pt idx="752">
                  <c:v>2.7177434882058114</c:v>
                </c:pt>
                <c:pt idx="753">
                  <c:v>2.7177434882058114</c:v>
                </c:pt>
                <c:pt idx="754">
                  <c:v>2.7177434882058114</c:v>
                </c:pt>
                <c:pt idx="755">
                  <c:v>2.7177434882058114</c:v>
                </c:pt>
                <c:pt idx="756">
                  <c:v>2.7177434882058114</c:v>
                </c:pt>
                <c:pt idx="757">
                  <c:v>2.7177434882058114</c:v>
                </c:pt>
                <c:pt idx="758">
                  <c:v>2.7177434882058114</c:v>
                </c:pt>
                <c:pt idx="759">
                  <c:v>2.7177434882058114</c:v>
                </c:pt>
                <c:pt idx="760">
                  <c:v>2.7177434882058114</c:v>
                </c:pt>
                <c:pt idx="761">
                  <c:v>2.7177434882058114</c:v>
                </c:pt>
                <c:pt idx="762">
                  <c:v>2.7177434882058114</c:v>
                </c:pt>
                <c:pt idx="763">
                  <c:v>2.7177434882058114</c:v>
                </c:pt>
                <c:pt idx="764">
                  <c:v>2.7177434882058114</c:v>
                </c:pt>
                <c:pt idx="765">
                  <c:v>2.7177434882058114</c:v>
                </c:pt>
                <c:pt idx="766">
                  <c:v>2.7177434882058114</c:v>
                </c:pt>
                <c:pt idx="767">
                  <c:v>2.7177434882058114</c:v>
                </c:pt>
                <c:pt idx="768">
                  <c:v>2.7177434882058114</c:v>
                </c:pt>
                <c:pt idx="769">
                  <c:v>2.7177434882058114</c:v>
                </c:pt>
                <c:pt idx="770">
                  <c:v>2.7177434882058114</c:v>
                </c:pt>
                <c:pt idx="771">
                  <c:v>2.7177434882058114</c:v>
                </c:pt>
                <c:pt idx="772">
                  <c:v>2.7177434882058114</c:v>
                </c:pt>
                <c:pt idx="773">
                  <c:v>2.7177434882058114</c:v>
                </c:pt>
                <c:pt idx="774">
                  <c:v>2.7177434882058114</c:v>
                </c:pt>
                <c:pt idx="775">
                  <c:v>2.7177434882058114</c:v>
                </c:pt>
                <c:pt idx="776">
                  <c:v>2.7177434882058114</c:v>
                </c:pt>
                <c:pt idx="777">
                  <c:v>2.7177434882058114</c:v>
                </c:pt>
                <c:pt idx="778">
                  <c:v>2.7177434882058114</c:v>
                </c:pt>
                <c:pt idx="779">
                  <c:v>2.7177434882058114</c:v>
                </c:pt>
                <c:pt idx="780">
                  <c:v>2.7177434882058114</c:v>
                </c:pt>
                <c:pt idx="781">
                  <c:v>2.7177434882058114</c:v>
                </c:pt>
                <c:pt idx="782">
                  <c:v>2.7177434882058114</c:v>
                </c:pt>
                <c:pt idx="783">
                  <c:v>2.7177434882058114</c:v>
                </c:pt>
                <c:pt idx="784">
                  <c:v>2.7177434882058114</c:v>
                </c:pt>
                <c:pt idx="785">
                  <c:v>2.7177434882058114</c:v>
                </c:pt>
                <c:pt idx="786">
                  <c:v>2.7177434882058114</c:v>
                </c:pt>
                <c:pt idx="787">
                  <c:v>2.7177434882058114</c:v>
                </c:pt>
                <c:pt idx="788">
                  <c:v>2.7177434882058114</c:v>
                </c:pt>
                <c:pt idx="789">
                  <c:v>2.7177434882058114</c:v>
                </c:pt>
                <c:pt idx="790">
                  <c:v>2.7177434882058114</c:v>
                </c:pt>
                <c:pt idx="791">
                  <c:v>2.7177434882058114</c:v>
                </c:pt>
                <c:pt idx="792">
                  <c:v>2.7177434882058114</c:v>
                </c:pt>
                <c:pt idx="793">
                  <c:v>2.7177434882058114</c:v>
                </c:pt>
                <c:pt idx="794">
                  <c:v>2.7177434882058114</c:v>
                </c:pt>
                <c:pt idx="795">
                  <c:v>2.7177434882058114</c:v>
                </c:pt>
                <c:pt idx="796">
                  <c:v>2.7177434882058114</c:v>
                </c:pt>
                <c:pt idx="797">
                  <c:v>2.7177434882058114</c:v>
                </c:pt>
                <c:pt idx="798">
                  <c:v>2.7177434882058114</c:v>
                </c:pt>
                <c:pt idx="799">
                  <c:v>2.7177434882058114</c:v>
                </c:pt>
                <c:pt idx="800">
                  <c:v>2.7177434882058114</c:v>
                </c:pt>
                <c:pt idx="801">
                  <c:v>2.7177434882058114</c:v>
                </c:pt>
                <c:pt idx="802">
                  <c:v>2.7177434882058114</c:v>
                </c:pt>
                <c:pt idx="803">
                  <c:v>2.7177434882058114</c:v>
                </c:pt>
                <c:pt idx="804">
                  <c:v>2.7177434882058114</c:v>
                </c:pt>
                <c:pt idx="805">
                  <c:v>2.7177434882058114</c:v>
                </c:pt>
                <c:pt idx="806">
                  <c:v>2.7177434882058114</c:v>
                </c:pt>
                <c:pt idx="807">
                  <c:v>2.7177434882058114</c:v>
                </c:pt>
                <c:pt idx="808">
                  <c:v>2.7177434882058114</c:v>
                </c:pt>
                <c:pt idx="809">
                  <c:v>2.7177434882058114</c:v>
                </c:pt>
                <c:pt idx="810">
                  <c:v>2.7177434882058114</c:v>
                </c:pt>
                <c:pt idx="811">
                  <c:v>2.7177434882058114</c:v>
                </c:pt>
                <c:pt idx="812">
                  <c:v>2.7177434882058114</c:v>
                </c:pt>
                <c:pt idx="813">
                  <c:v>2.7177434882058114</c:v>
                </c:pt>
                <c:pt idx="814">
                  <c:v>2.7177434882058114</c:v>
                </c:pt>
                <c:pt idx="815">
                  <c:v>2.7177434882058114</c:v>
                </c:pt>
                <c:pt idx="816">
                  <c:v>2.7177434882058114</c:v>
                </c:pt>
                <c:pt idx="817">
                  <c:v>2.7177434882058114</c:v>
                </c:pt>
                <c:pt idx="818">
                  <c:v>2.7177434882058114</c:v>
                </c:pt>
                <c:pt idx="819">
                  <c:v>2.7177434882058114</c:v>
                </c:pt>
                <c:pt idx="820">
                  <c:v>2.7177434882058114</c:v>
                </c:pt>
                <c:pt idx="821">
                  <c:v>2.7177434882058114</c:v>
                </c:pt>
                <c:pt idx="822">
                  <c:v>2.7177434882058114</c:v>
                </c:pt>
                <c:pt idx="823">
                  <c:v>2.7177434882058114</c:v>
                </c:pt>
                <c:pt idx="824">
                  <c:v>2.7177434882058114</c:v>
                </c:pt>
                <c:pt idx="825">
                  <c:v>2.7177434882058114</c:v>
                </c:pt>
                <c:pt idx="826">
                  <c:v>2.7177434882058114</c:v>
                </c:pt>
                <c:pt idx="827">
                  <c:v>2.7177434882058114</c:v>
                </c:pt>
                <c:pt idx="828">
                  <c:v>2.7177434882058114</c:v>
                </c:pt>
                <c:pt idx="829">
                  <c:v>2.7177434882058114</c:v>
                </c:pt>
                <c:pt idx="830">
                  <c:v>2.7177434882058114</c:v>
                </c:pt>
                <c:pt idx="831">
                  <c:v>2.7177434882058114</c:v>
                </c:pt>
                <c:pt idx="832">
                  <c:v>2.7177434882058114</c:v>
                </c:pt>
                <c:pt idx="833">
                  <c:v>2.7177434882058114</c:v>
                </c:pt>
                <c:pt idx="834">
                  <c:v>2.7177434882058114</c:v>
                </c:pt>
                <c:pt idx="835">
                  <c:v>2.7177434882058114</c:v>
                </c:pt>
                <c:pt idx="836">
                  <c:v>2.7177434882058114</c:v>
                </c:pt>
                <c:pt idx="837">
                  <c:v>2.7177434882058114</c:v>
                </c:pt>
                <c:pt idx="838">
                  <c:v>2.7177434882058114</c:v>
                </c:pt>
                <c:pt idx="839">
                  <c:v>2.7177434882058114</c:v>
                </c:pt>
                <c:pt idx="840">
                  <c:v>2.7177434882058114</c:v>
                </c:pt>
                <c:pt idx="841">
                  <c:v>2.7177434882058114</c:v>
                </c:pt>
                <c:pt idx="842">
                  <c:v>2.7177434882058114</c:v>
                </c:pt>
                <c:pt idx="843">
                  <c:v>2.7177434882058114</c:v>
                </c:pt>
                <c:pt idx="844">
                  <c:v>2.7177434882058114</c:v>
                </c:pt>
                <c:pt idx="845">
                  <c:v>2.7177434882058114</c:v>
                </c:pt>
                <c:pt idx="846">
                  <c:v>2.7177434882058114</c:v>
                </c:pt>
                <c:pt idx="847">
                  <c:v>2.7177434882058114</c:v>
                </c:pt>
                <c:pt idx="848">
                  <c:v>2.7177434882058114</c:v>
                </c:pt>
                <c:pt idx="849">
                  <c:v>2.7177434882058114</c:v>
                </c:pt>
              </c:numCache>
            </c:numRef>
          </c:yVal>
        </c:ser>
        <c:axId val="102967168"/>
        <c:axId val="102981632"/>
      </c:scatterChart>
      <c:valAx>
        <c:axId val="102967168"/>
        <c:scaling>
          <c:orientation val="minMax"/>
          <c:max val="300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(s)</a:t>
                </a:r>
              </a:p>
            </c:rich>
          </c:tx>
        </c:title>
        <c:numFmt formatCode="General" sourceLinked="1"/>
        <c:tickLblPos val="nextTo"/>
        <c:crossAx val="102981632"/>
        <c:crosses val="autoZero"/>
        <c:crossBetween val="midCat"/>
      </c:valAx>
      <c:valAx>
        <c:axId val="102981632"/>
        <c:scaling>
          <c:orientation val="minMax"/>
          <c:max val="4"/>
          <c:min val="2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Voltage (V)</a:t>
                </a:r>
              </a:p>
            </c:rich>
          </c:tx>
        </c:title>
        <c:numFmt formatCode="General" sourceLinked="1"/>
        <c:tickLblPos val="nextTo"/>
        <c:crossAx val="10296716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plotArea>
      <c:layout/>
      <c:scatterChart>
        <c:scatterStyle val="lineMarker"/>
        <c:ser>
          <c:idx val="0"/>
          <c:order val="0"/>
          <c:tx>
            <c:v>data</c:v>
          </c:tx>
          <c:spPr>
            <a:ln w="28575">
              <a:noFill/>
            </a:ln>
          </c:spPr>
          <c:marker>
            <c:symbol val="diamond"/>
            <c:size val="4"/>
          </c:marker>
          <c:xVal>
            <c:numRef>
              <c:f>green!$D$7:$D$5000</c:f>
              <c:numCache>
                <c:formatCode>General</c:formatCode>
                <c:ptCount val="4994"/>
                <c:pt idx="0">
                  <c:v>0</c:v>
                </c:pt>
                <c:pt idx="1">
                  <c:v>0.33299999999999996</c:v>
                </c:pt>
                <c:pt idx="2">
                  <c:v>0.66599999999999993</c:v>
                </c:pt>
                <c:pt idx="3">
                  <c:v>0.99899999999999989</c:v>
                </c:pt>
                <c:pt idx="4">
                  <c:v>1.3319999999999999</c:v>
                </c:pt>
                <c:pt idx="5">
                  <c:v>1.6649999999999998</c:v>
                </c:pt>
                <c:pt idx="6">
                  <c:v>1.9979999999999998</c:v>
                </c:pt>
                <c:pt idx="7">
                  <c:v>2.3309999999999995</c:v>
                </c:pt>
                <c:pt idx="8">
                  <c:v>2.6639999999999997</c:v>
                </c:pt>
                <c:pt idx="9">
                  <c:v>2.9969999999999999</c:v>
                </c:pt>
                <c:pt idx="10">
                  <c:v>3.3299999999999996</c:v>
                </c:pt>
                <c:pt idx="11">
                  <c:v>3.6629999999999994</c:v>
                </c:pt>
                <c:pt idx="12">
                  <c:v>3.9959999999999996</c:v>
                </c:pt>
                <c:pt idx="13">
                  <c:v>4.3289999999999997</c:v>
                </c:pt>
                <c:pt idx="14">
                  <c:v>4.661999999999999</c:v>
                </c:pt>
                <c:pt idx="15">
                  <c:v>4.9949999999999992</c:v>
                </c:pt>
                <c:pt idx="16">
                  <c:v>5.3279999999999994</c:v>
                </c:pt>
                <c:pt idx="17">
                  <c:v>5.6609999999999996</c:v>
                </c:pt>
                <c:pt idx="18">
                  <c:v>5.9939999999999998</c:v>
                </c:pt>
                <c:pt idx="19">
                  <c:v>6.3269999999999991</c:v>
                </c:pt>
                <c:pt idx="20">
                  <c:v>6.6599999999999993</c:v>
                </c:pt>
                <c:pt idx="21">
                  <c:v>6.9929999999999994</c:v>
                </c:pt>
                <c:pt idx="22">
                  <c:v>7.3259999999999987</c:v>
                </c:pt>
                <c:pt idx="23">
                  <c:v>7.6590000000000007</c:v>
                </c:pt>
                <c:pt idx="24">
                  <c:v>7.9920000000000009</c:v>
                </c:pt>
                <c:pt idx="25">
                  <c:v>8.3250000000000011</c:v>
                </c:pt>
                <c:pt idx="26">
                  <c:v>8.6580000000000013</c:v>
                </c:pt>
                <c:pt idx="27">
                  <c:v>8.9910000000000014</c:v>
                </c:pt>
                <c:pt idx="28">
                  <c:v>9.3239999999999998</c:v>
                </c:pt>
                <c:pt idx="29">
                  <c:v>9.657</c:v>
                </c:pt>
                <c:pt idx="30">
                  <c:v>9.99</c:v>
                </c:pt>
                <c:pt idx="31">
                  <c:v>10.323</c:v>
                </c:pt>
                <c:pt idx="32">
                  <c:v>10.656000000000001</c:v>
                </c:pt>
                <c:pt idx="33">
                  <c:v>10.989000000000001</c:v>
                </c:pt>
                <c:pt idx="34">
                  <c:v>11.322000000000001</c:v>
                </c:pt>
                <c:pt idx="35">
                  <c:v>11.655000000000001</c:v>
                </c:pt>
                <c:pt idx="36">
                  <c:v>11.988</c:v>
                </c:pt>
                <c:pt idx="37">
                  <c:v>12.321</c:v>
                </c:pt>
                <c:pt idx="38">
                  <c:v>12.654</c:v>
                </c:pt>
                <c:pt idx="39">
                  <c:v>12.987</c:v>
                </c:pt>
                <c:pt idx="40">
                  <c:v>13.32</c:v>
                </c:pt>
                <c:pt idx="41">
                  <c:v>13.653</c:v>
                </c:pt>
                <c:pt idx="42">
                  <c:v>13.986000000000001</c:v>
                </c:pt>
                <c:pt idx="43">
                  <c:v>14.319000000000001</c:v>
                </c:pt>
                <c:pt idx="44">
                  <c:v>14.651999999999999</c:v>
                </c:pt>
                <c:pt idx="45">
                  <c:v>14.984999999999999</c:v>
                </c:pt>
                <c:pt idx="46">
                  <c:v>15.317999999999998</c:v>
                </c:pt>
                <c:pt idx="47">
                  <c:v>15.651000000000002</c:v>
                </c:pt>
                <c:pt idx="48">
                  <c:v>15.983999999999998</c:v>
                </c:pt>
                <c:pt idx="49">
                  <c:v>16.317</c:v>
                </c:pt>
                <c:pt idx="50">
                  <c:v>16.649999999999999</c:v>
                </c:pt>
                <c:pt idx="51">
                  <c:v>16.983000000000001</c:v>
                </c:pt>
                <c:pt idx="52">
                  <c:v>17.315999999999999</c:v>
                </c:pt>
                <c:pt idx="53">
                  <c:v>17.649000000000001</c:v>
                </c:pt>
                <c:pt idx="54">
                  <c:v>17.981999999999999</c:v>
                </c:pt>
                <c:pt idx="55">
                  <c:v>18.315000000000001</c:v>
                </c:pt>
                <c:pt idx="56">
                  <c:v>18.647999999999996</c:v>
                </c:pt>
                <c:pt idx="57">
                  <c:v>18.981000000000002</c:v>
                </c:pt>
                <c:pt idx="58">
                  <c:v>19.313999999999997</c:v>
                </c:pt>
                <c:pt idx="59">
                  <c:v>19.647000000000002</c:v>
                </c:pt>
                <c:pt idx="60">
                  <c:v>19.979999999999997</c:v>
                </c:pt>
                <c:pt idx="61">
                  <c:v>20.313000000000002</c:v>
                </c:pt>
                <c:pt idx="62">
                  <c:v>20.645999999999997</c:v>
                </c:pt>
                <c:pt idx="63">
                  <c:v>20.978999999999999</c:v>
                </c:pt>
                <c:pt idx="64">
                  <c:v>21.311999999999998</c:v>
                </c:pt>
                <c:pt idx="65">
                  <c:v>21.645</c:v>
                </c:pt>
                <c:pt idx="66">
                  <c:v>21.977999999999998</c:v>
                </c:pt>
                <c:pt idx="67">
                  <c:v>22.311</c:v>
                </c:pt>
                <c:pt idx="68">
                  <c:v>22.643999999999998</c:v>
                </c:pt>
                <c:pt idx="69">
                  <c:v>22.977</c:v>
                </c:pt>
                <c:pt idx="70">
                  <c:v>23.31</c:v>
                </c:pt>
                <c:pt idx="71">
                  <c:v>23.643000000000001</c:v>
                </c:pt>
                <c:pt idx="72">
                  <c:v>23.975999999999999</c:v>
                </c:pt>
                <c:pt idx="73">
                  <c:v>24.309000000000001</c:v>
                </c:pt>
                <c:pt idx="74">
                  <c:v>24.641999999999996</c:v>
                </c:pt>
                <c:pt idx="75">
                  <c:v>24.975000000000001</c:v>
                </c:pt>
                <c:pt idx="76">
                  <c:v>25.307999999999996</c:v>
                </c:pt>
                <c:pt idx="77">
                  <c:v>25.641000000000002</c:v>
                </c:pt>
                <c:pt idx="78">
                  <c:v>25.973999999999997</c:v>
                </c:pt>
                <c:pt idx="79">
                  <c:v>26.307000000000002</c:v>
                </c:pt>
                <c:pt idx="80">
                  <c:v>26.639999999999997</c:v>
                </c:pt>
                <c:pt idx="81">
                  <c:v>26.972999999999999</c:v>
                </c:pt>
                <c:pt idx="82">
                  <c:v>27.305999999999997</c:v>
                </c:pt>
                <c:pt idx="83">
                  <c:v>27.638999999999999</c:v>
                </c:pt>
                <c:pt idx="84">
                  <c:v>27.971999999999998</c:v>
                </c:pt>
                <c:pt idx="85">
                  <c:v>28.305</c:v>
                </c:pt>
                <c:pt idx="86">
                  <c:v>28.637999999999998</c:v>
                </c:pt>
                <c:pt idx="87">
                  <c:v>28.971</c:v>
                </c:pt>
                <c:pt idx="88">
                  <c:v>29.303999999999995</c:v>
                </c:pt>
                <c:pt idx="89">
                  <c:v>29.637</c:v>
                </c:pt>
                <c:pt idx="90">
                  <c:v>29.969999999999995</c:v>
                </c:pt>
                <c:pt idx="91">
                  <c:v>30.303000000000001</c:v>
                </c:pt>
                <c:pt idx="92">
                  <c:v>30.635999999999996</c:v>
                </c:pt>
                <c:pt idx="93">
                  <c:v>30.969000000000001</c:v>
                </c:pt>
                <c:pt idx="94">
                  <c:v>31.301999999999996</c:v>
                </c:pt>
                <c:pt idx="95">
                  <c:v>31.634999999999998</c:v>
                </c:pt>
                <c:pt idx="96">
                  <c:v>31.967999999999996</c:v>
                </c:pt>
                <c:pt idx="97">
                  <c:v>32.301000000000002</c:v>
                </c:pt>
                <c:pt idx="98">
                  <c:v>32.633999999999993</c:v>
                </c:pt>
                <c:pt idx="99">
                  <c:v>32.966999999999999</c:v>
                </c:pt>
                <c:pt idx="100">
                  <c:v>33.299999999999997</c:v>
                </c:pt>
                <c:pt idx="101">
                  <c:v>33.633000000000003</c:v>
                </c:pt>
                <c:pt idx="102">
                  <c:v>33.965999999999994</c:v>
                </c:pt>
                <c:pt idx="103">
                  <c:v>34.298999999999999</c:v>
                </c:pt>
                <c:pt idx="104">
                  <c:v>34.631999999999998</c:v>
                </c:pt>
                <c:pt idx="105">
                  <c:v>34.964999999999996</c:v>
                </c:pt>
                <c:pt idx="106">
                  <c:v>35.297999999999995</c:v>
                </c:pt>
                <c:pt idx="107">
                  <c:v>35.631</c:v>
                </c:pt>
                <c:pt idx="108">
                  <c:v>35.963999999999999</c:v>
                </c:pt>
                <c:pt idx="109">
                  <c:v>36.296999999999997</c:v>
                </c:pt>
                <c:pt idx="110">
                  <c:v>36.629999999999995</c:v>
                </c:pt>
                <c:pt idx="111">
                  <c:v>36.963000000000001</c:v>
                </c:pt>
                <c:pt idx="112">
                  <c:v>37.295999999999992</c:v>
                </c:pt>
                <c:pt idx="113">
                  <c:v>37.628999999999998</c:v>
                </c:pt>
                <c:pt idx="114">
                  <c:v>37.961999999999996</c:v>
                </c:pt>
                <c:pt idx="115">
                  <c:v>38.295000000000002</c:v>
                </c:pt>
                <c:pt idx="116">
                  <c:v>38.627999999999993</c:v>
                </c:pt>
                <c:pt idx="117">
                  <c:v>38.960999999999999</c:v>
                </c:pt>
                <c:pt idx="118">
                  <c:v>39.293999999999997</c:v>
                </c:pt>
                <c:pt idx="119">
                  <c:v>39.626999999999995</c:v>
                </c:pt>
                <c:pt idx="120">
                  <c:v>39.959999999999994</c:v>
                </c:pt>
                <c:pt idx="121">
                  <c:v>40.292999999999999</c:v>
                </c:pt>
                <c:pt idx="122">
                  <c:v>40.625999999999998</c:v>
                </c:pt>
                <c:pt idx="123">
                  <c:v>40.958999999999996</c:v>
                </c:pt>
                <c:pt idx="124">
                  <c:v>41.291999999999994</c:v>
                </c:pt>
                <c:pt idx="125">
                  <c:v>41.625</c:v>
                </c:pt>
                <c:pt idx="126">
                  <c:v>41.957999999999998</c:v>
                </c:pt>
                <c:pt idx="127">
                  <c:v>42.290999999999997</c:v>
                </c:pt>
                <c:pt idx="128">
                  <c:v>42.623999999999995</c:v>
                </c:pt>
                <c:pt idx="129">
                  <c:v>42.957000000000001</c:v>
                </c:pt>
                <c:pt idx="130">
                  <c:v>43.289999999999992</c:v>
                </c:pt>
                <c:pt idx="131">
                  <c:v>43.622999999999998</c:v>
                </c:pt>
                <c:pt idx="132">
                  <c:v>43.955999999999996</c:v>
                </c:pt>
                <c:pt idx="133">
                  <c:v>44.289000000000001</c:v>
                </c:pt>
                <c:pt idx="134">
                  <c:v>44.621999999999993</c:v>
                </c:pt>
                <c:pt idx="135">
                  <c:v>44.954999999999998</c:v>
                </c:pt>
                <c:pt idx="136">
                  <c:v>45.287999999999997</c:v>
                </c:pt>
                <c:pt idx="137">
                  <c:v>45.620999999999995</c:v>
                </c:pt>
                <c:pt idx="138">
                  <c:v>45.953999999999994</c:v>
                </c:pt>
                <c:pt idx="139">
                  <c:v>46.286999999999999</c:v>
                </c:pt>
                <c:pt idx="140">
                  <c:v>46.62</c:v>
                </c:pt>
                <c:pt idx="141">
                  <c:v>46.952999999999996</c:v>
                </c:pt>
                <c:pt idx="142">
                  <c:v>47.285999999999994</c:v>
                </c:pt>
                <c:pt idx="143">
                  <c:v>47.619</c:v>
                </c:pt>
                <c:pt idx="144">
                  <c:v>47.951999999999998</c:v>
                </c:pt>
                <c:pt idx="145">
                  <c:v>48.284999999999997</c:v>
                </c:pt>
                <c:pt idx="146">
                  <c:v>48.617999999999995</c:v>
                </c:pt>
                <c:pt idx="147">
                  <c:v>48.951000000000001</c:v>
                </c:pt>
                <c:pt idx="148">
                  <c:v>49.283999999999992</c:v>
                </c:pt>
                <c:pt idx="149">
                  <c:v>49.616999999999997</c:v>
                </c:pt>
                <c:pt idx="150">
                  <c:v>49.949999999999996</c:v>
                </c:pt>
                <c:pt idx="151">
                  <c:v>50.283000000000001</c:v>
                </c:pt>
                <c:pt idx="152">
                  <c:v>50.615999999999993</c:v>
                </c:pt>
                <c:pt idx="153">
                  <c:v>50.948999999999998</c:v>
                </c:pt>
                <c:pt idx="154">
                  <c:v>51.281999999999996</c:v>
                </c:pt>
                <c:pt idx="155">
                  <c:v>51.614999999999995</c:v>
                </c:pt>
                <c:pt idx="156">
                  <c:v>51.948</c:v>
                </c:pt>
                <c:pt idx="157">
                  <c:v>52.280999999999999</c:v>
                </c:pt>
                <c:pt idx="158">
                  <c:v>52.614000000000004</c:v>
                </c:pt>
                <c:pt idx="159">
                  <c:v>52.946999999999996</c:v>
                </c:pt>
                <c:pt idx="160">
                  <c:v>53.279999999999994</c:v>
                </c:pt>
                <c:pt idx="161">
                  <c:v>53.613000000000007</c:v>
                </c:pt>
                <c:pt idx="162">
                  <c:v>53.945999999999998</c:v>
                </c:pt>
                <c:pt idx="163">
                  <c:v>54.278999999999996</c:v>
                </c:pt>
                <c:pt idx="164">
                  <c:v>54.611999999999995</c:v>
                </c:pt>
                <c:pt idx="165">
                  <c:v>54.945000000000007</c:v>
                </c:pt>
                <c:pt idx="166">
                  <c:v>55.277999999999999</c:v>
                </c:pt>
                <c:pt idx="167">
                  <c:v>55.610999999999997</c:v>
                </c:pt>
                <c:pt idx="168">
                  <c:v>55.943999999999996</c:v>
                </c:pt>
                <c:pt idx="169">
                  <c:v>56.277000000000001</c:v>
                </c:pt>
                <c:pt idx="170">
                  <c:v>56.61</c:v>
                </c:pt>
                <c:pt idx="171">
                  <c:v>56.942999999999998</c:v>
                </c:pt>
                <c:pt idx="172">
                  <c:v>57.275999999999996</c:v>
                </c:pt>
                <c:pt idx="173">
                  <c:v>57.609000000000002</c:v>
                </c:pt>
                <c:pt idx="174">
                  <c:v>57.942</c:v>
                </c:pt>
                <c:pt idx="175">
                  <c:v>58.274999999999999</c:v>
                </c:pt>
                <c:pt idx="176">
                  <c:v>58.60799999999999</c:v>
                </c:pt>
                <c:pt idx="177">
                  <c:v>58.941000000000003</c:v>
                </c:pt>
                <c:pt idx="178">
                  <c:v>59.274000000000001</c:v>
                </c:pt>
                <c:pt idx="179">
                  <c:v>59.606999999999999</c:v>
                </c:pt>
                <c:pt idx="180">
                  <c:v>59.939999999999991</c:v>
                </c:pt>
                <c:pt idx="181">
                  <c:v>60.273000000000003</c:v>
                </c:pt>
                <c:pt idx="182">
                  <c:v>60.606000000000002</c:v>
                </c:pt>
                <c:pt idx="183">
                  <c:v>60.938999999999993</c:v>
                </c:pt>
                <c:pt idx="184">
                  <c:v>61.271999999999991</c:v>
                </c:pt>
                <c:pt idx="185">
                  <c:v>61.605000000000004</c:v>
                </c:pt>
                <c:pt idx="186">
                  <c:v>61.938000000000002</c:v>
                </c:pt>
                <c:pt idx="187">
                  <c:v>62.270999999999994</c:v>
                </c:pt>
                <c:pt idx="188">
                  <c:v>62.603999999999992</c:v>
                </c:pt>
                <c:pt idx="189">
                  <c:v>62.937000000000005</c:v>
                </c:pt>
                <c:pt idx="190">
                  <c:v>63.269999999999996</c:v>
                </c:pt>
                <c:pt idx="191">
                  <c:v>63.602999999999994</c:v>
                </c:pt>
                <c:pt idx="192">
                  <c:v>63.935999999999993</c:v>
                </c:pt>
                <c:pt idx="193">
                  <c:v>64.269000000000005</c:v>
                </c:pt>
                <c:pt idx="194">
                  <c:v>64.602000000000004</c:v>
                </c:pt>
                <c:pt idx="195">
                  <c:v>64.935000000000002</c:v>
                </c:pt>
                <c:pt idx="196">
                  <c:v>65.267999999999986</c:v>
                </c:pt>
                <c:pt idx="197">
                  <c:v>65.600999999999999</c:v>
                </c:pt>
                <c:pt idx="198">
                  <c:v>65.933999999999997</c:v>
                </c:pt>
                <c:pt idx="199">
                  <c:v>66.266999999999996</c:v>
                </c:pt>
                <c:pt idx="200">
                  <c:v>66.599999999999994</c:v>
                </c:pt>
                <c:pt idx="201">
                  <c:v>66.933000000000007</c:v>
                </c:pt>
                <c:pt idx="202">
                  <c:v>67.266000000000005</c:v>
                </c:pt>
                <c:pt idx="203">
                  <c:v>67.59899999999999</c:v>
                </c:pt>
                <c:pt idx="204">
                  <c:v>67.931999999999988</c:v>
                </c:pt>
                <c:pt idx="205">
                  <c:v>68.265000000000001</c:v>
                </c:pt>
                <c:pt idx="206">
                  <c:v>68.597999999999999</c:v>
                </c:pt>
                <c:pt idx="207">
                  <c:v>68.930999999999997</c:v>
                </c:pt>
                <c:pt idx="208">
                  <c:v>69.263999999999996</c:v>
                </c:pt>
                <c:pt idx="209">
                  <c:v>69.597000000000008</c:v>
                </c:pt>
                <c:pt idx="210">
                  <c:v>69.929999999999993</c:v>
                </c:pt>
                <c:pt idx="211">
                  <c:v>70.262999999999991</c:v>
                </c:pt>
                <c:pt idx="212">
                  <c:v>70.595999999999989</c:v>
                </c:pt>
                <c:pt idx="213">
                  <c:v>70.929000000000002</c:v>
                </c:pt>
                <c:pt idx="214">
                  <c:v>71.262</c:v>
                </c:pt>
                <c:pt idx="215">
                  <c:v>71.594999999999999</c:v>
                </c:pt>
                <c:pt idx="216">
                  <c:v>71.927999999999997</c:v>
                </c:pt>
                <c:pt idx="217">
                  <c:v>72.260999999999996</c:v>
                </c:pt>
                <c:pt idx="218">
                  <c:v>72.593999999999994</c:v>
                </c:pt>
                <c:pt idx="219">
                  <c:v>72.926999999999992</c:v>
                </c:pt>
                <c:pt idx="220">
                  <c:v>73.259999999999991</c:v>
                </c:pt>
                <c:pt idx="221">
                  <c:v>73.593000000000004</c:v>
                </c:pt>
                <c:pt idx="222">
                  <c:v>73.926000000000002</c:v>
                </c:pt>
                <c:pt idx="223">
                  <c:v>74.259</c:v>
                </c:pt>
                <c:pt idx="224">
                  <c:v>74.591999999999985</c:v>
                </c:pt>
                <c:pt idx="225">
                  <c:v>74.924999999999997</c:v>
                </c:pt>
                <c:pt idx="226">
                  <c:v>75.257999999999996</c:v>
                </c:pt>
                <c:pt idx="227">
                  <c:v>75.590999999999994</c:v>
                </c:pt>
                <c:pt idx="228">
                  <c:v>75.923999999999992</c:v>
                </c:pt>
                <c:pt idx="229">
                  <c:v>76.257000000000005</c:v>
                </c:pt>
                <c:pt idx="230">
                  <c:v>76.59</c:v>
                </c:pt>
                <c:pt idx="231">
                  <c:v>76.923000000000002</c:v>
                </c:pt>
                <c:pt idx="232">
                  <c:v>77.255999999999986</c:v>
                </c:pt>
                <c:pt idx="233">
                  <c:v>77.588999999999999</c:v>
                </c:pt>
                <c:pt idx="234">
                  <c:v>77.921999999999997</c:v>
                </c:pt>
                <c:pt idx="235">
                  <c:v>78.254999999999995</c:v>
                </c:pt>
                <c:pt idx="236">
                  <c:v>78.587999999999994</c:v>
                </c:pt>
                <c:pt idx="237">
                  <c:v>78.921000000000006</c:v>
                </c:pt>
                <c:pt idx="238">
                  <c:v>79.253999999999991</c:v>
                </c:pt>
                <c:pt idx="239">
                  <c:v>79.586999999999989</c:v>
                </c:pt>
                <c:pt idx="240">
                  <c:v>79.919999999999987</c:v>
                </c:pt>
                <c:pt idx="241">
                  <c:v>80.253</c:v>
                </c:pt>
                <c:pt idx="242">
                  <c:v>80.585999999999999</c:v>
                </c:pt>
                <c:pt idx="243">
                  <c:v>80.918999999999997</c:v>
                </c:pt>
                <c:pt idx="244">
                  <c:v>81.251999999999995</c:v>
                </c:pt>
                <c:pt idx="245">
                  <c:v>81.585000000000008</c:v>
                </c:pt>
                <c:pt idx="246">
                  <c:v>81.917999999999992</c:v>
                </c:pt>
                <c:pt idx="247">
                  <c:v>82.250999999999991</c:v>
                </c:pt>
                <c:pt idx="248">
                  <c:v>82.584000000000003</c:v>
                </c:pt>
                <c:pt idx="249">
                  <c:v>82.917000000000002</c:v>
                </c:pt>
                <c:pt idx="250">
                  <c:v>83.25</c:v>
                </c:pt>
                <c:pt idx="251">
                  <c:v>83.582999999999998</c:v>
                </c:pt>
                <c:pt idx="252">
                  <c:v>83.915999999999997</c:v>
                </c:pt>
                <c:pt idx="253">
                  <c:v>84.248999999999995</c:v>
                </c:pt>
                <c:pt idx="254">
                  <c:v>84.581999999999994</c:v>
                </c:pt>
                <c:pt idx="255">
                  <c:v>84.914999999999992</c:v>
                </c:pt>
                <c:pt idx="256">
                  <c:v>85.248000000000005</c:v>
                </c:pt>
                <c:pt idx="257">
                  <c:v>85.581000000000003</c:v>
                </c:pt>
                <c:pt idx="258">
                  <c:v>85.914000000000001</c:v>
                </c:pt>
                <c:pt idx="259">
                  <c:v>86.247</c:v>
                </c:pt>
                <c:pt idx="260">
                  <c:v>86.58</c:v>
                </c:pt>
                <c:pt idx="261">
                  <c:v>86.912999999999997</c:v>
                </c:pt>
                <c:pt idx="262">
                  <c:v>87.245999999999995</c:v>
                </c:pt>
                <c:pt idx="263">
                  <c:v>87.578999999999994</c:v>
                </c:pt>
                <c:pt idx="264">
                  <c:v>87.912000000000006</c:v>
                </c:pt>
                <c:pt idx="265">
                  <c:v>88.245000000000005</c:v>
                </c:pt>
                <c:pt idx="266">
                  <c:v>88.578000000000003</c:v>
                </c:pt>
                <c:pt idx="267">
                  <c:v>88.910999999999987</c:v>
                </c:pt>
                <c:pt idx="268">
                  <c:v>89.244</c:v>
                </c:pt>
                <c:pt idx="269">
                  <c:v>89.576999999999998</c:v>
                </c:pt>
                <c:pt idx="270">
                  <c:v>89.91</c:v>
                </c:pt>
                <c:pt idx="271">
                  <c:v>90.242999999999995</c:v>
                </c:pt>
                <c:pt idx="272">
                  <c:v>90.576000000000008</c:v>
                </c:pt>
                <c:pt idx="273">
                  <c:v>90.909000000000006</c:v>
                </c:pt>
                <c:pt idx="274">
                  <c:v>91.24199999999999</c:v>
                </c:pt>
                <c:pt idx="275">
                  <c:v>91.574999999999989</c:v>
                </c:pt>
                <c:pt idx="276">
                  <c:v>91.908000000000001</c:v>
                </c:pt>
                <c:pt idx="277">
                  <c:v>92.241</c:v>
                </c:pt>
                <c:pt idx="278">
                  <c:v>92.573999999999998</c:v>
                </c:pt>
                <c:pt idx="279">
                  <c:v>92.906999999999996</c:v>
                </c:pt>
                <c:pt idx="280">
                  <c:v>93.240000000000009</c:v>
                </c:pt>
                <c:pt idx="281">
                  <c:v>93.572999999999993</c:v>
                </c:pt>
                <c:pt idx="282">
                  <c:v>93.905999999999992</c:v>
                </c:pt>
                <c:pt idx="283">
                  <c:v>94.23899999999999</c:v>
                </c:pt>
                <c:pt idx="284">
                  <c:v>94.572000000000003</c:v>
                </c:pt>
                <c:pt idx="285">
                  <c:v>94.905000000000001</c:v>
                </c:pt>
                <c:pt idx="286">
                  <c:v>95.238</c:v>
                </c:pt>
                <c:pt idx="287">
                  <c:v>95.570999999999998</c:v>
                </c:pt>
                <c:pt idx="288">
                  <c:v>95.903999999999996</c:v>
                </c:pt>
                <c:pt idx="289">
                  <c:v>96.236999999999995</c:v>
                </c:pt>
                <c:pt idx="290">
                  <c:v>96.57</c:v>
                </c:pt>
                <c:pt idx="291">
                  <c:v>96.902999999999992</c:v>
                </c:pt>
                <c:pt idx="292">
                  <c:v>97.236000000000004</c:v>
                </c:pt>
                <c:pt idx="293">
                  <c:v>97.569000000000003</c:v>
                </c:pt>
                <c:pt idx="294">
                  <c:v>97.902000000000001</c:v>
                </c:pt>
                <c:pt idx="295">
                  <c:v>98.234999999999985</c:v>
                </c:pt>
                <c:pt idx="296">
                  <c:v>98.567999999999998</c:v>
                </c:pt>
                <c:pt idx="297">
                  <c:v>98.900999999999996</c:v>
                </c:pt>
                <c:pt idx="298">
                  <c:v>99.233999999999995</c:v>
                </c:pt>
                <c:pt idx="299">
                  <c:v>99.566999999999993</c:v>
                </c:pt>
                <c:pt idx="300">
                  <c:v>99.9</c:v>
                </c:pt>
                <c:pt idx="301">
                  <c:v>100.233</c:v>
                </c:pt>
                <c:pt idx="302">
                  <c:v>100.566</c:v>
                </c:pt>
                <c:pt idx="303">
                  <c:v>100.89899999999999</c:v>
                </c:pt>
                <c:pt idx="304">
                  <c:v>101.232</c:v>
                </c:pt>
                <c:pt idx="305">
                  <c:v>101.565</c:v>
                </c:pt>
                <c:pt idx="306">
                  <c:v>101.898</c:v>
                </c:pt>
                <c:pt idx="307">
                  <c:v>102.23099999999999</c:v>
                </c:pt>
                <c:pt idx="308">
                  <c:v>102.56400000000001</c:v>
                </c:pt>
                <c:pt idx="309">
                  <c:v>102.89699999999999</c:v>
                </c:pt>
                <c:pt idx="310">
                  <c:v>103.22999999999999</c:v>
                </c:pt>
                <c:pt idx="311">
                  <c:v>103.56299999999999</c:v>
                </c:pt>
                <c:pt idx="312">
                  <c:v>103.896</c:v>
                </c:pt>
                <c:pt idx="313">
                  <c:v>104.229</c:v>
                </c:pt>
                <c:pt idx="314">
                  <c:v>104.562</c:v>
                </c:pt>
                <c:pt idx="315">
                  <c:v>104.895</c:v>
                </c:pt>
                <c:pt idx="316">
                  <c:v>105.22800000000001</c:v>
                </c:pt>
                <c:pt idx="317">
                  <c:v>105.56099999999999</c:v>
                </c:pt>
                <c:pt idx="318">
                  <c:v>105.89399999999999</c:v>
                </c:pt>
                <c:pt idx="319">
                  <c:v>106.22699999999999</c:v>
                </c:pt>
                <c:pt idx="320">
                  <c:v>106.56</c:v>
                </c:pt>
                <c:pt idx="321">
                  <c:v>106.893</c:v>
                </c:pt>
                <c:pt idx="322">
                  <c:v>107.226</c:v>
                </c:pt>
                <c:pt idx="323">
                  <c:v>107.559</c:v>
                </c:pt>
                <c:pt idx="324">
                  <c:v>107.892</c:v>
                </c:pt>
                <c:pt idx="325">
                  <c:v>108.22499999999999</c:v>
                </c:pt>
                <c:pt idx="326">
                  <c:v>108.55799999999999</c:v>
                </c:pt>
                <c:pt idx="327">
                  <c:v>108.89099999999999</c:v>
                </c:pt>
                <c:pt idx="328">
                  <c:v>109.224</c:v>
                </c:pt>
                <c:pt idx="329">
                  <c:v>109.557</c:v>
                </c:pt>
                <c:pt idx="330">
                  <c:v>109.89</c:v>
                </c:pt>
                <c:pt idx="331">
                  <c:v>110.22299999999998</c:v>
                </c:pt>
                <c:pt idx="332">
                  <c:v>110.556</c:v>
                </c:pt>
                <c:pt idx="333">
                  <c:v>110.889</c:v>
                </c:pt>
                <c:pt idx="334">
                  <c:v>111.22199999999999</c:v>
                </c:pt>
                <c:pt idx="335">
                  <c:v>111.55500000000001</c:v>
                </c:pt>
                <c:pt idx="336">
                  <c:v>111.88800000000001</c:v>
                </c:pt>
                <c:pt idx="337">
                  <c:v>112.221</c:v>
                </c:pt>
                <c:pt idx="338">
                  <c:v>112.554</c:v>
                </c:pt>
                <c:pt idx="339">
                  <c:v>112.887</c:v>
                </c:pt>
                <c:pt idx="340">
                  <c:v>113.22</c:v>
                </c:pt>
                <c:pt idx="341">
                  <c:v>113.553</c:v>
                </c:pt>
                <c:pt idx="342">
                  <c:v>113.886</c:v>
                </c:pt>
                <c:pt idx="343">
                  <c:v>114.21899999999999</c:v>
                </c:pt>
                <c:pt idx="344">
                  <c:v>114.55199999999999</c:v>
                </c:pt>
                <c:pt idx="345">
                  <c:v>114.88500000000001</c:v>
                </c:pt>
                <c:pt idx="346">
                  <c:v>115.218</c:v>
                </c:pt>
                <c:pt idx="347">
                  <c:v>115.551</c:v>
                </c:pt>
                <c:pt idx="348">
                  <c:v>115.884</c:v>
                </c:pt>
                <c:pt idx="349">
                  <c:v>116.217</c:v>
                </c:pt>
                <c:pt idx="350">
                  <c:v>116.55</c:v>
                </c:pt>
                <c:pt idx="351">
                  <c:v>116.883</c:v>
                </c:pt>
                <c:pt idx="352">
                  <c:v>117.21599999999998</c:v>
                </c:pt>
                <c:pt idx="353">
                  <c:v>117.54900000000001</c:v>
                </c:pt>
                <c:pt idx="354">
                  <c:v>117.88200000000001</c:v>
                </c:pt>
                <c:pt idx="355">
                  <c:v>118.215</c:v>
                </c:pt>
                <c:pt idx="356">
                  <c:v>118.548</c:v>
                </c:pt>
                <c:pt idx="357">
                  <c:v>118.881</c:v>
                </c:pt>
                <c:pt idx="358">
                  <c:v>119.214</c:v>
                </c:pt>
                <c:pt idx="359">
                  <c:v>119.547</c:v>
                </c:pt>
                <c:pt idx="360">
                  <c:v>119.87999999999998</c:v>
                </c:pt>
                <c:pt idx="361">
                  <c:v>120.21300000000001</c:v>
                </c:pt>
                <c:pt idx="362">
                  <c:v>120.54600000000001</c:v>
                </c:pt>
                <c:pt idx="363">
                  <c:v>120.879</c:v>
                </c:pt>
                <c:pt idx="364">
                  <c:v>121.212</c:v>
                </c:pt>
                <c:pt idx="365">
                  <c:v>121.545</c:v>
                </c:pt>
                <c:pt idx="366">
                  <c:v>121.87799999999999</c:v>
                </c:pt>
                <c:pt idx="367">
                  <c:v>122.21099999999998</c:v>
                </c:pt>
                <c:pt idx="368">
                  <c:v>122.54399999999998</c:v>
                </c:pt>
                <c:pt idx="369">
                  <c:v>122.87700000000001</c:v>
                </c:pt>
                <c:pt idx="370">
                  <c:v>123.21000000000001</c:v>
                </c:pt>
                <c:pt idx="371">
                  <c:v>123.54300000000001</c:v>
                </c:pt>
                <c:pt idx="372">
                  <c:v>123.876</c:v>
                </c:pt>
                <c:pt idx="373">
                  <c:v>124.209</c:v>
                </c:pt>
                <c:pt idx="374">
                  <c:v>124.54199999999999</c:v>
                </c:pt>
                <c:pt idx="375">
                  <c:v>124.87499999999999</c:v>
                </c:pt>
                <c:pt idx="376">
                  <c:v>125.20799999999998</c:v>
                </c:pt>
                <c:pt idx="377">
                  <c:v>125.54100000000001</c:v>
                </c:pt>
                <c:pt idx="378">
                  <c:v>125.87400000000001</c:v>
                </c:pt>
                <c:pt idx="379">
                  <c:v>126.20700000000001</c:v>
                </c:pt>
                <c:pt idx="380">
                  <c:v>126.53999999999999</c:v>
                </c:pt>
                <c:pt idx="381">
                  <c:v>126.87299999999999</c:v>
                </c:pt>
                <c:pt idx="382">
                  <c:v>127.20599999999999</c:v>
                </c:pt>
                <c:pt idx="383">
                  <c:v>127.53899999999999</c:v>
                </c:pt>
                <c:pt idx="384">
                  <c:v>127.87199999999999</c:v>
                </c:pt>
                <c:pt idx="385">
                  <c:v>128.20500000000001</c:v>
                </c:pt>
                <c:pt idx="386">
                  <c:v>128.53800000000001</c:v>
                </c:pt>
                <c:pt idx="387">
                  <c:v>128.87100000000001</c:v>
                </c:pt>
                <c:pt idx="388">
                  <c:v>129.20400000000001</c:v>
                </c:pt>
                <c:pt idx="389">
                  <c:v>129.53700000000001</c:v>
                </c:pt>
                <c:pt idx="390">
                  <c:v>129.87</c:v>
                </c:pt>
                <c:pt idx="391">
                  <c:v>130.20299999999997</c:v>
                </c:pt>
                <c:pt idx="392">
                  <c:v>130.53599999999997</c:v>
                </c:pt>
                <c:pt idx="393">
                  <c:v>130.869</c:v>
                </c:pt>
                <c:pt idx="394">
                  <c:v>131.202</c:v>
                </c:pt>
                <c:pt idx="395">
                  <c:v>131.535</c:v>
                </c:pt>
                <c:pt idx="396">
                  <c:v>131.86799999999999</c:v>
                </c:pt>
                <c:pt idx="397">
                  <c:v>132.20099999999999</c:v>
                </c:pt>
                <c:pt idx="398">
                  <c:v>132.53399999999999</c:v>
                </c:pt>
                <c:pt idx="399">
                  <c:v>132.86699999999999</c:v>
                </c:pt>
                <c:pt idx="400">
                  <c:v>133.19999999999999</c:v>
                </c:pt>
                <c:pt idx="401">
                  <c:v>133.53300000000002</c:v>
                </c:pt>
                <c:pt idx="402">
                  <c:v>133.86600000000001</c:v>
                </c:pt>
                <c:pt idx="403">
                  <c:v>134.19900000000001</c:v>
                </c:pt>
                <c:pt idx="404">
                  <c:v>134.53200000000001</c:v>
                </c:pt>
                <c:pt idx="405">
                  <c:v>134.86500000000001</c:v>
                </c:pt>
                <c:pt idx="406">
                  <c:v>135.19799999999998</c:v>
                </c:pt>
                <c:pt idx="407">
                  <c:v>135.53099999999998</c:v>
                </c:pt>
                <c:pt idx="408">
                  <c:v>135.86399999999998</c:v>
                </c:pt>
                <c:pt idx="409">
                  <c:v>136.197</c:v>
                </c:pt>
                <c:pt idx="410">
                  <c:v>136.53</c:v>
                </c:pt>
                <c:pt idx="411">
                  <c:v>136.863</c:v>
                </c:pt>
                <c:pt idx="412">
                  <c:v>137.196</c:v>
                </c:pt>
                <c:pt idx="413">
                  <c:v>137.529</c:v>
                </c:pt>
                <c:pt idx="414">
                  <c:v>137.86199999999999</c:v>
                </c:pt>
                <c:pt idx="415">
                  <c:v>138.19499999999999</c:v>
                </c:pt>
                <c:pt idx="416">
                  <c:v>138.52799999999999</c:v>
                </c:pt>
                <c:pt idx="417">
                  <c:v>138.86100000000002</c:v>
                </c:pt>
                <c:pt idx="418">
                  <c:v>139.19400000000002</c:v>
                </c:pt>
                <c:pt idx="419">
                  <c:v>139.52699999999999</c:v>
                </c:pt>
                <c:pt idx="420">
                  <c:v>139.85999999999999</c:v>
                </c:pt>
                <c:pt idx="421">
                  <c:v>140.19299999999998</c:v>
                </c:pt>
                <c:pt idx="422">
                  <c:v>140.52599999999998</c:v>
                </c:pt>
                <c:pt idx="423">
                  <c:v>140.85899999999998</c:v>
                </c:pt>
                <c:pt idx="424">
                  <c:v>141.19200000000001</c:v>
                </c:pt>
                <c:pt idx="425">
                  <c:v>141.52500000000001</c:v>
                </c:pt>
                <c:pt idx="426">
                  <c:v>141.858</c:v>
                </c:pt>
                <c:pt idx="427">
                  <c:v>142.191</c:v>
                </c:pt>
                <c:pt idx="428">
                  <c:v>142.524</c:v>
                </c:pt>
                <c:pt idx="429">
                  <c:v>142.857</c:v>
                </c:pt>
                <c:pt idx="430">
                  <c:v>143.19</c:v>
                </c:pt>
                <c:pt idx="431">
                  <c:v>143.523</c:v>
                </c:pt>
                <c:pt idx="432">
                  <c:v>143.85600000000002</c:v>
                </c:pt>
                <c:pt idx="433">
                  <c:v>144.18900000000002</c:v>
                </c:pt>
                <c:pt idx="434">
                  <c:v>144.52199999999999</c:v>
                </c:pt>
                <c:pt idx="435">
                  <c:v>144.85499999999999</c:v>
                </c:pt>
                <c:pt idx="436">
                  <c:v>145.18799999999999</c:v>
                </c:pt>
                <c:pt idx="437">
                  <c:v>145.52099999999999</c:v>
                </c:pt>
                <c:pt idx="438">
                  <c:v>145.85399999999998</c:v>
                </c:pt>
                <c:pt idx="439">
                  <c:v>146.18699999999998</c:v>
                </c:pt>
                <c:pt idx="440">
                  <c:v>146.52000000000001</c:v>
                </c:pt>
                <c:pt idx="441">
                  <c:v>146.85300000000001</c:v>
                </c:pt>
                <c:pt idx="442">
                  <c:v>147.18600000000001</c:v>
                </c:pt>
                <c:pt idx="443">
                  <c:v>147.51900000000001</c:v>
                </c:pt>
                <c:pt idx="444">
                  <c:v>147.852</c:v>
                </c:pt>
                <c:pt idx="445">
                  <c:v>148.185</c:v>
                </c:pt>
                <c:pt idx="446">
                  <c:v>148.518</c:v>
                </c:pt>
                <c:pt idx="447">
                  <c:v>148.851</c:v>
                </c:pt>
                <c:pt idx="448">
                  <c:v>149.184</c:v>
                </c:pt>
                <c:pt idx="449">
                  <c:v>149.517</c:v>
                </c:pt>
                <c:pt idx="450">
                  <c:v>149.85</c:v>
                </c:pt>
                <c:pt idx="451">
                  <c:v>150.18299999999999</c:v>
                </c:pt>
                <c:pt idx="452">
                  <c:v>150.51599999999999</c:v>
                </c:pt>
                <c:pt idx="453">
                  <c:v>150.84899999999999</c:v>
                </c:pt>
                <c:pt idx="454">
                  <c:v>151.18199999999999</c:v>
                </c:pt>
                <c:pt idx="455">
                  <c:v>151.51499999999999</c:v>
                </c:pt>
                <c:pt idx="456">
                  <c:v>151.84800000000001</c:v>
                </c:pt>
                <c:pt idx="457">
                  <c:v>152.18100000000001</c:v>
                </c:pt>
                <c:pt idx="458">
                  <c:v>152.51400000000001</c:v>
                </c:pt>
                <c:pt idx="459">
                  <c:v>152.84700000000001</c:v>
                </c:pt>
                <c:pt idx="460">
                  <c:v>153.18</c:v>
                </c:pt>
                <c:pt idx="461">
                  <c:v>153.51300000000001</c:v>
                </c:pt>
                <c:pt idx="462">
                  <c:v>153.846</c:v>
                </c:pt>
                <c:pt idx="463">
                  <c:v>154.17899999999997</c:v>
                </c:pt>
                <c:pt idx="464">
                  <c:v>154.512</c:v>
                </c:pt>
                <c:pt idx="465">
                  <c:v>154.845</c:v>
                </c:pt>
                <c:pt idx="466">
                  <c:v>155.178</c:v>
                </c:pt>
                <c:pt idx="467">
                  <c:v>155.511</c:v>
                </c:pt>
                <c:pt idx="468">
                  <c:v>155.84399999999999</c:v>
                </c:pt>
                <c:pt idx="469">
                  <c:v>156.17699999999999</c:v>
                </c:pt>
                <c:pt idx="470">
                  <c:v>156.51</c:v>
                </c:pt>
                <c:pt idx="471">
                  <c:v>156.84299999999999</c:v>
                </c:pt>
                <c:pt idx="472">
                  <c:v>157.17600000000002</c:v>
                </c:pt>
                <c:pt idx="473">
                  <c:v>157.50900000000001</c:v>
                </c:pt>
                <c:pt idx="474">
                  <c:v>157.84200000000001</c:v>
                </c:pt>
                <c:pt idx="475">
                  <c:v>158.17500000000001</c:v>
                </c:pt>
                <c:pt idx="476">
                  <c:v>158.50799999999998</c:v>
                </c:pt>
                <c:pt idx="477">
                  <c:v>158.84099999999998</c:v>
                </c:pt>
                <c:pt idx="478">
                  <c:v>159.17399999999998</c:v>
                </c:pt>
                <c:pt idx="479">
                  <c:v>159.50699999999998</c:v>
                </c:pt>
                <c:pt idx="480">
                  <c:v>159.84</c:v>
                </c:pt>
                <c:pt idx="481">
                  <c:v>160.173</c:v>
                </c:pt>
                <c:pt idx="482">
                  <c:v>160.506</c:v>
                </c:pt>
                <c:pt idx="483">
                  <c:v>160.839</c:v>
                </c:pt>
                <c:pt idx="484">
                  <c:v>161.172</c:v>
                </c:pt>
                <c:pt idx="485">
                  <c:v>161.505</c:v>
                </c:pt>
                <c:pt idx="486">
                  <c:v>161.83799999999999</c:v>
                </c:pt>
                <c:pt idx="487">
                  <c:v>162.17099999999999</c:v>
                </c:pt>
                <c:pt idx="488">
                  <c:v>162.50400000000002</c:v>
                </c:pt>
                <c:pt idx="489">
                  <c:v>162.83700000000002</c:v>
                </c:pt>
                <c:pt idx="490">
                  <c:v>163.17000000000002</c:v>
                </c:pt>
                <c:pt idx="491">
                  <c:v>163.50299999999999</c:v>
                </c:pt>
                <c:pt idx="492">
                  <c:v>163.83599999999998</c:v>
                </c:pt>
                <c:pt idx="493">
                  <c:v>164.16899999999998</c:v>
                </c:pt>
                <c:pt idx="494">
                  <c:v>164.50199999999998</c:v>
                </c:pt>
                <c:pt idx="495">
                  <c:v>164.83499999999998</c:v>
                </c:pt>
                <c:pt idx="496">
                  <c:v>165.16800000000001</c:v>
                </c:pt>
                <c:pt idx="497">
                  <c:v>165.501</c:v>
                </c:pt>
                <c:pt idx="498">
                  <c:v>165.834</c:v>
                </c:pt>
                <c:pt idx="499">
                  <c:v>166.167</c:v>
                </c:pt>
                <c:pt idx="500">
                  <c:v>166.5</c:v>
                </c:pt>
                <c:pt idx="501">
                  <c:v>166.833</c:v>
                </c:pt>
                <c:pt idx="502">
                  <c:v>167.166</c:v>
                </c:pt>
                <c:pt idx="503">
                  <c:v>167.499</c:v>
                </c:pt>
                <c:pt idx="504">
                  <c:v>167.83199999999999</c:v>
                </c:pt>
                <c:pt idx="505">
                  <c:v>168.16499999999999</c:v>
                </c:pt>
                <c:pt idx="506">
                  <c:v>168.49799999999999</c:v>
                </c:pt>
                <c:pt idx="507">
                  <c:v>168.83099999999999</c:v>
                </c:pt>
                <c:pt idx="508">
                  <c:v>169.16399999999999</c:v>
                </c:pt>
                <c:pt idx="509">
                  <c:v>169.49699999999999</c:v>
                </c:pt>
                <c:pt idx="510">
                  <c:v>169.82999999999998</c:v>
                </c:pt>
                <c:pt idx="511">
                  <c:v>170.16299999999998</c:v>
                </c:pt>
                <c:pt idx="512">
                  <c:v>170.49600000000001</c:v>
                </c:pt>
                <c:pt idx="513">
                  <c:v>170.82900000000001</c:v>
                </c:pt>
                <c:pt idx="514">
                  <c:v>171.16200000000001</c:v>
                </c:pt>
                <c:pt idx="515">
                  <c:v>171.495</c:v>
                </c:pt>
                <c:pt idx="516">
                  <c:v>171.828</c:v>
                </c:pt>
                <c:pt idx="517">
                  <c:v>172.161</c:v>
                </c:pt>
                <c:pt idx="518">
                  <c:v>172.494</c:v>
                </c:pt>
                <c:pt idx="519">
                  <c:v>172.827</c:v>
                </c:pt>
                <c:pt idx="520">
                  <c:v>173.16</c:v>
                </c:pt>
                <c:pt idx="521">
                  <c:v>173.49299999999999</c:v>
                </c:pt>
                <c:pt idx="522">
                  <c:v>173.82599999999999</c:v>
                </c:pt>
                <c:pt idx="523">
                  <c:v>174.15899999999999</c:v>
                </c:pt>
                <c:pt idx="524">
                  <c:v>174.49199999999999</c:v>
                </c:pt>
                <c:pt idx="525">
                  <c:v>174.82499999999999</c:v>
                </c:pt>
                <c:pt idx="526">
                  <c:v>175.15799999999999</c:v>
                </c:pt>
                <c:pt idx="527">
                  <c:v>175.49100000000001</c:v>
                </c:pt>
                <c:pt idx="528">
                  <c:v>175.82400000000001</c:v>
                </c:pt>
                <c:pt idx="529">
                  <c:v>176.15700000000001</c:v>
                </c:pt>
                <c:pt idx="530">
                  <c:v>176.49</c:v>
                </c:pt>
                <c:pt idx="531">
                  <c:v>176.82300000000001</c:v>
                </c:pt>
                <c:pt idx="532">
                  <c:v>177.15600000000001</c:v>
                </c:pt>
                <c:pt idx="533">
                  <c:v>177.48899999999998</c:v>
                </c:pt>
                <c:pt idx="534">
                  <c:v>177.82199999999997</c:v>
                </c:pt>
                <c:pt idx="535">
                  <c:v>178.155</c:v>
                </c:pt>
                <c:pt idx="536">
                  <c:v>178.488</c:v>
                </c:pt>
                <c:pt idx="537">
                  <c:v>178.821</c:v>
                </c:pt>
                <c:pt idx="538">
                  <c:v>179.154</c:v>
                </c:pt>
                <c:pt idx="539">
                  <c:v>179.48699999999999</c:v>
                </c:pt>
                <c:pt idx="540">
                  <c:v>179.82</c:v>
                </c:pt>
                <c:pt idx="541">
                  <c:v>180.15299999999999</c:v>
                </c:pt>
                <c:pt idx="542">
                  <c:v>180.48599999999999</c:v>
                </c:pt>
                <c:pt idx="543">
                  <c:v>180.81900000000002</c:v>
                </c:pt>
                <c:pt idx="544">
                  <c:v>181.15200000000002</c:v>
                </c:pt>
                <c:pt idx="545">
                  <c:v>181.48500000000001</c:v>
                </c:pt>
                <c:pt idx="546">
                  <c:v>181.81800000000001</c:v>
                </c:pt>
                <c:pt idx="547">
                  <c:v>182.15100000000001</c:v>
                </c:pt>
                <c:pt idx="548">
                  <c:v>182.48399999999998</c:v>
                </c:pt>
                <c:pt idx="549">
                  <c:v>182.81699999999998</c:v>
                </c:pt>
                <c:pt idx="550">
                  <c:v>183.14999999999998</c:v>
                </c:pt>
                <c:pt idx="551">
                  <c:v>183.483</c:v>
                </c:pt>
                <c:pt idx="552">
                  <c:v>183.816</c:v>
                </c:pt>
                <c:pt idx="553">
                  <c:v>184.149</c:v>
                </c:pt>
                <c:pt idx="554">
                  <c:v>184.482</c:v>
                </c:pt>
                <c:pt idx="555">
                  <c:v>184.815</c:v>
                </c:pt>
                <c:pt idx="556">
                  <c:v>185.148</c:v>
                </c:pt>
                <c:pt idx="557">
                  <c:v>185.48099999999999</c:v>
                </c:pt>
                <c:pt idx="558">
                  <c:v>185.81399999999999</c:v>
                </c:pt>
                <c:pt idx="559">
                  <c:v>186.14700000000002</c:v>
                </c:pt>
                <c:pt idx="560">
                  <c:v>186.48000000000002</c:v>
                </c:pt>
                <c:pt idx="561">
                  <c:v>186.81299999999999</c:v>
                </c:pt>
                <c:pt idx="562">
                  <c:v>187.14599999999999</c:v>
                </c:pt>
                <c:pt idx="563">
                  <c:v>187.47899999999998</c:v>
                </c:pt>
                <c:pt idx="564">
                  <c:v>187.81199999999998</c:v>
                </c:pt>
                <c:pt idx="565">
                  <c:v>188.14499999999998</c:v>
                </c:pt>
                <c:pt idx="566">
                  <c:v>188.47799999999998</c:v>
                </c:pt>
                <c:pt idx="567">
                  <c:v>188.81100000000001</c:v>
                </c:pt>
                <c:pt idx="568">
                  <c:v>189.14400000000001</c:v>
                </c:pt>
                <c:pt idx="569">
                  <c:v>189.477</c:v>
                </c:pt>
                <c:pt idx="570">
                  <c:v>189.81</c:v>
                </c:pt>
                <c:pt idx="571">
                  <c:v>190.143</c:v>
                </c:pt>
                <c:pt idx="572">
                  <c:v>190.476</c:v>
                </c:pt>
                <c:pt idx="573">
                  <c:v>190.809</c:v>
                </c:pt>
                <c:pt idx="574">
                  <c:v>191.142</c:v>
                </c:pt>
                <c:pt idx="575">
                  <c:v>191.47500000000002</c:v>
                </c:pt>
                <c:pt idx="576">
                  <c:v>191.80799999999999</c:v>
                </c:pt>
                <c:pt idx="577">
                  <c:v>192.14099999999999</c:v>
                </c:pt>
                <c:pt idx="578">
                  <c:v>192.47399999999999</c:v>
                </c:pt>
                <c:pt idx="579">
                  <c:v>192.80699999999999</c:v>
                </c:pt>
                <c:pt idx="580">
                  <c:v>193.14</c:v>
                </c:pt>
                <c:pt idx="581">
                  <c:v>193.47299999999998</c:v>
                </c:pt>
                <c:pt idx="582">
                  <c:v>193.80599999999998</c:v>
                </c:pt>
                <c:pt idx="583">
                  <c:v>194.13900000000001</c:v>
                </c:pt>
                <c:pt idx="584">
                  <c:v>194.47200000000001</c:v>
                </c:pt>
                <c:pt idx="585">
                  <c:v>194.80500000000001</c:v>
                </c:pt>
                <c:pt idx="586">
                  <c:v>195.13800000000001</c:v>
                </c:pt>
                <c:pt idx="587">
                  <c:v>195.471</c:v>
                </c:pt>
                <c:pt idx="588">
                  <c:v>195.804</c:v>
                </c:pt>
                <c:pt idx="589">
                  <c:v>196.137</c:v>
                </c:pt>
                <c:pt idx="590">
                  <c:v>196.46999999999997</c:v>
                </c:pt>
                <c:pt idx="591">
                  <c:v>196.803</c:v>
                </c:pt>
                <c:pt idx="592">
                  <c:v>197.136</c:v>
                </c:pt>
                <c:pt idx="593">
                  <c:v>197.46899999999999</c:v>
                </c:pt>
                <c:pt idx="594">
                  <c:v>197.80199999999999</c:v>
                </c:pt>
                <c:pt idx="595">
                  <c:v>198.13499999999999</c:v>
                </c:pt>
                <c:pt idx="596">
                  <c:v>198.46799999999999</c:v>
                </c:pt>
                <c:pt idx="597">
                  <c:v>198.80099999999999</c:v>
                </c:pt>
                <c:pt idx="598">
                  <c:v>199.13399999999999</c:v>
                </c:pt>
                <c:pt idx="599">
                  <c:v>199.46700000000001</c:v>
                </c:pt>
                <c:pt idx="600">
                  <c:v>199.8</c:v>
                </c:pt>
                <c:pt idx="601">
                  <c:v>200.13300000000001</c:v>
                </c:pt>
                <c:pt idx="602">
                  <c:v>200.46600000000001</c:v>
                </c:pt>
                <c:pt idx="603">
                  <c:v>200.79900000000001</c:v>
                </c:pt>
                <c:pt idx="604">
                  <c:v>201.13200000000001</c:v>
                </c:pt>
                <c:pt idx="605">
                  <c:v>201.46499999999997</c:v>
                </c:pt>
                <c:pt idx="606">
                  <c:v>201.798</c:v>
                </c:pt>
                <c:pt idx="607">
                  <c:v>202.131</c:v>
                </c:pt>
                <c:pt idx="608">
                  <c:v>202.464</c:v>
                </c:pt>
                <c:pt idx="609">
                  <c:v>202.797</c:v>
                </c:pt>
                <c:pt idx="610">
                  <c:v>203.13</c:v>
                </c:pt>
                <c:pt idx="611">
                  <c:v>203.46299999999999</c:v>
                </c:pt>
                <c:pt idx="612">
                  <c:v>203.79599999999999</c:v>
                </c:pt>
                <c:pt idx="613">
                  <c:v>204.12899999999999</c:v>
                </c:pt>
                <c:pt idx="614">
                  <c:v>204.46200000000002</c:v>
                </c:pt>
                <c:pt idx="615">
                  <c:v>204.79500000000002</c:v>
                </c:pt>
                <c:pt idx="616">
                  <c:v>205.12800000000001</c:v>
                </c:pt>
                <c:pt idx="617">
                  <c:v>205.46100000000001</c:v>
                </c:pt>
                <c:pt idx="618">
                  <c:v>205.79399999999998</c:v>
                </c:pt>
                <c:pt idx="619">
                  <c:v>206.12699999999998</c:v>
                </c:pt>
                <c:pt idx="620">
                  <c:v>206.45999999999998</c:v>
                </c:pt>
                <c:pt idx="621">
                  <c:v>206.79299999999998</c:v>
                </c:pt>
                <c:pt idx="622">
                  <c:v>207.126</c:v>
                </c:pt>
                <c:pt idx="623">
                  <c:v>207.459</c:v>
                </c:pt>
                <c:pt idx="624">
                  <c:v>207.792</c:v>
                </c:pt>
                <c:pt idx="625">
                  <c:v>208.125</c:v>
                </c:pt>
                <c:pt idx="626">
                  <c:v>208.458</c:v>
                </c:pt>
                <c:pt idx="627">
                  <c:v>208.791</c:v>
                </c:pt>
                <c:pt idx="628">
                  <c:v>209.124</c:v>
                </c:pt>
                <c:pt idx="629">
                  <c:v>209.45699999999999</c:v>
                </c:pt>
                <c:pt idx="630">
                  <c:v>209.79000000000002</c:v>
                </c:pt>
                <c:pt idx="631">
                  <c:v>210.12300000000002</c:v>
                </c:pt>
                <c:pt idx="632">
                  <c:v>210.45600000000002</c:v>
                </c:pt>
                <c:pt idx="633">
                  <c:v>210.78899999999999</c:v>
                </c:pt>
                <c:pt idx="634">
                  <c:v>211.12199999999999</c:v>
                </c:pt>
                <c:pt idx="635">
                  <c:v>211.45499999999998</c:v>
                </c:pt>
                <c:pt idx="636">
                  <c:v>211.78799999999998</c:v>
                </c:pt>
                <c:pt idx="637">
                  <c:v>212.12099999999998</c:v>
                </c:pt>
                <c:pt idx="638">
                  <c:v>212.45400000000001</c:v>
                </c:pt>
                <c:pt idx="639">
                  <c:v>212.78700000000001</c:v>
                </c:pt>
                <c:pt idx="640">
                  <c:v>213.12</c:v>
                </c:pt>
                <c:pt idx="641">
                  <c:v>213.453</c:v>
                </c:pt>
                <c:pt idx="642">
                  <c:v>213.786</c:v>
                </c:pt>
                <c:pt idx="643">
                  <c:v>214.119</c:v>
                </c:pt>
                <c:pt idx="644">
                  <c:v>214.452</c:v>
                </c:pt>
                <c:pt idx="645">
                  <c:v>214.785</c:v>
                </c:pt>
                <c:pt idx="646">
                  <c:v>215.11799999999999</c:v>
                </c:pt>
                <c:pt idx="647">
                  <c:v>215.45099999999999</c:v>
                </c:pt>
                <c:pt idx="648">
                  <c:v>215.78399999999999</c:v>
                </c:pt>
                <c:pt idx="649">
                  <c:v>216.11699999999999</c:v>
                </c:pt>
                <c:pt idx="650">
                  <c:v>216.45</c:v>
                </c:pt>
                <c:pt idx="651">
                  <c:v>216.78299999999999</c:v>
                </c:pt>
                <c:pt idx="652">
                  <c:v>217.11599999999999</c:v>
                </c:pt>
                <c:pt idx="653">
                  <c:v>217.44899999999998</c:v>
                </c:pt>
                <c:pt idx="654">
                  <c:v>217.78200000000001</c:v>
                </c:pt>
                <c:pt idx="655">
                  <c:v>218.11500000000001</c:v>
                </c:pt>
                <c:pt idx="656">
                  <c:v>218.44800000000001</c:v>
                </c:pt>
                <c:pt idx="657">
                  <c:v>218.78100000000001</c:v>
                </c:pt>
                <c:pt idx="658">
                  <c:v>219.114</c:v>
                </c:pt>
                <c:pt idx="659">
                  <c:v>219.447</c:v>
                </c:pt>
                <c:pt idx="660">
                  <c:v>219.78</c:v>
                </c:pt>
                <c:pt idx="661">
                  <c:v>220.113</c:v>
                </c:pt>
                <c:pt idx="662">
                  <c:v>220.446</c:v>
                </c:pt>
                <c:pt idx="663">
                  <c:v>220.779</c:v>
                </c:pt>
                <c:pt idx="664">
                  <c:v>221.11199999999999</c:v>
                </c:pt>
                <c:pt idx="665">
                  <c:v>221.44499999999999</c:v>
                </c:pt>
                <c:pt idx="666">
                  <c:v>221.77799999999999</c:v>
                </c:pt>
                <c:pt idx="667">
                  <c:v>222.11099999999999</c:v>
                </c:pt>
                <c:pt idx="668">
                  <c:v>222.44399999999999</c:v>
                </c:pt>
                <c:pt idx="669">
                  <c:v>222.77699999999999</c:v>
                </c:pt>
                <c:pt idx="670">
                  <c:v>223.11</c:v>
                </c:pt>
                <c:pt idx="671">
                  <c:v>223.44300000000001</c:v>
                </c:pt>
                <c:pt idx="672">
                  <c:v>223.77600000000001</c:v>
                </c:pt>
                <c:pt idx="673">
                  <c:v>224.10900000000001</c:v>
                </c:pt>
                <c:pt idx="674">
                  <c:v>224.44200000000001</c:v>
                </c:pt>
                <c:pt idx="675">
                  <c:v>224.77499999999998</c:v>
                </c:pt>
                <c:pt idx="676">
                  <c:v>225.10799999999998</c:v>
                </c:pt>
                <c:pt idx="677">
                  <c:v>225.44099999999997</c:v>
                </c:pt>
                <c:pt idx="678">
                  <c:v>225.774</c:v>
                </c:pt>
                <c:pt idx="679">
                  <c:v>226.107</c:v>
                </c:pt>
                <c:pt idx="680">
                  <c:v>226.44</c:v>
                </c:pt>
                <c:pt idx="681">
                  <c:v>226.773</c:v>
                </c:pt>
                <c:pt idx="682">
                  <c:v>227.10599999999999</c:v>
                </c:pt>
                <c:pt idx="683">
                  <c:v>227.43899999999999</c:v>
                </c:pt>
                <c:pt idx="684">
                  <c:v>227.77199999999999</c:v>
                </c:pt>
                <c:pt idx="685">
                  <c:v>228.10499999999999</c:v>
                </c:pt>
                <c:pt idx="686">
                  <c:v>228.43800000000002</c:v>
                </c:pt>
                <c:pt idx="687">
                  <c:v>228.77100000000002</c:v>
                </c:pt>
                <c:pt idx="688">
                  <c:v>229.10400000000001</c:v>
                </c:pt>
                <c:pt idx="689">
                  <c:v>229.43700000000001</c:v>
                </c:pt>
                <c:pt idx="690">
                  <c:v>229.76999999999998</c:v>
                </c:pt>
                <c:pt idx="691">
                  <c:v>230.10299999999998</c:v>
                </c:pt>
                <c:pt idx="692">
                  <c:v>230.43599999999998</c:v>
                </c:pt>
                <c:pt idx="693">
                  <c:v>230.76900000000001</c:v>
                </c:pt>
                <c:pt idx="694">
                  <c:v>231.102</c:v>
                </c:pt>
                <c:pt idx="695">
                  <c:v>231.435</c:v>
                </c:pt>
                <c:pt idx="696">
                  <c:v>231.768</c:v>
                </c:pt>
                <c:pt idx="697">
                  <c:v>232.101</c:v>
                </c:pt>
                <c:pt idx="698">
                  <c:v>232.434</c:v>
                </c:pt>
                <c:pt idx="699">
                  <c:v>232.76700000000002</c:v>
                </c:pt>
                <c:pt idx="700">
                  <c:v>233.1</c:v>
                </c:pt>
                <c:pt idx="701">
                  <c:v>233.43300000000002</c:v>
                </c:pt>
                <c:pt idx="702">
                  <c:v>233.76599999999999</c:v>
                </c:pt>
                <c:pt idx="703">
                  <c:v>234.09899999999999</c:v>
                </c:pt>
                <c:pt idx="704">
                  <c:v>234.43199999999996</c:v>
                </c:pt>
                <c:pt idx="705">
                  <c:v>234.76499999999999</c:v>
                </c:pt>
                <c:pt idx="706">
                  <c:v>235.09800000000001</c:v>
                </c:pt>
                <c:pt idx="707">
                  <c:v>235.43099999999998</c:v>
                </c:pt>
                <c:pt idx="708">
                  <c:v>235.76400000000001</c:v>
                </c:pt>
                <c:pt idx="709">
                  <c:v>236.09699999999998</c:v>
                </c:pt>
                <c:pt idx="710">
                  <c:v>236.43</c:v>
                </c:pt>
                <c:pt idx="711">
                  <c:v>236.76299999999998</c:v>
                </c:pt>
                <c:pt idx="712">
                  <c:v>237.096</c:v>
                </c:pt>
                <c:pt idx="713">
                  <c:v>237.42900000000003</c:v>
                </c:pt>
                <c:pt idx="714">
                  <c:v>237.762</c:v>
                </c:pt>
                <c:pt idx="715">
                  <c:v>238.09500000000003</c:v>
                </c:pt>
                <c:pt idx="716">
                  <c:v>238.428</c:v>
                </c:pt>
                <c:pt idx="717">
                  <c:v>238.76100000000002</c:v>
                </c:pt>
                <c:pt idx="718">
                  <c:v>239.09399999999999</c:v>
                </c:pt>
                <c:pt idx="719">
                  <c:v>239.42699999999999</c:v>
                </c:pt>
                <c:pt idx="720">
                  <c:v>239.75999999999996</c:v>
                </c:pt>
                <c:pt idx="721">
                  <c:v>240.09299999999999</c:v>
                </c:pt>
                <c:pt idx="722">
                  <c:v>240.42600000000002</c:v>
                </c:pt>
                <c:pt idx="723">
                  <c:v>240.75899999999999</c:v>
                </c:pt>
                <c:pt idx="724">
                  <c:v>241.09200000000001</c:v>
                </c:pt>
                <c:pt idx="725">
                  <c:v>241.42499999999998</c:v>
                </c:pt>
                <c:pt idx="726">
                  <c:v>241.75800000000001</c:v>
                </c:pt>
                <c:pt idx="727">
                  <c:v>242.09099999999998</c:v>
                </c:pt>
                <c:pt idx="728">
                  <c:v>242.42400000000001</c:v>
                </c:pt>
                <c:pt idx="729">
                  <c:v>242.75700000000003</c:v>
                </c:pt>
                <c:pt idx="730">
                  <c:v>243.09</c:v>
                </c:pt>
                <c:pt idx="731">
                  <c:v>243.423</c:v>
                </c:pt>
                <c:pt idx="732">
                  <c:v>243.75599999999997</c:v>
                </c:pt>
                <c:pt idx="733">
                  <c:v>244.089</c:v>
                </c:pt>
                <c:pt idx="734">
                  <c:v>244.42199999999997</c:v>
                </c:pt>
                <c:pt idx="735">
                  <c:v>244.755</c:v>
                </c:pt>
                <c:pt idx="736">
                  <c:v>245.08799999999997</c:v>
                </c:pt>
                <c:pt idx="737">
                  <c:v>245.42099999999999</c:v>
                </c:pt>
                <c:pt idx="738">
                  <c:v>245.75400000000002</c:v>
                </c:pt>
                <c:pt idx="739">
                  <c:v>246.08699999999999</c:v>
                </c:pt>
                <c:pt idx="740">
                  <c:v>246.42000000000002</c:v>
                </c:pt>
                <c:pt idx="741">
                  <c:v>246.75299999999999</c:v>
                </c:pt>
                <c:pt idx="742">
                  <c:v>247.08600000000001</c:v>
                </c:pt>
                <c:pt idx="743">
                  <c:v>247.41899999999998</c:v>
                </c:pt>
                <c:pt idx="744">
                  <c:v>247.75200000000001</c:v>
                </c:pt>
                <c:pt idx="745">
                  <c:v>248.08500000000004</c:v>
                </c:pt>
                <c:pt idx="746">
                  <c:v>248.41800000000001</c:v>
                </c:pt>
                <c:pt idx="747">
                  <c:v>248.751</c:v>
                </c:pt>
                <c:pt idx="748">
                  <c:v>249.08399999999997</c:v>
                </c:pt>
                <c:pt idx="749">
                  <c:v>249.417</c:v>
                </c:pt>
                <c:pt idx="750">
                  <c:v>249.74999999999997</c:v>
                </c:pt>
                <c:pt idx="751">
                  <c:v>250.083</c:v>
                </c:pt>
                <c:pt idx="752">
                  <c:v>250.41599999999997</c:v>
                </c:pt>
                <c:pt idx="753">
                  <c:v>250.749</c:v>
                </c:pt>
                <c:pt idx="754">
                  <c:v>251.08200000000002</c:v>
                </c:pt>
                <c:pt idx="755">
                  <c:v>251.41499999999999</c:v>
                </c:pt>
                <c:pt idx="756">
                  <c:v>251.74800000000002</c:v>
                </c:pt>
                <c:pt idx="757">
                  <c:v>252.08099999999999</c:v>
                </c:pt>
                <c:pt idx="758">
                  <c:v>252.41400000000002</c:v>
                </c:pt>
                <c:pt idx="759">
                  <c:v>252.74699999999999</c:v>
                </c:pt>
                <c:pt idx="760">
                  <c:v>253.07999999999998</c:v>
                </c:pt>
                <c:pt idx="761">
                  <c:v>253.41300000000001</c:v>
                </c:pt>
                <c:pt idx="762">
                  <c:v>253.74599999999998</c:v>
                </c:pt>
                <c:pt idx="763">
                  <c:v>254.07900000000001</c:v>
                </c:pt>
                <c:pt idx="764">
                  <c:v>254.41199999999998</c:v>
                </c:pt>
                <c:pt idx="765">
                  <c:v>254.745</c:v>
                </c:pt>
                <c:pt idx="766">
                  <c:v>255.07799999999997</c:v>
                </c:pt>
                <c:pt idx="767">
                  <c:v>255.411</c:v>
                </c:pt>
                <c:pt idx="768">
                  <c:v>255.74399999999997</c:v>
                </c:pt>
                <c:pt idx="769">
                  <c:v>256.077</c:v>
                </c:pt>
                <c:pt idx="770">
                  <c:v>256.41000000000003</c:v>
                </c:pt>
                <c:pt idx="771">
                  <c:v>256.74299999999999</c:v>
                </c:pt>
                <c:pt idx="772">
                  <c:v>257.07600000000002</c:v>
                </c:pt>
                <c:pt idx="773">
                  <c:v>257.40899999999999</c:v>
                </c:pt>
                <c:pt idx="774">
                  <c:v>257.74200000000002</c:v>
                </c:pt>
                <c:pt idx="775">
                  <c:v>258.07499999999999</c:v>
                </c:pt>
                <c:pt idx="776">
                  <c:v>258.40800000000002</c:v>
                </c:pt>
                <c:pt idx="777">
                  <c:v>258.74100000000004</c:v>
                </c:pt>
                <c:pt idx="778">
                  <c:v>259.07400000000001</c:v>
                </c:pt>
                <c:pt idx="779">
                  <c:v>259.40700000000004</c:v>
                </c:pt>
                <c:pt idx="780">
                  <c:v>259.74</c:v>
                </c:pt>
                <c:pt idx="781">
                  <c:v>260.07299999999998</c:v>
                </c:pt>
                <c:pt idx="782">
                  <c:v>260.40599999999995</c:v>
                </c:pt>
                <c:pt idx="783">
                  <c:v>260.73899999999998</c:v>
                </c:pt>
                <c:pt idx="784">
                  <c:v>261.072</c:v>
                </c:pt>
                <c:pt idx="785">
                  <c:v>261.40499999999997</c:v>
                </c:pt>
                <c:pt idx="786">
                  <c:v>261.738</c:v>
                </c:pt>
                <c:pt idx="787">
                  <c:v>262.07099999999997</c:v>
                </c:pt>
                <c:pt idx="788">
                  <c:v>262.404</c:v>
                </c:pt>
                <c:pt idx="789">
                  <c:v>262.73699999999997</c:v>
                </c:pt>
                <c:pt idx="790">
                  <c:v>263.07</c:v>
                </c:pt>
                <c:pt idx="791">
                  <c:v>263.40299999999996</c:v>
                </c:pt>
                <c:pt idx="792">
                  <c:v>263.73599999999999</c:v>
                </c:pt>
                <c:pt idx="793">
                  <c:v>264.06900000000002</c:v>
                </c:pt>
                <c:pt idx="794">
                  <c:v>264.40199999999999</c:v>
                </c:pt>
                <c:pt idx="795">
                  <c:v>264.73500000000001</c:v>
                </c:pt>
                <c:pt idx="796">
                  <c:v>265.06799999999998</c:v>
                </c:pt>
                <c:pt idx="797">
                  <c:v>265.40100000000001</c:v>
                </c:pt>
                <c:pt idx="798">
                  <c:v>265.73399999999998</c:v>
                </c:pt>
                <c:pt idx="799">
                  <c:v>266.06700000000001</c:v>
                </c:pt>
                <c:pt idx="800">
                  <c:v>266.40000000000003</c:v>
                </c:pt>
                <c:pt idx="801">
                  <c:v>266.733</c:v>
                </c:pt>
                <c:pt idx="802">
                  <c:v>267.06600000000003</c:v>
                </c:pt>
                <c:pt idx="803">
                  <c:v>267.399</c:v>
                </c:pt>
                <c:pt idx="804">
                  <c:v>267.73200000000003</c:v>
                </c:pt>
                <c:pt idx="805">
                  <c:v>268.065</c:v>
                </c:pt>
                <c:pt idx="806">
                  <c:v>268.39800000000002</c:v>
                </c:pt>
                <c:pt idx="807">
                  <c:v>268.73099999999999</c:v>
                </c:pt>
                <c:pt idx="808">
                  <c:v>269.06400000000002</c:v>
                </c:pt>
                <c:pt idx="809">
                  <c:v>269.39700000000005</c:v>
                </c:pt>
                <c:pt idx="810">
                  <c:v>269.73</c:v>
                </c:pt>
                <c:pt idx="811">
                  <c:v>270.06299999999999</c:v>
                </c:pt>
                <c:pt idx="812">
                  <c:v>270.39599999999996</c:v>
                </c:pt>
                <c:pt idx="813">
                  <c:v>270.72899999999998</c:v>
                </c:pt>
                <c:pt idx="814">
                  <c:v>271.06199999999995</c:v>
                </c:pt>
                <c:pt idx="815">
                  <c:v>271.39499999999998</c:v>
                </c:pt>
                <c:pt idx="816">
                  <c:v>271.72800000000001</c:v>
                </c:pt>
                <c:pt idx="817">
                  <c:v>272.06099999999998</c:v>
                </c:pt>
                <c:pt idx="818">
                  <c:v>272.39400000000001</c:v>
                </c:pt>
                <c:pt idx="819">
                  <c:v>272.72699999999998</c:v>
                </c:pt>
                <c:pt idx="820">
                  <c:v>273.06</c:v>
                </c:pt>
                <c:pt idx="821">
                  <c:v>273.39299999999997</c:v>
                </c:pt>
                <c:pt idx="822">
                  <c:v>273.726</c:v>
                </c:pt>
                <c:pt idx="823">
                  <c:v>274.05899999999997</c:v>
                </c:pt>
                <c:pt idx="824">
                  <c:v>274.392</c:v>
                </c:pt>
                <c:pt idx="825">
                  <c:v>274.72500000000002</c:v>
                </c:pt>
                <c:pt idx="826">
                  <c:v>275.05799999999999</c:v>
                </c:pt>
                <c:pt idx="827">
                  <c:v>275.39100000000002</c:v>
                </c:pt>
                <c:pt idx="828">
                  <c:v>275.72399999999999</c:v>
                </c:pt>
                <c:pt idx="829">
                  <c:v>276.05700000000002</c:v>
                </c:pt>
                <c:pt idx="830">
                  <c:v>276.39</c:v>
                </c:pt>
                <c:pt idx="831">
                  <c:v>276.72300000000001</c:v>
                </c:pt>
                <c:pt idx="832">
                  <c:v>277.05600000000004</c:v>
                </c:pt>
                <c:pt idx="833">
                  <c:v>277.38900000000001</c:v>
                </c:pt>
                <c:pt idx="834">
                  <c:v>277.72200000000004</c:v>
                </c:pt>
                <c:pt idx="835">
                  <c:v>278.05500000000001</c:v>
                </c:pt>
                <c:pt idx="836">
                  <c:v>278.38800000000003</c:v>
                </c:pt>
                <c:pt idx="837">
                  <c:v>278.721</c:v>
                </c:pt>
                <c:pt idx="838">
                  <c:v>279.05399999999997</c:v>
                </c:pt>
                <c:pt idx="839">
                  <c:v>279.38699999999994</c:v>
                </c:pt>
                <c:pt idx="840">
                  <c:v>279.71999999999997</c:v>
                </c:pt>
                <c:pt idx="841">
                  <c:v>280.053</c:v>
                </c:pt>
                <c:pt idx="842">
                  <c:v>280.38599999999997</c:v>
                </c:pt>
                <c:pt idx="843">
                  <c:v>280.71899999999999</c:v>
                </c:pt>
                <c:pt idx="844">
                  <c:v>281.05199999999996</c:v>
                </c:pt>
                <c:pt idx="845">
                  <c:v>281.38499999999999</c:v>
                </c:pt>
                <c:pt idx="846">
                  <c:v>281.71799999999996</c:v>
                </c:pt>
                <c:pt idx="847">
                  <c:v>282.05099999999999</c:v>
                </c:pt>
                <c:pt idx="848">
                  <c:v>282.38400000000001</c:v>
                </c:pt>
                <c:pt idx="849">
                  <c:v>282.71699999999998</c:v>
                </c:pt>
                <c:pt idx="850">
                  <c:v>283.05</c:v>
                </c:pt>
                <c:pt idx="851">
                  <c:v>283.38299999999998</c:v>
                </c:pt>
                <c:pt idx="852">
                  <c:v>283.71600000000001</c:v>
                </c:pt>
                <c:pt idx="853">
                  <c:v>284.04899999999998</c:v>
                </c:pt>
                <c:pt idx="854">
                  <c:v>284.38200000000001</c:v>
                </c:pt>
                <c:pt idx="855">
                  <c:v>284.71499999999997</c:v>
                </c:pt>
                <c:pt idx="856">
                  <c:v>285.048</c:v>
                </c:pt>
                <c:pt idx="857">
                  <c:v>285.38100000000003</c:v>
                </c:pt>
                <c:pt idx="858">
                  <c:v>285.714</c:v>
                </c:pt>
                <c:pt idx="859">
                  <c:v>286.04700000000003</c:v>
                </c:pt>
                <c:pt idx="860">
                  <c:v>286.38</c:v>
                </c:pt>
                <c:pt idx="861">
                  <c:v>286.71300000000002</c:v>
                </c:pt>
                <c:pt idx="862">
                  <c:v>287.04599999999999</c:v>
                </c:pt>
                <c:pt idx="863">
                  <c:v>287.37900000000002</c:v>
                </c:pt>
                <c:pt idx="864">
                  <c:v>287.71200000000005</c:v>
                </c:pt>
                <c:pt idx="865">
                  <c:v>288.04500000000002</c:v>
                </c:pt>
                <c:pt idx="866">
                  <c:v>288.37800000000004</c:v>
                </c:pt>
                <c:pt idx="867">
                  <c:v>288.71100000000001</c:v>
                </c:pt>
                <c:pt idx="868">
                  <c:v>289.04399999999998</c:v>
                </c:pt>
                <c:pt idx="869">
                  <c:v>289.37699999999995</c:v>
                </c:pt>
                <c:pt idx="870">
                  <c:v>289.70999999999998</c:v>
                </c:pt>
                <c:pt idx="871">
                  <c:v>290.04300000000001</c:v>
                </c:pt>
                <c:pt idx="872">
                  <c:v>290.37599999999998</c:v>
                </c:pt>
                <c:pt idx="873">
                  <c:v>290.709</c:v>
                </c:pt>
                <c:pt idx="874">
                  <c:v>291.04199999999997</c:v>
                </c:pt>
                <c:pt idx="875">
                  <c:v>291.375</c:v>
                </c:pt>
                <c:pt idx="876">
                  <c:v>291.70799999999997</c:v>
                </c:pt>
                <c:pt idx="877">
                  <c:v>292.041</c:v>
                </c:pt>
              </c:numCache>
            </c:numRef>
          </c:xVal>
          <c:yVal>
            <c:numRef>
              <c:f>green!$E$7:$E$5000</c:f>
              <c:numCache>
                <c:formatCode>General</c:formatCode>
                <c:ptCount val="4994"/>
                <c:pt idx="0">
                  <c:v>6.2237548828099998</c:v>
                </c:pt>
                <c:pt idx="1">
                  <c:v>5.8663940429699997</c:v>
                </c:pt>
                <c:pt idx="2">
                  <c:v>5.4000854492199997</c:v>
                </c:pt>
                <c:pt idx="3">
                  <c:v>4.9856567382800003</c:v>
                </c:pt>
                <c:pt idx="4">
                  <c:v>4.6124267578099998</c:v>
                </c:pt>
                <c:pt idx="5">
                  <c:v>4.2913818359400002</c:v>
                </c:pt>
                <c:pt idx="6">
                  <c:v>4.00634765625</c:v>
                </c:pt>
                <c:pt idx="7">
                  <c:v>3.7576293945299999</c:v>
                </c:pt>
                <c:pt idx="8">
                  <c:v>3.5400390625</c:v>
                </c:pt>
                <c:pt idx="9">
                  <c:v>3.3535766601599999</c:v>
                </c:pt>
                <c:pt idx="10">
                  <c:v>3.18237304688</c:v>
                </c:pt>
                <c:pt idx="11">
                  <c:v>3.0322265625</c:v>
                </c:pt>
                <c:pt idx="12">
                  <c:v>2.90283203125</c:v>
                </c:pt>
                <c:pt idx="13">
                  <c:v>2.7835083007799999</c:v>
                </c:pt>
                <c:pt idx="14">
                  <c:v>2.6852416992200001</c:v>
                </c:pt>
                <c:pt idx="15">
                  <c:v>2.5970458984399998</c:v>
                </c:pt>
                <c:pt idx="16">
                  <c:v>2.5140380859399998</c:v>
                </c:pt>
                <c:pt idx="17">
                  <c:v>2.4417114257799999</c:v>
                </c:pt>
                <c:pt idx="18">
                  <c:v>2.3794555664099999</c:v>
                </c:pt>
                <c:pt idx="19">
                  <c:v>2.3223876953100002</c:v>
                </c:pt>
                <c:pt idx="20">
                  <c:v>2.2705078125</c:v>
                </c:pt>
                <c:pt idx="21">
                  <c:v>2.22412109375</c:v>
                </c:pt>
                <c:pt idx="22">
                  <c:v>2.1878051757799999</c:v>
                </c:pt>
                <c:pt idx="23">
                  <c:v>2.1514892578100002</c:v>
                </c:pt>
                <c:pt idx="24">
                  <c:v>2.12036132813</c:v>
                </c:pt>
                <c:pt idx="25">
                  <c:v>2.0944213867200001</c:v>
                </c:pt>
                <c:pt idx="26">
                  <c:v>2.0632934570299999</c:v>
                </c:pt>
                <c:pt idx="27">
                  <c:v>2.03735351563</c:v>
                </c:pt>
                <c:pt idx="28">
                  <c:v>2.0217895507799999</c:v>
                </c:pt>
                <c:pt idx="29">
                  <c:v>2.0010375976599999</c:v>
                </c:pt>
                <c:pt idx="30">
                  <c:v>1.9857788085900001</c:v>
                </c:pt>
                <c:pt idx="31">
                  <c:v>1.9650268554699999</c:v>
                </c:pt>
                <c:pt idx="32">
                  <c:v>1.94946289063</c:v>
                </c:pt>
                <c:pt idx="33">
                  <c:v>1.93908691406</c:v>
                </c:pt>
                <c:pt idx="34">
                  <c:v>1.9287109375</c:v>
                </c:pt>
                <c:pt idx="35">
                  <c:v>1.91833496094</c:v>
                </c:pt>
                <c:pt idx="36">
                  <c:v>1.9027709960900001</c:v>
                </c:pt>
                <c:pt idx="37">
                  <c:v>1.8923950195300001</c:v>
                </c:pt>
                <c:pt idx="38">
                  <c:v>1.88720703125</c:v>
                </c:pt>
                <c:pt idx="39">
                  <c:v>1.8820190429699999</c:v>
                </c:pt>
                <c:pt idx="40">
                  <c:v>1.8716430664099999</c:v>
                </c:pt>
                <c:pt idx="41">
                  <c:v>1.86645507813</c:v>
                </c:pt>
                <c:pt idx="42">
                  <c:v>1.8612670898400001</c:v>
                </c:pt>
                <c:pt idx="43">
                  <c:v>1.8508911132800001</c:v>
                </c:pt>
                <c:pt idx="44">
                  <c:v>1.845703125</c:v>
                </c:pt>
                <c:pt idx="45">
                  <c:v>1.8405151367199999</c:v>
                </c:pt>
                <c:pt idx="46">
                  <c:v>1.8405151367199999</c:v>
                </c:pt>
                <c:pt idx="47">
                  <c:v>1.8301391601599999</c:v>
                </c:pt>
                <c:pt idx="48">
                  <c:v>1.8301391601599999</c:v>
                </c:pt>
                <c:pt idx="49">
                  <c:v>1.8197631835900001</c:v>
                </c:pt>
                <c:pt idx="50">
                  <c:v>1.81457519531</c:v>
                </c:pt>
                <c:pt idx="51">
                  <c:v>1.81457519531</c:v>
                </c:pt>
                <c:pt idx="52">
                  <c:v>1.8093872070300001</c:v>
                </c:pt>
                <c:pt idx="53">
                  <c:v>1.80419921875</c:v>
                </c:pt>
                <c:pt idx="54">
                  <c:v>1.80419921875</c:v>
                </c:pt>
                <c:pt idx="55">
                  <c:v>1.7990112304699999</c:v>
                </c:pt>
                <c:pt idx="56">
                  <c:v>1.7990112304699999</c:v>
                </c:pt>
                <c:pt idx="57">
                  <c:v>1.79382324219</c:v>
                </c:pt>
                <c:pt idx="58">
                  <c:v>1.79382324219</c:v>
                </c:pt>
                <c:pt idx="59">
                  <c:v>1.78344726563</c:v>
                </c:pt>
                <c:pt idx="60">
                  <c:v>1.7886352539099999</c:v>
                </c:pt>
                <c:pt idx="61">
                  <c:v>1.7782592773400001</c:v>
                </c:pt>
                <c:pt idx="62">
                  <c:v>1.7782592773400001</c:v>
                </c:pt>
                <c:pt idx="63">
                  <c:v>1.7782592773400001</c:v>
                </c:pt>
                <c:pt idx="64">
                  <c:v>1.7782592773400001</c:v>
                </c:pt>
                <c:pt idx="65">
                  <c:v>1.77307128906</c:v>
                </c:pt>
                <c:pt idx="66">
                  <c:v>1.77307128906</c:v>
                </c:pt>
                <c:pt idx="67">
                  <c:v>1.7678833007800001</c:v>
                </c:pt>
                <c:pt idx="68">
                  <c:v>1.7678833007800001</c:v>
                </c:pt>
                <c:pt idx="69">
                  <c:v>1.7678833007800001</c:v>
                </c:pt>
                <c:pt idx="70">
                  <c:v>1.7626953125</c:v>
                </c:pt>
                <c:pt idx="71">
                  <c:v>1.7578125</c:v>
                </c:pt>
                <c:pt idx="72">
                  <c:v>1.7578125</c:v>
                </c:pt>
                <c:pt idx="73">
                  <c:v>1.7578125</c:v>
                </c:pt>
                <c:pt idx="74">
                  <c:v>1.7578125</c:v>
                </c:pt>
                <c:pt idx="75">
                  <c:v>1.7578125</c:v>
                </c:pt>
                <c:pt idx="76">
                  <c:v>1.7526245117199999</c:v>
                </c:pt>
                <c:pt idx="77">
                  <c:v>1.7526245117199999</c:v>
                </c:pt>
                <c:pt idx="78">
                  <c:v>1.7526245117199999</c:v>
                </c:pt>
                <c:pt idx="79">
                  <c:v>1.74743652344</c:v>
                </c:pt>
                <c:pt idx="80">
                  <c:v>1.74743652344</c:v>
                </c:pt>
                <c:pt idx="81">
                  <c:v>1.7422485351599999</c:v>
                </c:pt>
                <c:pt idx="82">
                  <c:v>1.74743652344</c:v>
                </c:pt>
                <c:pt idx="83">
                  <c:v>1.7422485351599999</c:v>
                </c:pt>
                <c:pt idx="84">
                  <c:v>1.7422485351599999</c:v>
                </c:pt>
                <c:pt idx="85">
                  <c:v>1.7422485351599999</c:v>
                </c:pt>
                <c:pt idx="86">
                  <c:v>1.73706054688</c:v>
                </c:pt>
                <c:pt idx="87">
                  <c:v>1.73706054688</c:v>
                </c:pt>
                <c:pt idx="88">
                  <c:v>1.73706054688</c:v>
                </c:pt>
                <c:pt idx="89">
                  <c:v>1.7318725585900001</c:v>
                </c:pt>
                <c:pt idx="90">
                  <c:v>1.7318725585900001</c:v>
                </c:pt>
                <c:pt idx="91">
                  <c:v>1.7318725585900001</c:v>
                </c:pt>
                <c:pt idx="92">
                  <c:v>1.7318725585900001</c:v>
                </c:pt>
                <c:pt idx="93">
                  <c:v>1.7318725585900001</c:v>
                </c:pt>
                <c:pt idx="94">
                  <c:v>1.7318725585900001</c:v>
                </c:pt>
                <c:pt idx="95">
                  <c:v>1.72668457031</c:v>
                </c:pt>
                <c:pt idx="96">
                  <c:v>1.7318725585900001</c:v>
                </c:pt>
                <c:pt idx="97">
                  <c:v>1.72668457031</c:v>
                </c:pt>
                <c:pt idx="98">
                  <c:v>1.72668457031</c:v>
                </c:pt>
                <c:pt idx="99">
                  <c:v>1.7214965820300001</c:v>
                </c:pt>
                <c:pt idx="100">
                  <c:v>1.7214965820300001</c:v>
                </c:pt>
                <c:pt idx="101">
                  <c:v>1.7214965820300001</c:v>
                </c:pt>
                <c:pt idx="102">
                  <c:v>1.7214965820300001</c:v>
                </c:pt>
                <c:pt idx="103">
                  <c:v>1.7214965820300001</c:v>
                </c:pt>
                <c:pt idx="104">
                  <c:v>1.7214965820300001</c:v>
                </c:pt>
                <c:pt idx="105">
                  <c:v>1.71630859375</c:v>
                </c:pt>
                <c:pt idx="106">
                  <c:v>1.7214965820300001</c:v>
                </c:pt>
                <c:pt idx="107">
                  <c:v>1.7214965820300001</c:v>
                </c:pt>
                <c:pt idx="108">
                  <c:v>1.7214965820300001</c:v>
                </c:pt>
                <c:pt idx="109">
                  <c:v>1.71630859375</c:v>
                </c:pt>
                <c:pt idx="110">
                  <c:v>1.71630859375</c:v>
                </c:pt>
                <c:pt idx="111">
                  <c:v>1.71630859375</c:v>
                </c:pt>
                <c:pt idx="112">
                  <c:v>1.71630859375</c:v>
                </c:pt>
                <c:pt idx="113">
                  <c:v>1.71630859375</c:v>
                </c:pt>
                <c:pt idx="114">
                  <c:v>1.71630859375</c:v>
                </c:pt>
                <c:pt idx="115">
                  <c:v>1.7111206054699999</c:v>
                </c:pt>
                <c:pt idx="116">
                  <c:v>1.7111206054699999</c:v>
                </c:pt>
                <c:pt idx="117">
                  <c:v>1.7111206054699999</c:v>
                </c:pt>
                <c:pt idx="118">
                  <c:v>1.7111206054699999</c:v>
                </c:pt>
                <c:pt idx="119">
                  <c:v>1.7111206054699999</c:v>
                </c:pt>
                <c:pt idx="120">
                  <c:v>1.70593261719</c:v>
                </c:pt>
                <c:pt idx="121">
                  <c:v>1.70593261719</c:v>
                </c:pt>
                <c:pt idx="122">
                  <c:v>1.7111206054699999</c:v>
                </c:pt>
                <c:pt idx="123">
                  <c:v>1.70593261719</c:v>
                </c:pt>
                <c:pt idx="124">
                  <c:v>1.70593261719</c:v>
                </c:pt>
                <c:pt idx="125">
                  <c:v>1.70593261719</c:v>
                </c:pt>
                <c:pt idx="126">
                  <c:v>1.70593261719</c:v>
                </c:pt>
                <c:pt idx="127">
                  <c:v>1.70593261719</c:v>
                </c:pt>
                <c:pt idx="128">
                  <c:v>1.7007446289099999</c:v>
                </c:pt>
                <c:pt idx="129">
                  <c:v>1.70593261719</c:v>
                </c:pt>
                <c:pt idx="130">
                  <c:v>1.7007446289099999</c:v>
                </c:pt>
                <c:pt idx="131">
                  <c:v>1.7007446289099999</c:v>
                </c:pt>
                <c:pt idx="132">
                  <c:v>1.7007446289099999</c:v>
                </c:pt>
                <c:pt idx="133">
                  <c:v>1.7007446289099999</c:v>
                </c:pt>
                <c:pt idx="134">
                  <c:v>1.69555664063</c:v>
                </c:pt>
                <c:pt idx="135">
                  <c:v>1.7007446289099999</c:v>
                </c:pt>
                <c:pt idx="136">
                  <c:v>1.69555664063</c:v>
                </c:pt>
                <c:pt idx="137">
                  <c:v>1.69555664063</c:v>
                </c:pt>
                <c:pt idx="138">
                  <c:v>1.69555664063</c:v>
                </c:pt>
                <c:pt idx="139">
                  <c:v>1.69555664063</c:v>
                </c:pt>
                <c:pt idx="140">
                  <c:v>1.69555664063</c:v>
                </c:pt>
                <c:pt idx="141">
                  <c:v>1.69555664063</c:v>
                </c:pt>
                <c:pt idx="142">
                  <c:v>1.69555664063</c:v>
                </c:pt>
                <c:pt idx="143">
                  <c:v>1.69555664063</c:v>
                </c:pt>
                <c:pt idx="144">
                  <c:v>1.6903686523400001</c:v>
                </c:pt>
                <c:pt idx="145">
                  <c:v>1.69555664063</c:v>
                </c:pt>
                <c:pt idx="146">
                  <c:v>1.6903686523400001</c:v>
                </c:pt>
                <c:pt idx="147">
                  <c:v>1.69555664063</c:v>
                </c:pt>
                <c:pt idx="148">
                  <c:v>1.6903686523400001</c:v>
                </c:pt>
                <c:pt idx="149">
                  <c:v>1.6903686523400001</c:v>
                </c:pt>
                <c:pt idx="150">
                  <c:v>1.6903686523400001</c:v>
                </c:pt>
                <c:pt idx="151">
                  <c:v>1.6903686523400001</c:v>
                </c:pt>
                <c:pt idx="152">
                  <c:v>1.6903686523400001</c:v>
                </c:pt>
                <c:pt idx="153">
                  <c:v>1.6903686523400001</c:v>
                </c:pt>
                <c:pt idx="154">
                  <c:v>1.6903686523400001</c:v>
                </c:pt>
                <c:pt idx="155">
                  <c:v>1.6903686523400001</c:v>
                </c:pt>
                <c:pt idx="156">
                  <c:v>1.6903686523400001</c:v>
                </c:pt>
                <c:pt idx="157">
                  <c:v>1.6903686523400001</c:v>
                </c:pt>
                <c:pt idx="158">
                  <c:v>1.68518066406</c:v>
                </c:pt>
                <c:pt idx="159">
                  <c:v>1.68518066406</c:v>
                </c:pt>
                <c:pt idx="160">
                  <c:v>1.68518066406</c:v>
                </c:pt>
                <c:pt idx="161">
                  <c:v>1.68518066406</c:v>
                </c:pt>
                <c:pt idx="162">
                  <c:v>1.68518066406</c:v>
                </c:pt>
                <c:pt idx="163">
                  <c:v>1.68518066406</c:v>
                </c:pt>
                <c:pt idx="164">
                  <c:v>1.68518066406</c:v>
                </c:pt>
                <c:pt idx="165">
                  <c:v>1.68518066406</c:v>
                </c:pt>
                <c:pt idx="166">
                  <c:v>1.68518066406</c:v>
                </c:pt>
                <c:pt idx="167">
                  <c:v>1.68518066406</c:v>
                </c:pt>
                <c:pt idx="168">
                  <c:v>1.68518066406</c:v>
                </c:pt>
                <c:pt idx="169">
                  <c:v>1.68518066406</c:v>
                </c:pt>
                <c:pt idx="170">
                  <c:v>1.68518066406</c:v>
                </c:pt>
                <c:pt idx="171">
                  <c:v>1.68518066406</c:v>
                </c:pt>
                <c:pt idx="172">
                  <c:v>1.68518066406</c:v>
                </c:pt>
                <c:pt idx="173">
                  <c:v>1.68518066406</c:v>
                </c:pt>
                <c:pt idx="174">
                  <c:v>1.6799926757800001</c:v>
                </c:pt>
                <c:pt idx="175">
                  <c:v>1.6799926757800001</c:v>
                </c:pt>
                <c:pt idx="176">
                  <c:v>1.6799926757800001</c:v>
                </c:pt>
                <c:pt idx="177">
                  <c:v>1.6799926757800001</c:v>
                </c:pt>
                <c:pt idx="178">
                  <c:v>1.6799926757800001</c:v>
                </c:pt>
                <c:pt idx="179">
                  <c:v>1.6799926757800001</c:v>
                </c:pt>
                <c:pt idx="180">
                  <c:v>1.6748046875</c:v>
                </c:pt>
                <c:pt idx="181">
                  <c:v>1.6799926757800001</c:v>
                </c:pt>
                <c:pt idx="182">
                  <c:v>1.6748046875</c:v>
                </c:pt>
                <c:pt idx="183">
                  <c:v>1.6799926757800001</c:v>
                </c:pt>
                <c:pt idx="184">
                  <c:v>1.6748046875</c:v>
                </c:pt>
                <c:pt idx="185">
                  <c:v>1.6799926757800001</c:v>
                </c:pt>
                <c:pt idx="186">
                  <c:v>1.6748046875</c:v>
                </c:pt>
                <c:pt idx="187">
                  <c:v>1.6748046875</c:v>
                </c:pt>
                <c:pt idx="188">
                  <c:v>1.6748046875</c:v>
                </c:pt>
                <c:pt idx="189">
                  <c:v>1.6748046875</c:v>
                </c:pt>
                <c:pt idx="190">
                  <c:v>1.6748046875</c:v>
                </c:pt>
                <c:pt idx="191">
                  <c:v>1.6748046875</c:v>
                </c:pt>
                <c:pt idx="192">
                  <c:v>1.6748046875</c:v>
                </c:pt>
                <c:pt idx="193">
                  <c:v>1.6748046875</c:v>
                </c:pt>
                <c:pt idx="194">
                  <c:v>1.6748046875</c:v>
                </c:pt>
                <c:pt idx="195">
                  <c:v>1.6696166992199999</c:v>
                </c:pt>
                <c:pt idx="196">
                  <c:v>1.6696166992199999</c:v>
                </c:pt>
                <c:pt idx="197">
                  <c:v>1.6696166992199999</c:v>
                </c:pt>
                <c:pt idx="198">
                  <c:v>1.6696166992199999</c:v>
                </c:pt>
                <c:pt idx="199">
                  <c:v>1.6696166992199999</c:v>
                </c:pt>
                <c:pt idx="200">
                  <c:v>1.6696166992199999</c:v>
                </c:pt>
                <c:pt idx="201">
                  <c:v>1.6696166992199999</c:v>
                </c:pt>
                <c:pt idx="202">
                  <c:v>1.6696166992199999</c:v>
                </c:pt>
                <c:pt idx="203">
                  <c:v>1.6696166992199999</c:v>
                </c:pt>
                <c:pt idx="204">
                  <c:v>1.6696166992199999</c:v>
                </c:pt>
                <c:pt idx="205">
                  <c:v>1.6696166992199999</c:v>
                </c:pt>
                <c:pt idx="206">
                  <c:v>1.6748046875</c:v>
                </c:pt>
                <c:pt idx="207">
                  <c:v>1.6748046875</c:v>
                </c:pt>
                <c:pt idx="208">
                  <c:v>1.6696166992199999</c:v>
                </c:pt>
                <c:pt idx="209">
                  <c:v>1.6696166992199999</c:v>
                </c:pt>
                <c:pt idx="210">
                  <c:v>1.66442871094</c:v>
                </c:pt>
                <c:pt idx="211">
                  <c:v>1.6696166992199999</c:v>
                </c:pt>
                <c:pt idx="212">
                  <c:v>1.6696166992199999</c:v>
                </c:pt>
                <c:pt idx="213">
                  <c:v>1.6696166992199999</c:v>
                </c:pt>
                <c:pt idx="214">
                  <c:v>1.66442871094</c:v>
                </c:pt>
                <c:pt idx="215">
                  <c:v>1.66442871094</c:v>
                </c:pt>
                <c:pt idx="216">
                  <c:v>1.6696166992199999</c:v>
                </c:pt>
                <c:pt idx="217">
                  <c:v>1.66442871094</c:v>
                </c:pt>
                <c:pt idx="218">
                  <c:v>1.66442871094</c:v>
                </c:pt>
                <c:pt idx="219">
                  <c:v>1.66442871094</c:v>
                </c:pt>
                <c:pt idx="220">
                  <c:v>1.66442871094</c:v>
                </c:pt>
                <c:pt idx="221">
                  <c:v>1.66442871094</c:v>
                </c:pt>
                <c:pt idx="222">
                  <c:v>1.66442871094</c:v>
                </c:pt>
                <c:pt idx="223">
                  <c:v>1.66442871094</c:v>
                </c:pt>
                <c:pt idx="224">
                  <c:v>1.66442871094</c:v>
                </c:pt>
                <c:pt idx="225">
                  <c:v>1.66442871094</c:v>
                </c:pt>
                <c:pt idx="226">
                  <c:v>1.66442871094</c:v>
                </c:pt>
                <c:pt idx="227">
                  <c:v>1.66442871094</c:v>
                </c:pt>
                <c:pt idx="228">
                  <c:v>1.66442871094</c:v>
                </c:pt>
                <c:pt idx="229">
                  <c:v>1.66442871094</c:v>
                </c:pt>
                <c:pt idx="230">
                  <c:v>1.66442871094</c:v>
                </c:pt>
                <c:pt idx="231">
                  <c:v>1.6592407226599999</c:v>
                </c:pt>
                <c:pt idx="232">
                  <c:v>1.66442871094</c:v>
                </c:pt>
                <c:pt idx="233">
                  <c:v>1.66442871094</c:v>
                </c:pt>
                <c:pt idx="234">
                  <c:v>1.6592407226599999</c:v>
                </c:pt>
                <c:pt idx="235">
                  <c:v>1.6592407226599999</c:v>
                </c:pt>
                <c:pt idx="236">
                  <c:v>1.6592407226599999</c:v>
                </c:pt>
                <c:pt idx="237">
                  <c:v>1.6592407226599999</c:v>
                </c:pt>
                <c:pt idx="238">
                  <c:v>1.6592407226599999</c:v>
                </c:pt>
                <c:pt idx="239">
                  <c:v>1.6592407226599999</c:v>
                </c:pt>
                <c:pt idx="240">
                  <c:v>1.6592407226599999</c:v>
                </c:pt>
                <c:pt idx="241">
                  <c:v>1.6592407226599999</c:v>
                </c:pt>
                <c:pt idx="242">
                  <c:v>1.6592407226599999</c:v>
                </c:pt>
                <c:pt idx="243">
                  <c:v>1.6592407226599999</c:v>
                </c:pt>
                <c:pt idx="244">
                  <c:v>1.6592407226599999</c:v>
                </c:pt>
                <c:pt idx="245">
                  <c:v>1.6592407226599999</c:v>
                </c:pt>
                <c:pt idx="246">
                  <c:v>1.6592407226599999</c:v>
                </c:pt>
                <c:pt idx="247">
                  <c:v>1.65405273438</c:v>
                </c:pt>
                <c:pt idx="248">
                  <c:v>1.65405273438</c:v>
                </c:pt>
                <c:pt idx="249">
                  <c:v>1.65405273438</c:v>
                </c:pt>
                <c:pt idx="250">
                  <c:v>1.65405273438</c:v>
                </c:pt>
                <c:pt idx="251">
                  <c:v>1.65405273438</c:v>
                </c:pt>
                <c:pt idx="252">
                  <c:v>1.65405273438</c:v>
                </c:pt>
                <c:pt idx="253">
                  <c:v>1.65405273438</c:v>
                </c:pt>
                <c:pt idx="254">
                  <c:v>1.65405273438</c:v>
                </c:pt>
                <c:pt idx="255">
                  <c:v>1.65405273438</c:v>
                </c:pt>
                <c:pt idx="256">
                  <c:v>1.65405273438</c:v>
                </c:pt>
                <c:pt idx="257">
                  <c:v>1.65405273438</c:v>
                </c:pt>
                <c:pt idx="258">
                  <c:v>1.65405273438</c:v>
                </c:pt>
                <c:pt idx="259">
                  <c:v>1.65405273438</c:v>
                </c:pt>
                <c:pt idx="260">
                  <c:v>1.65405273438</c:v>
                </c:pt>
                <c:pt idx="261">
                  <c:v>1.65405273438</c:v>
                </c:pt>
                <c:pt idx="262">
                  <c:v>1.65405273438</c:v>
                </c:pt>
                <c:pt idx="263">
                  <c:v>1.65405273438</c:v>
                </c:pt>
                <c:pt idx="264">
                  <c:v>1.65405273438</c:v>
                </c:pt>
                <c:pt idx="265">
                  <c:v>1.6488647460900001</c:v>
                </c:pt>
                <c:pt idx="266">
                  <c:v>1.65405273438</c:v>
                </c:pt>
                <c:pt idx="267">
                  <c:v>1.65405273438</c:v>
                </c:pt>
                <c:pt idx="268">
                  <c:v>1.6488647460900001</c:v>
                </c:pt>
                <c:pt idx="269">
                  <c:v>1.6488647460900001</c:v>
                </c:pt>
                <c:pt idx="270">
                  <c:v>1.65405273438</c:v>
                </c:pt>
                <c:pt idx="271">
                  <c:v>1.6488647460900001</c:v>
                </c:pt>
                <c:pt idx="272">
                  <c:v>1.65405273438</c:v>
                </c:pt>
                <c:pt idx="273">
                  <c:v>1.65405273438</c:v>
                </c:pt>
                <c:pt idx="274">
                  <c:v>1.65405273438</c:v>
                </c:pt>
                <c:pt idx="275">
                  <c:v>1.65405273438</c:v>
                </c:pt>
                <c:pt idx="276">
                  <c:v>1.6488647460900001</c:v>
                </c:pt>
                <c:pt idx="277">
                  <c:v>1.6488647460900001</c:v>
                </c:pt>
                <c:pt idx="278">
                  <c:v>1.6488647460900001</c:v>
                </c:pt>
                <c:pt idx="279">
                  <c:v>1.6488647460900001</c:v>
                </c:pt>
                <c:pt idx="280">
                  <c:v>1.6488647460900001</c:v>
                </c:pt>
                <c:pt idx="281">
                  <c:v>1.6488647460900001</c:v>
                </c:pt>
                <c:pt idx="282">
                  <c:v>1.6488647460900001</c:v>
                </c:pt>
                <c:pt idx="283">
                  <c:v>1.6488647460900001</c:v>
                </c:pt>
                <c:pt idx="284">
                  <c:v>1.6488647460900001</c:v>
                </c:pt>
                <c:pt idx="285">
                  <c:v>1.6488647460900001</c:v>
                </c:pt>
                <c:pt idx="286">
                  <c:v>1.6488647460900001</c:v>
                </c:pt>
                <c:pt idx="287">
                  <c:v>1.6488647460900001</c:v>
                </c:pt>
                <c:pt idx="288">
                  <c:v>1.6488647460900001</c:v>
                </c:pt>
                <c:pt idx="289">
                  <c:v>1.6488647460900001</c:v>
                </c:pt>
                <c:pt idx="290">
                  <c:v>1.6488647460900001</c:v>
                </c:pt>
                <c:pt idx="291">
                  <c:v>1.6488647460900001</c:v>
                </c:pt>
                <c:pt idx="292">
                  <c:v>1.6488647460900001</c:v>
                </c:pt>
                <c:pt idx="293">
                  <c:v>1.64367675781</c:v>
                </c:pt>
                <c:pt idx="294">
                  <c:v>1.64367675781</c:v>
                </c:pt>
                <c:pt idx="295">
                  <c:v>1.64367675781</c:v>
                </c:pt>
                <c:pt idx="296">
                  <c:v>1.64367675781</c:v>
                </c:pt>
                <c:pt idx="297">
                  <c:v>1.64367675781</c:v>
                </c:pt>
                <c:pt idx="298">
                  <c:v>1.64367675781</c:v>
                </c:pt>
                <c:pt idx="299">
                  <c:v>1.64367675781</c:v>
                </c:pt>
                <c:pt idx="300">
                  <c:v>1.64367675781</c:v>
                </c:pt>
                <c:pt idx="301">
                  <c:v>1.64367675781</c:v>
                </c:pt>
                <c:pt idx="302">
                  <c:v>1.64367675781</c:v>
                </c:pt>
                <c:pt idx="303">
                  <c:v>1.64367675781</c:v>
                </c:pt>
                <c:pt idx="304">
                  <c:v>1.64367675781</c:v>
                </c:pt>
                <c:pt idx="305">
                  <c:v>1.64367675781</c:v>
                </c:pt>
                <c:pt idx="306">
                  <c:v>1.64367675781</c:v>
                </c:pt>
                <c:pt idx="307">
                  <c:v>1.64367675781</c:v>
                </c:pt>
                <c:pt idx="308">
                  <c:v>1.64367675781</c:v>
                </c:pt>
                <c:pt idx="309">
                  <c:v>1.64367675781</c:v>
                </c:pt>
                <c:pt idx="310">
                  <c:v>1.64367675781</c:v>
                </c:pt>
                <c:pt idx="311">
                  <c:v>1.64367675781</c:v>
                </c:pt>
                <c:pt idx="312">
                  <c:v>1.64367675781</c:v>
                </c:pt>
                <c:pt idx="313">
                  <c:v>1.64367675781</c:v>
                </c:pt>
                <c:pt idx="314">
                  <c:v>1.64367675781</c:v>
                </c:pt>
                <c:pt idx="315">
                  <c:v>1.6384887695300001</c:v>
                </c:pt>
                <c:pt idx="316">
                  <c:v>1.6384887695300001</c:v>
                </c:pt>
                <c:pt idx="317">
                  <c:v>1.64367675781</c:v>
                </c:pt>
                <c:pt idx="318">
                  <c:v>1.64367675781</c:v>
                </c:pt>
                <c:pt idx="319">
                  <c:v>1.6384887695300001</c:v>
                </c:pt>
                <c:pt idx="320">
                  <c:v>1.6384887695300001</c:v>
                </c:pt>
                <c:pt idx="321">
                  <c:v>1.6384887695300001</c:v>
                </c:pt>
                <c:pt idx="322">
                  <c:v>1.6384887695300001</c:v>
                </c:pt>
                <c:pt idx="323">
                  <c:v>1.6384887695300001</c:v>
                </c:pt>
                <c:pt idx="324">
                  <c:v>1.6384887695300001</c:v>
                </c:pt>
                <c:pt idx="325">
                  <c:v>1.6384887695300001</c:v>
                </c:pt>
                <c:pt idx="326">
                  <c:v>1.6384887695300001</c:v>
                </c:pt>
                <c:pt idx="327">
                  <c:v>1.6384887695300001</c:v>
                </c:pt>
                <c:pt idx="328">
                  <c:v>1.6384887695300001</c:v>
                </c:pt>
                <c:pt idx="329">
                  <c:v>1.6384887695300001</c:v>
                </c:pt>
                <c:pt idx="330">
                  <c:v>1.6384887695300001</c:v>
                </c:pt>
                <c:pt idx="331">
                  <c:v>1.64367675781</c:v>
                </c:pt>
                <c:pt idx="332">
                  <c:v>1.6384887695300001</c:v>
                </c:pt>
                <c:pt idx="333">
                  <c:v>1.6384887695300001</c:v>
                </c:pt>
                <c:pt idx="334">
                  <c:v>1.6384887695300001</c:v>
                </c:pt>
                <c:pt idx="335">
                  <c:v>1.6384887695300001</c:v>
                </c:pt>
                <c:pt idx="336">
                  <c:v>1.6384887695300001</c:v>
                </c:pt>
                <c:pt idx="337">
                  <c:v>1.6384887695300001</c:v>
                </c:pt>
                <c:pt idx="338">
                  <c:v>1.6384887695300001</c:v>
                </c:pt>
                <c:pt idx="339">
                  <c:v>1.6384887695300001</c:v>
                </c:pt>
                <c:pt idx="340">
                  <c:v>1.6384887695300001</c:v>
                </c:pt>
                <c:pt idx="341">
                  <c:v>1.6384887695300001</c:v>
                </c:pt>
                <c:pt idx="342">
                  <c:v>1.6384887695300001</c:v>
                </c:pt>
                <c:pt idx="343">
                  <c:v>1.6384887695300001</c:v>
                </c:pt>
                <c:pt idx="344">
                  <c:v>1.6384887695300001</c:v>
                </c:pt>
                <c:pt idx="345">
                  <c:v>1.6384887695300001</c:v>
                </c:pt>
                <c:pt idx="346">
                  <c:v>1.6384887695300001</c:v>
                </c:pt>
                <c:pt idx="347">
                  <c:v>1.63330078125</c:v>
                </c:pt>
                <c:pt idx="348">
                  <c:v>1.63330078125</c:v>
                </c:pt>
                <c:pt idx="349">
                  <c:v>1.63330078125</c:v>
                </c:pt>
                <c:pt idx="350">
                  <c:v>1.6384887695300001</c:v>
                </c:pt>
                <c:pt idx="351">
                  <c:v>1.63330078125</c:v>
                </c:pt>
                <c:pt idx="352">
                  <c:v>1.63330078125</c:v>
                </c:pt>
                <c:pt idx="353">
                  <c:v>1.63330078125</c:v>
                </c:pt>
                <c:pt idx="354">
                  <c:v>1.63330078125</c:v>
                </c:pt>
                <c:pt idx="355">
                  <c:v>1.63330078125</c:v>
                </c:pt>
                <c:pt idx="356">
                  <c:v>1.63330078125</c:v>
                </c:pt>
                <c:pt idx="357">
                  <c:v>1.63330078125</c:v>
                </c:pt>
                <c:pt idx="358">
                  <c:v>1.63330078125</c:v>
                </c:pt>
                <c:pt idx="359">
                  <c:v>1.63330078125</c:v>
                </c:pt>
                <c:pt idx="360">
                  <c:v>1.63330078125</c:v>
                </c:pt>
                <c:pt idx="361">
                  <c:v>1.63330078125</c:v>
                </c:pt>
                <c:pt idx="362">
                  <c:v>1.63330078125</c:v>
                </c:pt>
                <c:pt idx="363">
                  <c:v>1.63330078125</c:v>
                </c:pt>
                <c:pt idx="364">
                  <c:v>1.63330078125</c:v>
                </c:pt>
                <c:pt idx="365">
                  <c:v>1.63330078125</c:v>
                </c:pt>
                <c:pt idx="366">
                  <c:v>1.63330078125</c:v>
                </c:pt>
                <c:pt idx="367">
                  <c:v>1.63330078125</c:v>
                </c:pt>
                <c:pt idx="368">
                  <c:v>1.6384887695300001</c:v>
                </c:pt>
                <c:pt idx="369">
                  <c:v>1.63330078125</c:v>
                </c:pt>
                <c:pt idx="370">
                  <c:v>1.63330078125</c:v>
                </c:pt>
                <c:pt idx="371">
                  <c:v>1.63330078125</c:v>
                </c:pt>
                <c:pt idx="372">
                  <c:v>1.63330078125</c:v>
                </c:pt>
                <c:pt idx="373">
                  <c:v>1.63330078125</c:v>
                </c:pt>
                <c:pt idx="374">
                  <c:v>1.63330078125</c:v>
                </c:pt>
                <c:pt idx="375">
                  <c:v>1.63330078125</c:v>
                </c:pt>
                <c:pt idx="376">
                  <c:v>1.63330078125</c:v>
                </c:pt>
                <c:pt idx="377">
                  <c:v>1.63330078125</c:v>
                </c:pt>
                <c:pt idx="378">
                  <c:v>1.6281127929699999</c:v>
                </c:pt>
                <c:pt idx="379">
                  <c:v>1.6281127929699999</c:v>
                </c:pt>
                <c:pt idx="380">
                  <c:v>1.6281127929699999</c:v>
                </c:pt>
                <c:pt idx="381">
                  <c:v>1.6281127929699999</c:v>
                </c:pt>
                <c:pt idx="382">
                  <c:v>1.63330078125</c:v>
                </c:pt>
                <c:pt idx="383">
                  <c:v>1.6281127929699999</c:v>
                </c:pt>
                <c:pt idx="384">
                  <c:v>1.6281127929699999</c:v>
                </c:pt>
                <c:pt idx="385">
                  <c:v>1.63330078125</c:v>
                </c:pt>
                <c:pt idx="386">
                  <c:v>1.63330078125</c:v>
                </c:pt>
                <c:pt idx="387">
                  <c:v>1.6281127929699999</c:v>
                </c:pt>
                <c:pt idx="388">
                  <c:v>1.63330078125</c:v>
                </c:pt>
                <c:pt idx="389">
                  <c:v>1.6281127929699999</c:v>
                </c:pt>
                <c:pt idx="390">
                  <c:v>1.6281127929699999</c:v>
                </c:pt>
                <c:pt idx="391">
                  <c:v>1.6281127929699999</c:v>
                </c:pt>
                <c:pt idx="392">
                  <c:v>1.6281127929699999</c:v>
                </c:pt>
                <c:pt idx="393">
                  <c:v>1.6281127929699999</c:v>
                </c:pt>
                <c:pt idx="394">
                  <c:v>1.63330078125</c:v>
                </c:pt>
                <c:pt idx="395">
                  <c:v>1.6281127929699999</c:v>
                </c:pt>
                <c:pt idx="396">
                  <c:v>1.6281127929699999</c:v>
                </c:pt>
                <c:pt idx="397">
                  <c:v>1.6281127929699999</c:v>
                </c:pt>
                <c:pt idx="398">
                  <c:v>1.6281127929699999</c:v>
                </c:pt>
                <c:pt idx="399">
                  <c:v>1.6281127929699999</c:v>
                </c:pt>
                <c:pt idx="400">
                  <c:v>1.6281127929699999</c:v>
                </c:pt>
                <c:pt idx="401">
                  <c:v>1.6281127929699999</c:v>
                </c:pt>
                <c:pt idx="402">
                  <c:v>1.6281127929699999</c:v>
                </c:pt>
                <c:pt idx="403">
                  <c:v>1.6281127929699999</c:v>
                </c:pt>
                <c:pt idx="404">
                  <c:v>1.6281127929699999</c:v>
                </c:pt>
                <c:pt idx="405">
                  <c:v>1.6281127929699999</c:v>
                </c:pt>
                <c:pt idx="406">
                  <c:v>1.62292480469</c:v>
                </c:pt>
                <c:pt idx="407">
                  <c:v>1.6281127929699999</c:v>
                </c:pt>
                <c:pt idx="408">
                  <c:v>1.6281127929699999</c:v>
                </c:pt>
                <c:pt idx="409">
                  <c:v>1.6281127929699999</c:v>
                </c:pt>
                <c:pt idx="410">
                  <c:v>1.6281127929699999</c:v>
                </c:pt>
                <c:pt idx="411">
                  <c:v>1.6281127929699999</c:v>
                </c:pt>
                <c:pt idx="412">
                  <c:v>1.62292480469</c:v>
                </c:pt>
                <c:pt idx="413">
                  <c:v>1.6281127929699999</c:v>
                </c:pt>
                <c:pt idx="414">
                  <c:v>1.6281127929699999</c:v>
                </c:pt>
                <c:pt idx="415">
                  <c:v>1.6281127929699999</c:v>
                </c:pt>
                <c:pt idx="416">
                  <c:v>1.62292480469</c:v>
                </c:pt>
                <c:pt idx="417">
                  <c:v>1.62292480469</c:v>
                </c:pt>
                <c:pt idx="418">
                  <c:v>1.62292480469</c:v>
                </c:pt>
                <c:pt idx="419">
                  <c:v>1.62292480469</c:v>
                </c:pt>
                <c:pt idx="420">
                  <c:v>1.62292480469</c:v>
                </c:pt>
                <c:pt idx="421">
                  <c:v>1.62292480469</c:v>
                </c:pt>
                <c:pt idx="422">
                  <c:v>1.62292480469</c:v>
                </c:pt>
                <c:pt idx="423">
                  <c:v>1.62292480469</c:v>
                </c:pt>
                <c:pt idx="424">
                  <c:v>1.62292480469</c:v>
                </c:pt>
                <c:pt idx="425">
                  <c:v>1.62292480469</c:v>
                </c:pt>
                <c:pt idx="426">
                  <c:v>1.6281127929699999</c:v>
                </c:pt>
                <c:pt idx="427">
                  <c:v>1.62292480469</c:v>
                </c:pt>
                <c:pt idx="428">
                  <c:v>1.62292480469</c:v>
                </c:pt>
                <c:pt idx="429">
                  <c:v>1.62292480469</c:v>
                </c:pt>
                <c:pt idx="430">
                  <c:v>1.62292480469</c:v>
                </c:pt>
                <c:pt idx="431">
                  <c:v>1.62292480469</c:v>
                </c:pt>
                <c:pt idx="432">
                  <c:v>1.62292480469</c:v>
                </c:pt>
                <c:pt idx="433">
                  <c:v>1.62292480469</c:v>
                </c:pt>
                <c:pt idx="434">
                  <c:v>1.62292480469</c:v>
                </c:pt>
                <c:pt idx="435">
                  <c:v>1.62292480469</c:v>
                </c:pt>
                <c:pt idx="436">
                  <c:v>1.62292480469</c:v>
                </c:pt>
                <c:pt idx="437">
                  <c:v>1.62292480469</c:v>
                </c:pt>
                <c:pt idx="438">
                  <c:v>1.62292480469</c:v>
                </c:pt>
                <c:pt idx="439">
                  <c:v>1.62292480469</c:v>
                </c:pt>
                <c:pt idx="440">
                  <c:v>1.62292480469</c:v>
                </c:pt>
                <c:pt idx="441">
                  <c:v>1.6177368164099999</c:v>
                </c:pt>
                <c:pt idx="442">
                  <c:v>1.62292480469</c:v>
                </c:pt>
                <c:pt idx="443">
                  <c:v>1.62292480469</c:v>
                </c:pt>
                <c:pt idx="444">
                  <c:v>1.62292480469</c:v>
                </c:pt>
                <c:pt idx="445">
                  <c:v>1.62292480469</c:v>
                </c:pt>
                <c:pt idx="446">
                  <c:v>1.62292480469</c:v>
                </c:pt>
                <c:pt idx="447">
                  <c:v>1.62292480469</c:v>
                </c:pt>
                <c:pt idx="448">
                  <c:v>1.62292480469</c:v>
                </c:pt>
                <c:pt idx="449">
                  <c:v>1.6177368164099999</c:v>
                </c:pt>
                <c:pt idx="450">
                  <c:v>1.62292480469</c:v>
                </c:pt>
                <c:pt idx="451">
                  <c:v>1.62292480469</c:v>
                </c:pt>
                <c:pt idx="452">
                  <c:v>1.62292480469</c:v>
                </c:pt>
                <c:pt idx="453">
                  <c:v>1.6177368164099999</c:v>
                </c:pt>
                <c:pt idx="454">
                  <c:v>1.62292480469</c:v>
                </c:pt>
                <c:pt idx="455">
                  <c:v>1.62292480469</c:v>
                </c:pt>
                <c:pt idx="456">
                  <c:v>1.62292480469</c:v>
                </c:pt>
                <c:pt idx="457">
                  <c:v>1.62292480469</c:v>
                </c:pt>
                <c:pt idx="458">
                  <c:v>1.62292480469</c:v>
                </c:pt>
                <c:pt idx="459">
                  <c:v>1.62292480469</c:v>
                </c:pt>
                <c:pt idx="460">
                  <c:v>1.6177368164099999</c:v>
                </c:pt>
                <c:pt idx="461">
                  <c:v>1.62292480469</c:v>
                </c:pt>
                <c:pt idx="462">
                  <c:v>1.6177368164099999</c:v>
                </c:pt>
                <c:pt idx="463">
                  <c:v>1.6177368164099999</c:v>
                </c:pt>
                <c:pt idx="464">
                  <c:v>1.62292480469</c:v>
                </c:pt>
                <c:pt idx="465">
                  <c:v>1.6177368164099999</c:v>
                </c:pt>
                <c:pt idx="466">
                  <c:v>1.6177368164099999</c:v>
                </c:pt>
                <c:pt idx="467">
                  <c:v>1.6177368164099999</c:v>
                </c:pt>
                <c:pt idx="468">
                  <c:v>1.6177368164099999</c:v>
                </c:pt>
                <c:pt idx="469">
                  <c:v>1.6177368164099999</c:v>
                </c:pt>
                <c:pt idx="470">
                  <c:v>1.6177368164099999</c:v>
                </c:pt>
                <c:pt idx="471">
                  <c:v>1.6177368164099999</c:v>
                </c:pt>
                <c:pt idx="472">
                  <c:v>1.6177368164099999</c:v>
                </c:pt>
                <c:pt idx="473">
                  <c:v>1.6177368164099999</c:v>
                </c:pt>
                <c:pt idx="474">
                  <c:v>1.6177368164099999</c:v>
                </c:pt>
                <c:pt idx="475">
                  <c:v>1.6177368164099999</c:v>
                </c:pt>
                <c:pt idx="476">
                  <c:v>1.6177368164099999</c:v>
                </c:pt>
                <c:pt idx="477">
                  <c:v>1.6177368164099999</c:v>
                </c:pt>
                <c:pt idx="478">
                  <c:v>1.6177368164099999</c:v>
                </c:pt>
                <c:pt idx="479">
                  <c:v>1.62292480469</c:v>
                </c:pt>
                <c:pt idx="480">
                  <c:v>1.6177368164099999</c:v>
                </c:pt>
                <c:pt idx="481">
                  <c:v>1.6177368164099999</c:v>
                </c:pt>
                <c:pt idx="482">
                  <c:v>1.62292480469</c:v>
                </c:pt>
                <c:pt idx="483">
                  <c:v>1.6177368164099999</c:v>
                </c:pt>
                <c:pt idx="484">
                  <c:v>1.6177368164099999</c:v>
                </c:pt>
                <c:pt idx="485">
                  <c:v>1.6177368164099999</c:v>
                </c:pt>
                <c:pt idx="486">
                  <c:v>1.6177368164099999</c:v>
                </c:pt>
                <c:pt idx="487">
                  <c:v>1.62292480469</c:v>
                </c:pt>
                <c:pt idx="488">
                  <c:v>1.6177368164099999</c:v>
                </c:pt>
                <c:pt idx="489">
                  <c:v>1.6177368164099999</c:v>
                </c:pt>
                <c:pt idx="490">
                  <c:v>1.6177368164099999</c:v>
                </c:pt>
                <c:pt idx="491">
                  <c:v>1.61254882813</c:v>
                </c:pt>
                <c:pt idx="492">
                  <c:v>1.6177368164099999</c:v>
                </c:pt>
                <c:pt idx="493">
                  <c:v>1.61254882813</c:v>
                </c:pt>
                <c:pt idx="494">
                  <c:v>1.61254882813</c:v>
                </c:pt>
                <c:pt idx="495">
                  <c:v>1.61254882813</c:v>
                </c:pt>
                <c:pt idx="496">
                  <c:v>1.61254882813</c:v>
                </c:pt>
                <c:pt idx="497">
                  <c:v>1.61254882813</c:v>
                </c:pt>
                <c:pt idx="498">
                  <c:v>1.61254882813</c:v>
                </c:pt>
                <c:pt idx="499">
                  <c:v>1.61254882813</c:v>
                </c:pt>
                <c:pt idx="500">
                  <c:v>1.61254882813</c:v>
                </c:pt>
                <c:pt idx="501">
                  <c:v>1.61254882813</c:v>
                </c:pt>
                <c:pt idx="502">
                  <c:v>1.61254882813</c:v>
                </c:pt>
                <c:pt idx="503">
                  <c:v>1.61254882813</c:v>
                </c:pt>
                <c:pt idx="504">
                  <c:v>1.6177368164099999</c:v>
                </c:pt>
                <c:pt idx="505">
                  <c:v>1.6177368164099999</c:v>
                </c:pt>
                <c:pt idx="506">
                  <c:v>1.6177368164099999</c:v>
                </c:pt>
                <c:pt idx="507">
                  <c:v>1.61254882813</c:v>
                </c:pt>
                <c:pt idx="508">
                  <c:v>1.61254882813</c:v>
                </c:pt>
                <c:pt idx="509">
                  <c:v>1.61254882813</c:v>
                </c:pt>
                <c:pt idx="510">
                  <c:v>1.61254882813</c:v>
                </c:pt>
                <c:pt idx="511">
                  <c:v>1.6177368164099999</c:v>
                </c:pt>
                <c:pt idx="512">
                  <c:v>1.61254882813</c:v>
                </c:pt>
                <c:pt idx="513">
                  <c:v>1.61254882813</c:v>
                </c:pt>
                <c:pt idx="514">
                  <c:v>1.61254882813</c:v>
                </c:pt>
                <c:pt idx="515">
                  <c:v>1.61254882813</c:v>
                </c:pt>
                <c:pt idx="516">
                  <c:v>1.61254882813</c:v>
                </c:pt>
                <c:pt idx="517">
                  <c:v>1.61254882813</c:v>
                </c:pt>
                <c:pt idx="518">
                  <c:v>1.61254882813</c:v>
                </c:pt>
                <c:pt idx="519">
                  <c:v>1.61254882813</c:v>
                </c:pt>
                <c:pt idx="520">
                  <c:v>1.61254882813</c:v>
                </c:pt>
                <c:pt idx="521">
                  <c:v>1.6177368164099999</c:v>
                </c:pt>
                <c:pt idx="522">
                  <c:v>1.61254882813</c:v>
                </c:pt>
                <c:pt idx="523">
                  <c:v>1.61254882813</c:v>
                </c:pt>
                <c:pt idx="524">
                  <c:v>1.61254882813</c:v>
                </c:pt>
                <c:pt idx="525">
                  <c:v>1.61254882813</c:v>
                </c:pt>
                <c:pt idx="526">
                  <c:v>1.61254882813</c:v>
                </c:pt>
                <c:pt idx="527">
                  <c:v>1.61254882813</c:v>
                </c:pt>
                <c:pt idx="528">
                  <c:v>1.61254882813</c:v>
                </c:pt>
                <c:pt idx="529">
                  <c:v>1.61254882813</c:v>
                </c:pt>
                <c:pt idx="530">
                  <c:v>1.61254882813</c:v>
                </c:pt>
                <c:pt idx="531">
                  <c:v>1.6073608398400001</c:v>
                </c:pt>
                <c:pt idx="532">
                  <c:v>1.61254882813</c:v>
                </c:pt>
                <c:pt idx="533">
                  <c:v>1.61254882813</c:v>
                </c:pt>
                <c:pt idx="534">
                  <c:v>1.61254882813</c:v>
                </c:pt>
                <c:pt idx="535">
                  <c:v>1.6073608398400001</c:v>
                </c:pt>
                <c:pt idx="536">
                  <c:v>1.6073608398400001</c:v>
                </c:pt>
                <c:pt idx="537">
                  <c:v>1.61254882813</c:v>
                </c:pt>
                <c:pt idx="538">
                  <c:v>1.61254882813</c:v>
                </c:pt>
                <c:pt idx="539">
                  <c:v>1.6073608398400001</c:v>
                </c:pt>
                <c:pt idx="540">
                  <c:v>1.6073608398400001</c:v>
                </c:pt>
                <c:pt idx="541">
                  <c:v>1.6073608398400001</c:v>
                </c:pt>
                <c:pt idx="542">
                  <c:v>1.6073608398400001</c:v>
                </c:pt>
                <c:pt idx="543">
                  <c:v>1.6073608398400001</c:v>
                </c:pt>
                <c:pt idx="544">
                  <c:v>1.6073608398400001</c:v>
                </c:pt>
                <c:pt idx="545">
                  <c:v>1.6073608398400001</c:v>
                </c:pt>
                <c:pt idx="546">
                  <c:v>1.6073608398400001</c:v>
                </c:pt>
                <c:pt idx="547">
                  <c:v>1.6073608398400001</c:v>
                </c:pt>
                <c:pt idx="548">
                  <c:v>1.6073608398400001</c:v>
                </c:pt>
                <c:pt idx="549">
                  <c:v>1.61254882813</c:v>
                </c:pt>
                <c:pt idx="550">
                  <c:v>1.61254882813</c:v>
                </c:pt>
                <c:pt idx="551">
                  <c:v>1.6073608398400001</c:v>
                </c:pt>
                <c:pt idx="552">
                  <c:v>1.6073608398400001</c:v>
                </c:pt>
                <c:pt idx="553">
                  <c:v>1.6073608398400001</c:v>
                </c:pt>
                <c:pt idx="554">
                  <c:v>1.6073608398400001</c:v>
                </c:pt>
                <c:pt idx="555">
                  <c:v>1.6073608398400001</c:v>
                </c:pt>
                <c:pt idx="556">
                  <c:v>1.61254882813</c:v>
                </c:pt>
                <c:pt idx="557">
                  <c:v>1.61254882813</c:v>
                </c:pt>
                <c:pt idx="558">
                  <c:v>1.61254882813</c:v>
                </c:pt>
                <c:pt idx="559">
                  <c:v>1.61254882813</c:v>
                </c:pt>
                <c:pt idx="560">
                  <c:v>1.61254882813</c:v>
                </c:pt>
                <c:pt idx="561">
                  <c:v>1.61254882813</c:v>
                </c:pt>
                <c:pt idx="562">
                  <c:v>1.61254882813</c:v>
                </c:pt>
                <c:pt idx="563">
                  <c:v>1.6073608398400001</c:v>
                </c:pt>
                <c:pt idx="564">
                  <c:v>1.6073608398400001</c:v>
                </c:pt>
                <c:pt idx="565">
                  <c:v>1.6073608398400001</c:v>
                </c:pt>
                <c:pt idx="566">
                  <c:v>1.61254882813</c:v>
                </c:pt>
                <c:pt idx="567">
                  <c:v>1.6073608398400001</c:v>
                </c:pt>
                <c:pt idx="568">
                  <c:v>1.6073608398400001</c:v>
                </c:pt>
                <c:pt idx="569">
                  <c:v>1.6073608398400001</c:v>
                </c:pt>
                <c:pt idx="570">
                  <c:v>1.6073608398400001</c:v>
                </c:pt>
                <c:pt idx="571">
                  <c:v>1.6073608398400001</c:v>
                </c:pt>
                <c:pt idx="572">
                  <c:v>1.6073608398400001</c:v>
                </c:pt>
                <c:pt idx="573">
                  <c:v>1.6073608398400001</c:v>
                </c:pt>
                <c:pt idx="574">
                  <c:v>1.6073608398400001</c:v>
                </c:pt>
                <c:pt idx="575">
                  <c:v>1.6073608398400001</c:v>
                </c:pt>
                <c:pt idx="576">
                  <c:v>1.6073608398400001</c:v>
                </c:pt>
                <c:pt idx="577">
                  <c:v>1.6073608398400001</c:v>
                </c:pt>
                <c:pt idx="578">
                  <c:v>1.6073608398400001</c:v>
                </c:pt>
                <c:pt idx="579">
                  <c:v>1.6073608398400001</c:v>
                </c:pt>
                <c:pt idx="580">
                  <c:v>1.6073608398400001</c:v>
                </c:pt>
                <c:pt idx="581">
                  <c:v>1.6073608398400001</c:v>
                </c:pt>
                <c:pt idx="582">
                  <c:v>1.6073608398400001</c:v>
                </c:pt>
                <c:pt idx="583">
                  <c:v>1.6073608398400001</c:v>
                </c:pt>
                <c:pt idx="584">
                  <c:v>1.6073608398400001</c:v>
                </c:pt>
                <c:pt idx="585">
                  <c:v>1.6073608398400001</c:v>
                </c:pt>
                <c:pt idx="586">
                  <c:v>1.6073608398400001</c:v>
                </c:pt>
                <c:pt idx="587">
                  <c:v>1.6073608398400001</c:v>
                </c:pt>
                <c:pt idx="588">
                  <c:v>1.6073608398400001</c:v>
                </c:pt>
                <c:pt idx="589">
                  <c:v>1.6073608398400001</c:v>
                </c:pt>
                <c:pt idx="590">
                  <c:v>1.6073608398400001</c:v>
                </c:pt>
                <c:pt idx="591">
                  <c:v>1.60217285156</c:v>
                </c:pt>
                <c:pt idx="592">
                  <c:v>1.60217285156</c:v>
                </c:pt>
                <c:pt idx="593">
                  <c:v>1.6073608398400001</c:v>
                </c:pt>
                <c:pt idx="594">
                  <c:v>1.60217285156</c:v>
                </c:pt>
                <c:pt idx="595">
                  <c:v>1.6073608398400001</c:v>
                </c:pt>
                <c:pt idx="596">
                  <c:v>1.6073608398400001</c:v>
                </c:pt>
                <c:pt idx="597">
                  <c:v>1.6073608398400001</c:v>
                </c:pt>
                <c:pt idx="598">
                  <c:v>1.60217285156</c:v>
                </c:pt>
                <c:pt idx="599">
                  <c:v>1.6073608398400001</c:v>
                </c:pt>
                <c:pt idx="600">
                  <c:v>1.60217285156</c:v>
                </c:pt>
                <c:pt idx="601">
                  <c:v>1.60217285156</c:v>
                </c:pt>
                <c:pt idx="602">
                  <c:v>1.6073608398400001</c:v>
                </c:pt>
                <c:pt idx="603">
                  <c:v>1.60217285156</c:v>
                </c:pt>
                <c:pt idx="604">
                  <c:v>1.6073608398400001</c:v>
                </c:pt>
                <c:pt idx="605">
                  <c:v>1.6073608398400001</c:v>
                </c:pt>
                <c:pt idx="606">
                  <c:v>1.6073608398400001</c:v>
                </c:pt>
                <c:pt idx="607">
                  <c:v>1.6073608398400001</c:v>
                </c:pt>
                <c:pt idx="608">
                  <c:v>1.6073608398400001</c:v>
                </c:pt>
                <c:pt idx="609">
                  <c:v>1.6073608398400001</c:v>
                </c:pt>
                <c:pt idx="610">
                  <c:v>1.60217285156</c:v>
                </c:pt>
                <c:pt idx="611">
                  <c:v>1.6073608398400001</c:v>
                </c:pt>
                <c:pt idx="612">
                  <c:v>1.6073608398400001</c:v>
                </c:pt>
                <c:pt idx="613">
                  <c:v>1.6073608398400001</c:v>
                </c:pt>
                <c:pt idx="614">
                  <c:v>1.6073608398400001</c:v>
                </c:pt>
                <c:pt idx="615">
                  <c:v>1.6073608398400001</c:v>
                </c:pt>
                <c:pt idx="616">
                  <c:v>1.6073608398400001</c:v>
                </c:pt>
                <c:pt idx="617">
                  <c:v>1.6073608398400001</c:v>
                </c:pt>
                <c:pt idx="618">
                  <c:v>1.6073608398400001</c:v>
                </c:pt>
                <c:pt idx="619">
                  <c:v>1.60217285156</c:v>
                </c:pt>
                <c:pt idx="620">
                  <c:v>1.60217285156</c:v>
                </c:pt>
                <c:pt idx="621">
                  <c:v>1.60217285156</c:v>
                </c:pt>
                <c:pt idx="622">
                  <c:v>1.60217285156</c:v>
                </c:pt>
                <c:pt idx="623">
                  <c:v>1.60217285156</c:v>
                </c:pt>
                <c:pt idx="624">
                  <c:v>1.60217285156</c:v>
                </c:pt>
                <c:pt idx="625">
                  <c:v>1.60217285156</c:v>
                </c:pt>
                <c:pt idx="626">
                  <c:v>1.60217285156</c:v>
                </c:pt>
                <c:pt idx="627">
                  <c:v>1.60217285156</c:v>
                </c:pt>
                <c:pt idx="628">
                  <c:v>1.60217285156</c:v>
                </c:pt>
                <c:pt idx="629">
                  <c:v>1.60217285156</c:v>
                </c:pt>
                <c:pt idx="630">
                  <c:v>1.60217285156</c:v>
                </c:pt>
                <c:pt idx="631">
                  <c:v>1.60217285156</c:v>
                </c:pt>
                <c:pt idx="632">
                  <c:v>1.60217285156</c:v>
                </c:pt>
                <c:pt idx="633">
                  <c:v>1.60217285156</c:v>
                </c:pt>
                <c:pt idx="634">
                  <c:v>1.60217285156</c:v>
                </c:pt>
                <c:pt idx="635">
                  <c:v>1.60217285156</c:v>
                </c:pt>
                <c:pt idx="636">
                  <c:v>1.60217285156</c:v>
                </c:pt>
                <c:pt idx="637">
                  <c:v>1.60217285156</c:v>
                </c:pt>
                <c:pt idx="638">
                  <c:v>1.60217285156</c:v>
                </c:pt>
                <c:pt idx="639">
                  <c:v>1.60217285156</c:v>
                </c:pt>
                <c:pt idx="640">
                  <c:v>1.60217285156</c:v>
                </c:pt>
                <c:pt idx="641">
                  <c:v>1.60217285156</c:v>
                </c:pt>
                <c:pt idx="642">
                  <c:v>1.60217285156</c:v>
                </c:pt>
                <c:pt idx="643">
                  <c:v>1.60217285156</c:v>
                </c:pt>
                <c:pt idx="644">
                  <c:v>1.60217285156</c:v>
                </c:pt>
                <c:pt idx="645">
                  <c:v>1.60217285156</c:v>
                </c:pt>
                <c:pt idx="646">
                  <c:v>1.60217285156</c:v>
                </c:pt>
                <c:pt idx="647">
                  <c:v>1.60217285156</c:v>
                </c:pt>
                <c:pt idx="648">
                  <c:v>1.60217285156</c:v>
                </c:pt>
                <c:pt idx="649">
                  <c:v>1.5969848632800001</c:v>
                </c:pt>
                <c:pt idx="650">
                  <c:v>1.60217285156</c:v>
                </c:pt>
                <c:pt idx="651">
                  <c:v>1.60217285156</c:v>
                </c:pt>
                <c:pt idx="652">
                  <c:v>1.60217285156</c:v>
                </c:pt>
                <c:pt idx="653">
                  <c:v>1.60217285156</c:v>
                </c:pt>
                <c:pt idx="654">
                  <c:v>1.5969848632800001</c:v>
                </c:pt>
                <c:pt idx="655">
                  <c:v>1.5969848632800001</c:v>
                </c:pt>
                <c:pt idx="656">
                  <c:v>1.5969848632800001</c:v>
                </c:pt>
                <c:pt idx="657">
                  <c:v>1.5969848632800001</c:v>
                </c:pt>
                <c:pt idx="658">
                  <c:v>1.5969848632800001</c:v>
                </c:pt>
                <c:pt idx="659">
                  <c:v>1.5969848632800001</c:v>
                </c:pt>
                <c:pt idx="660">
                  <c:v>1.5969848632800001</c:v>
                </c:pt>
                <c:pt idx="661">
                  <c:v>1.5969848632800001</c:v>
                </c:pt>
                <c:pt idx="662">
                  <c:v>1.5969848632800001</c:v>
                </c:pt>
                <c:pt idx="663">
                  <c:v>1.60217285156</c:v>
                </c:pt>
                <c:pt idx="664">
                  <c:v>1.5969848632800001</c:v>
                </c:pt>
                <c:pt idx="665">
                  <c:v>1.60217285156</c:v>
                </c:pt>
                <c:pt idx="666">
                  <c:v>1.60217285156</c:v>
                </c:pt>
                <c:pt idx="667">
                  <c:v>1.5969848632800001</c:v>
                </c:pt>
                <c:pt idx="668">
                  <c:v>1.60217285156</c:v>
                </c:pt>
                <c:pt idx="669">
                  <c:v>1.60217285156</c:v>
                </c:pt>
                <c:pt idx="670">
                  <c:v>1.60217285156</c:v>
                </c:pt>
                <c:pt idx="671">
                  <c:v>1.60217285156</c:v>
                </c:pt>
                <c:pt idx="672">
                  <c:v>1.5969848632800001</c:v>
                </c:pt>
                <c:pt idx="673">
                  <c:v>1.60217285156</c:v>
                </c:pt>
                <c:pt idx="674">
                  <c:v>1.60217285156</c:v>
                </c:pt>
                <c:pt idx="675">
                  <c:v>1.60217285156</c:v>
                </c:pt>
                <c:pt idx="676">
                  <c:v>1.60217285156</c:v>
                </c:pt>
                <c:pt idx="677">
                  <c:v>1.60217285156</c:v>
                </c:pt>
                <c:pt idx="678">
                  <c:v>1.5969848632800001</c:v>
                </c:pt>
                <c:pt idx="679">
                  <c:v>1.5969848632800001</c:v>
                </c:pt>
                <c:pt idx="680">
                  <c:v>1.5969848632800001</c:v>
                </c:pt>
                <c:pt idx="681">
                  <c:v>1.5969848632800001</c:v>
                </c:pt>
                <c:pt idx="682">
                  <c:v>1.5969848632800001</c:v>
                </c:pt>
                <c:pt idx="683">
                  <c:v>1.5969848632800001</c:v>
                </c:pt>
                <c:pt idx="684">
                  <c:v>1.5969848632800001</c:v>
                </c:pt>
                <c:pt idx="685">
                  <c:v>1.5969848632800001</c:v>
                </c:pt>
                <c:pt idx="686">
                  <c:v>1.5969848632800001</c:v>
                </c:pt>
                <c:pt idx="687">
                  <c:v>1.5969848632800001</c:v>
                </c:pt>
                <c:pt idx="688">
                  <c:v>1.5969848632800001</c:v>
                </c:pt>
                <c:pt idx="689">
                  <c:v>1.5969848632800001</c:v>
                </c:pt>
                <c:pt idx="690">
                  <c:v>1.5969848632800001</c:v>
                </c:pt>
                <c:pt idx="691">
                  <c:v>1.5969848632800001</c:v>
                </c:pt>
                <c:pt idx="692">
                  <c:v>1.5969848632800001</c:v>
                </c:pt>
                <c:pt idx="693">
                  <c:v>1.5969848632800001</c:v>
                </c:pt>
                <c:pt idx="694">
                  <c:v>1.5969848632800001</c:v>
                </c:pt>
                <c:pt idx="695">
                  <c:v>1.5969848632800001</c:v>
                </c:pt>
                <c:pt idx="696">
                  <c:v>1.5969848632800001</c:v>
                </c:pt>
                <c:pt idx="697">
                  <c:v>1.5969848632800001</c:v>
                </c:pt>
                <c:pt idx="698">
                  <c:v>1.5969848632800001</c:v>
                </c:pt>
                <c:pt idx="699">
                  <c:v>1.5969848632800001</c:v>
                </c:pt>
                <c:pt idx="700">
                  <c:v>1.5969848632800001</c:v>
                </c:pt>
                <c:pt idx="701">
                  <c:v>1.5969848632800001</c:v>
                </c:pt>
                <c:pt idx="702">
                  <c:v>1.5969848632800001</c:v>
                </c:pt>
                <c:pt idx="703">
                  <c:v>1.5969848632800001</c:v>
                </c:pt>
                <c:pt idx="704">
                  <c:v>1.5969848632800001</c:v>
                </c:pt>
                <c:pt idx="705">
                  <c:v>1.5969848632800001</c:v>
                </c:pt>
                <c:pt idx="706">
                  <c:v>1.5969848632800001</c:v>
                </c:pt>
                <c:pt idx="707">
                  <c:v>1.591796875</c:v>
                </c:pt>
                <c:pt idx="708">
                  <c:v>1.5969848632800001</c:v>
                </c:pt>
                <c:pt idx="709">
                  <c:v>1.5969848632800001</c:v>
                </c:pt>
                <c:pt idx="710">
                  <c:v>1.60217285156</c:v>
                </c:pt>
                <c:pt idx="711">
                  <c:v>1.5969848632800001</c:v>
                </c:pt>
                <c:pt idx="712">
                  <c:v>1.591796875</c:v>
                </c:pt>
                <c:pt idx="713">
                  <c:v>1.591796875</c:v>
                </c:pt>
                <c:pt idx="714">
                  <c:v>1.5969848632800001</c:v>
                </c:pt>
                <c:pt idx="715">
                  <c:v>1.5969848632800001</c:v>
                </c:pt>
                <c:pt idx="716">
                  <c:v>1.591796875</c:v>
                </c:pt>
                <c:pt idx="717">
                  <c:v>1.591796875</c:v>
                </c:pt>
                <c:pt idx="718">
                  <c:v>1.5969848632800001</c:v>
                </c:pt>
                <c:pt idx="719">
                  <c:v>1.5969848632800001</c:v>
                </c:pt>
                <c:pt idx="720">
                  <c:v>1.5969848632800001</c:v>
                </c:pt>
                <c:pt idx="721">
                  <c:v>1.591796875</c:v>
                </c:pt>
                <c:pt idx="722">
                  <c:v>1.5969848632800001</c:v>
                </c:pt>
                <c:pt idx="723">
                  <c:v>1.591796875</c:v>
                </c:pt>
                <c:pt idx="724">
                  <c:v>1.5969848632800001</c:v>
                </c:pt>
                <c:pt idx="725">
                  <c:v>1.5969848632800001</c:v>
                </c:pt>
                <c:pt idx="726">
                  <c:v>1.5969848632800001</c:v>
                </c:pt>
                <c:pt idx="727">
                  <c:v>1.5969848632800001</c:v>
                </c:pt>
                <c:pt idx="728">
                  <c:v>1.5969848632800001</c:v>
                </c:pt>
                <c:pt idx="729">
                  <c:v>1.5969848632800001</c:v>
                </c:pt>
                <c:pt idx="730">
                  <c:v>1.5969848632800001</c:v>
                </c:pt>
                <c:pt idx="731">
                  <c:v>1.5969848632800001</c:v>
                </c:pt>
                <c:pt idx="732">
                  <c:v>1.591796875</c:v>
                </c:pt>
                <c:pt idx="733">
                  <c:v>1.5969848632800001</c:v>
                </c:pt>
                <c:pt idx="734">
                  <c:v>1.591796875</c:v>
                </c:pt>
                <c:pt idx="735">
                  <c:v>1.591796875</c:v>
                </c:pt>
                <c:pt idx="736">
                  <c:v>1.5969848632800001</c:v>
                </c:pt>
                <c:pt idx="737">
                  <c:v>1.591796875</c:v>
                </c:pt>
                <c:pt idx="738">
                  <c:v>1.591796875</c:v>
                </c:pt>
                <c:pt idx="739">
                  <c:v>1.591796875</c:v>
                </c:pt>
                <c:pt idx="740">
                  <c:v>1.591796875</c:v>
                </c:pt>
                <c:pt idx="741">
                  <c:v>1.591796875</c:v>
                </c:pt>
                <c:pt idx="742">
                  <c:v>1.591796875</c:v>
                </c:pt>
                <c:pt idx="743">
                  <c:v>1.591796875</c:v>
                </c:pt>
                <c:pt idx="744">
                  <c:v>1.591796875</c:v>
                </c:pt>
                <c:pt idx="745">
                  <c:v>1.5969848632800001</c:v>
                </c:pt>
                <c:pt idx="746">
                  <c:v>1.591796875</c:v>
                </c:pt>
                <c:pt idx="747">
                  <c:v>1.591796875</c:v>
                </c:pt>
                <c:pt idx="748">
                  <c:v>1.5969848632800001</c:v>
                </c:pt>
                <c:pt idx="749">
                  <c:v>1.591796875</c:v>
                </c:pt>
                <c:pt idx="750">
                  <c:v>1.591796875</c:v>
                </c:pt>
                <c:pt idx="751">
                  <c:v>1.591796875</c:v>
                </c:pt>
                <c:pt idx="752">
                  <c:v>1.591796875</c:v>
                </c:pt>
                <c:pt idx="753">
                  <c:v>1.591796875</c:v>
                </c:pt>
                <c:pt idx="754">
                  <c:v>1.591796875</c:v>
                </c:pt>
                <c:pt idx="755">
                  <c:v>1.591796875</c:v>
                </c:pt>
                <c:pt idx="756">
                  <c:v>1.591796875</c:v>
                </c:pt>
                <c:pt idx="757">
                  <c:v>1.591796875</c:v>
                </c:pt>
                <c:pt idx="758">
                  <c:v>1.591796875</c:v>
                </c:pt>
                <c:pt idx="759">
                  <c:v>1.591796875</c:v>
                </c:pt>
                <c:pt idx="760">
                  <c:v>1.591796875</c:v>
                </c:pt>
                <c:pt idx="761">
                  <c:v>1.591796875</c:v>
                </c:pt>
                <c:pt idx="762">
                  <c:v>1.591796875</c:v>
                </c:pt>
                <c:pt idx="763">
                  <c:v>1.591796875</c:v>
                </c:pt>
                <c:pt idx="764">
                  <c:v>1.591796875</c:v>
                </c:pt>
                <c:pt idx="765">
                  <c:v>1.591796875</c:v>
                </c:pt>
                <c:pt idx="766">
                  <c:v>1.591796875</c:v>
                </c:pt>
                <c:pt idx="767">
                  <c:v>1.591796875</c:v>
                </c:pt>
                <c:pt idx="768">
                  <c:v>1.591796875</c:v>
                </c:pt>
                <c:pt idx="769">
                  <c:v>1.591796875</c:v>
                </c:pt>
                <c:pt idx="770">
                  <c:v>1.591796875</c:v>
                </c:pt>
                <c:pt idx="771">
                  <c:v>1.591796875</c:v>
                </c:pt>
                <c:pt idx="772">
                  <c:v>1.5969848632800001</c:v>
                </c:pt>
                <c:pt idx="773">
                  <c:v>1.591796875</c:v>
                </c:pt>
                <c:pt idx="774">
                  <c:v>1.591796875</c:v>
                </c:pt>
                <c:pt idx="775">
                  <c:v>1.5866088867199999</c:v>
                </c:pt>
                <c:pt idx="776">
                  <c:v>1.591796875</c:v>
                </c:pt>
                <c:pt idx="777">
                  <c:v>1.591796875</c:v>
                </c:pt>
                <c:pt idx="778">
                  <c:v>1.591796875</c:v>
                </c:pt>
                <c:pt idx="779">
                  <c:v>1.5866088867199999</c:v>
                </c:pt>
                <c:pt idx="780">
                  <c:v>1.591796875</c:v>
                </c:pt>
                <c:pt idx="781">
                  <c:v>1.5866088867199999</c:v>
                </c:pt>
                <c:pt idx="782">
                  <c:v>1.591796875</c:v>
                </c:pt>
                <c:pt idx="783">
                  <c:v>1.5866088867199999</c:v>
                </c:pt>
                <c:pt idx="784">
                  <c:v>1.591796875</c:v>
                </c:pt>
                <c:pt idx="785">
                  <c:v>1.591796875</c:v>
                </c:pt>
                <c:pt idx="786">
                  <c:v>1.591796875</c:v>
                </c:pt>
                <c:pt idx="787">
                  <c:v>1.591796875</c:v>
                </c:pt>
                <c:pt idx="788">
                  <c:v>1.591796875</c:v>
                </c:pt>
                <c:pt idx="789">
                  <c:v>1.591796875</c:v>
                </c:pt>
                <c:pt idx="790">
                  <c:v>1.5866088867199999</c:v>
                </c:pt>
                <c:pt idx="791">
                  <c:v>1.591796875</c:v>
                </c:pt>
                <c:pt idx="792">
                  <c:v>1.5866088867199999</c:v>
                </c:pt>
                <c:pt idx="793">
                  <c:v>1.591796875</c:v>
                </c:pt>
                <c:pt idx="794">
                  <c:v>1.591796875</c:v>
                </c:pt>
                <c:pt idx="795">
                  <c:v>1.591796875</c:v>
                </c:pt>
                <c:pt idx="796">
                  <c:v>1.591796875</c:v>
                </c:pt>
                <c:pt idx="797">
                  <c:v>1.5866088867199999</c:v>
                </c:pt>
                <c:pt idx="798">
                  <c:v>1.591796875</c:v>
                </c:pt>
                <c:pt idx="799">
                  <c:v>1.5866088867199999</c:v>
                </c:pt>
                <c:pt idx="800">
                  <c:v>1.5866088867199999</c:v>
                </c:pt>
                <c:pt idx="801">
                  <c:v>1.5866088867199999</c:v>
                </c:pt>
                <c:pt idx="802">
                  <c:v>1.5866088867199999</c:v>
                </c:pt>
                <c:pt idx="803">
                  <c:v>1.5866088867199999</c:v>
                </c:pt>
                <c:pt idx="804">
                  <c:v>1.5866088867199999</c:v>
                </c:pt>
                <c:pt idx="805">
                  <c:v>1.5866088867199999</c:v>
                </c:pt>
                <c:pt idx="806">
                  <c:v>1.5866088867199999</c:v>
                </c:pt>
                <c:pt idx="807">
                  <c:v>1.5866088867199999</c:v>
                </c:pt>
                <c:pt idx="808">
                  <c:v>1.5866088867199999</c:v>
                </c:pt>
                <c:pt idx="809">
                  <c:v>1.5866088867199999</c:v>
                </c:pt>
                <c:pt idx="810">
                  <c:v>1.5866088867199999</c:v>
                </c:pt>
                <c:pt idx="811">
                  <c:v>1.5866088867199999</c:v>
                </c:pt>
                <c:pt idx="812">
                  <c:v>1.5866088867199999</c:v>
                </c:pt>
                <c:pt idx="813">
                  <c:v>1.5866088867199999</c:v>
                </c:pt>
                <c:pt idx="814">
                  <c:v>1.5866088867199999</c:v>
                </c:pt>
                <c:pt idx="815">
                  <c:v>1.5866088867199999</c:v>
                </c:pt>
                <c:pt idx="816">
                  <c:v>1.5866088867199999</c:v>
                </c:pt>
                <c:pt idx="817">
                  <c:v>1.5866088867199999</c:v>
                </c:pt>
                <c:pt idx="818">
                  <c:v>1.5866088867199999</c:v>
                </c:pt>
                <c:pt idx="819">
                  <c:v>1.5866088867199999</c:v>
                </c:pt>
                <c:pt idx="820">
                  <c:v>1.5866088867199999</c:v>
                </c:pt>
                <c:pt idx="821">
                  <c:v>1.5866088867199999</c:v>
                </c:pt>
                <c:pt idx="822">
                  <c:v>1.5866088867199999</c:v>
                </c:pt>
                <c:pt idx="823">
                  <c:v>1.5866088867199999</c:v>
                </c:pt>
                <c:pt idx="824">
                  <c:v>1.591796875</c:v>
                </c:pt>
                <c:pt idx="825">
                  <c:v>1.591796875</c:v>
                </c:pt>
                <c:pt idx="826">
                  <c:v>1.591796875</c:v>
                </c:pt>
                <c:pt idx="827">
                  <c:v>1.5866088867199999</c:v>
                </c:pt>
                <c:pt idx="828">
                  <c:v>1.5866088867199999</c:v>
                </c:pt>
                <c:pt idx="829">
                  <c:v>1.5866088867199999</c:v>
                </c:pt>
                <c:pt idx="830">
                  <c:v>1.5866088867199999</c:v>
                </c:pt>
                <c:pt idx="831">
                  <c:v>1.5866088867199999</c:v>
                </c:pt>
                <c:pt idx="832">
                  <c:v>1.5866088867199999</c:v>
                </c:pt>
                <c:pt idx="833">
                  <c:v>1.5866088867199999</c:v>
                </c:pt>
                <c:pt idx="834">
                  <c:v>1.5866088867199999</c:v>
                </c:pt>
                <c:pt idx="835">
                  <c:v>1.591796875</c:v>
                </c:pt>
                <c:pt idx="836">
                  <c:v>1.5866088867199999</c:v>
                </c:pt>
                <c:pt idx="837">
                  <c:v>1.5866088867199999</c:v>
                </c:pt>
                <c:pt idx="838">
                  <c:v>1.5866088867199999</c:v>
                </c:pt>
                <c:pt idx="839">
                  <c:v>1.5866088867199999</c:v>
                </c:pt>
                <c:pt idx="840">
                  <c:v>1.5866088867199999</c:v>
                </c:pt>
                <c:pt idx="841">
                  <c:v>1.5866088867199999</c:v>
                </c:pt>
                <c:pt idx="842">
                  <c:v>1.5866088867199999</c:v>
                </c:pt>
                <c:pt idx="843">
                  <c:v>1.5866088867199999</c:v>
                </c:pt>
                <c:pt idx="844">
                  <c:v>1.5866088867199999</c:v>
                </c:pt>
                <c:pt idx="845">
                  <c:v>1.5866088867199999</c:v>
                </c:pt>
                <c:pt idx="846">
                  <c:v>1.5866088867199999</c:v>
                </c:pt>
                <c:pt idx="847">
                  <c:v>1.5866088867199999</c:v>
                </c:pt>
                <c:pt idx="848">
                  <c:v>1.5866088867199999</c:v>
                </c:pt>
                <c:pt idx="849">
                  <c:v>1.5866088867199999</c:v>
                </c:pt>
                <c:pt idx="850">
                  <c:v>1.5866088867199999</c:v>
                </c:pt>
                <c:pt idx="851">
                  <c:v>1.5866088867199999</c:v>
                </c:pt>
                <c:pt idx="852">
                  <c:v>1.5866088867199999</c:v>
                </c:pt>
                <c:pt idx="853">
                  <c:v>1.5866088867199999</c:v>
                </c:pt>
                <c:pt idx="854">
                  <c:v>1.5866088867199999</c:v>
                </c:pt>
                <c:pt idx="855">
                  <c:v>1.58142089844</c:v>
                </c:pt>
                <c:pt idx="856">
                  <c:v>1.5866088867199999</c:v>
                </c:pt>
                <c:pt idx="857">
                  <c:v>1.58142089844</c:v>
                </c:pt>
                <c:pt idx="858">
                  <c:v>1.5866088867199999</c:v>
                </c:pt>
                <c:pt idx="859">
                  <c:v>1.5866088867199999</c:v>
                </c:pt>
                <c:pt idx="860">
                  <c:v>1.5866088867199999</c:v>
                </c:pt>
                <c:pt idx="861">
                  <c:v>1.5866088867199999</c:v>
                </c:pt>
                <c:pt idx="862">
                  <c:v>1.5866088867199999</c:v>
                </c:pt>
                <c:pt idx="863">
                  <c:v>1.5866088867199999</c:v>
                </c:pt>
                <c:pt idx="864">
                  <c:v>1.5866088867199999</c:v>
                </c:pt>
                <c:pt idx="865">
                  <c:v>1.5866088867199999</c:v>
                </c:pt>
                <c:pt idx="866">
                  <c:v>1.58142089844</c:v>
                </c:pt>
                <c:pt idx="867">
                  <c:v>1.5866088867199999</c:v>
                </c:pt>
                <c:pt idx="868">
                  <c:v>1.58142089844</c:v>
                </c:pt>
                <c:pt idx="869">
                  <c:v>1.58142089844</c:v>
                </c:pt>
                <c:pt idx="870">
                  <c:v>1.58142089844</c:v>
                </c:pt>
                <c:pt idx="871">
                  <c:v>1.58142089844</c:v>
                </c:pt>
                <c:pt idx="872">
                  <c:v>1.58142089844</c:v>
                </c:pt>
                <c:pt idx="873">
                  <c:v>1.58142089844</c:v>
                </c:pt>
                <c:pt idx="874">
                  <c:v>1.58142089844</c:v>
                </c:pt>
                <c:pt idx="875">
                  <c:v>1.58142089844</c:v>
                </c:pt>
                <c:pt idx="876">
                  <c:v>1.58142089844</c:v>
                </c:pt>
                <c:pt idx="877">
                  <c:v>1.58142089844</c:v>
                </c:pt>
              </c:numCache>
            </c:numRef>
          </c:yVal>
        </c:ser>
        <c:ser>
          <c:idx val="1"/>
          <c:order val="1"/>
          <c:tx>
            <c:v>fit</c:v>
          </c:tx>
          <c:marker>
            <c:symbol val="none"/>
          </c:marker>
          <c:xVal>
            <c:numRef>
              <c:f>green!$D$7:$D$5000</c:f>
              <c:numCache>
                <c:formatCode>General</c:formatCode>
                <c:ptCount val="4994"/>
                <c:pt idx="0">
                  <c:v>0</c:v>
                </c:pt>
                <c:pt idx="1">
                  <c:v>0.33299999999999996</c:v>
                </c:pt>
                <c:pt idx="2">
                  <c:v>0.66599999999999993</c:v>
                </c:pt>
                <c:pt idx="3">
                  <c:v>0.99899999999999989</c:v>
                </c:pt>
                <c:pt idx="4">
                  <c:v>1.3319999999999999</c:v>
                </c:pt>
                <c:pt idx="5">
                  <c:v>1.6649999999999998</c:v>
                </c:pt>
                <c:pt idx="6">
                  <c:v>1.9979999999999998</c:v>
                </c:pt>
                <c:pt idx="7">
                  <c:v>2.3309999999999995</c:v>
                </c:pt>
                <c:pt idx="8">
                  <c:v>2.6639999999999997</c:v>
                </c:pt>
                <c:pt idx="9">
                  <c:v>2.9969999999999999</c:v>
                </c:pt>
                <c:pt idx="10">
                  <c:v>3.3299999999999996</c:v>
                </c:pt>
                <c:pt idx="11">
                  <c:v>3.6629999999999994</c:v>
                </c:pt>
                <c:pt idx="12">
                  <c:v>3.9959999999999996</c:v>
                </c:pt>
                <c:pt idx="13">
                  <c:v>4.3289999999999997</c:v>
                </c:pt>
                <c:pt idx="14">
                  <c:v>4.661999999999999</c:v>
                </c:pt>
                <c:pt idx="15">
                  <c:v>4.9949999999999992</c:v>
                </c:pt>
                <c:pt idx="16">
                  <c:v>5.3279999999999994</c:v>
                </c:pt>
                <c:pt idx="17">
                  <c:v>5.6609999999999996</c:v>
                </c:pt>
                <c:pt idx="18">
                  <c:v>5.9939999999999998</c:v>
                </c:pt>
                <c:pt idx="19">
                  <c:v>6.3269999999999991</c:v>
                </c:pt>
                <c:pt idx="20">
                  <c:v>6.6599999999999993</c:v>
                </c:pt>
                <c:pt idx="21">
                  <c:v>6.9929999999999994</c:v>
                </c:pt>
                <c:pt idx="22">
                  <c:v>7.3259999999999987</c:v>
                </c:pt>
                <c:pt idx="23">
                  <c:v>7.6590000000000007</c:v>
                </c:pt>
                <c:pt idx="24">
                  <c:v>7.9920000000000009</c:v>
                </c:pt>
                <c:pt idx="25">
                  <c:v>8.3250000000000011</c:v>
                </c:pt>
                <c:pt idx="26">
                  <c:v>8.6580000000000013</c:v>
                </c:pt>
                <c:pt idx="27">
                  <c:v>8.9910000000000014</c:v>
                </c:pt>
                <c:pt idx="28">
                  <c:v>9.3239999999999998</c:v>
                </c:pt>
                <c:pt idx="29">
                  <c:v>9.657</c:v>
                </c:pt>
                <c:pt idx="30">
                  <c:v>9.99</c:v>
                </c:pt>
                <c:pt idx="31">
                  <c:v>10.323</c:v>
                </c:pt>
                <c:pt idx="32">
                  <c:v>10.656000000000001</c:v>
                </c:pt>
                <c:pt idx="33">
                  <c:v>10.989000000000001</c:v>
                </c:pt>
                <c:pt idx="34">
                  <c:v>11.322000000000001</c:v>
                </c:pt>
                <c:pt idx="35">
                  <c:v>11.655000000000001</c:v>
                </c:pt>
                <c:pt idx="36">
                  <c:v>11.988</c:v>
                </c:pt>
                <c:pt idx="37">
                  <c:v>12.321</c:v>
                </c:pt>
                <c:pt idx="38">
                  <c:v>12.654</c:v>
                </c:pt>
                <c:pt idx="39">
                  <c:v>12.987</c:v>
                </c:pt>
                <c:pt idx="40">
                  <c:v>13.32</c:v>
                </c:pt>
                <c:pt idx="41">
                  <c:v>13.653</c:v>
                </c:pt>
                <c:pt idx="42">
                  <c:v>13.986000000000001</c:v>
                </c:pt>
                <c:pt idx="43">
                  <c:v>14.319000000000001</c:v>
                </c:pt>
                <c:pt idx="44">
                  <c:v>14.651999999999999</c:v>
                </c:pt>
                <c:pt idx="45">
                  <c:v>14.984999999999999</c:v>
                </c:pt>
                <c:pt idx="46">
                  <c:v>15.317999999999998</c:v>
                </c:pt>
                <c:pt idx="47">
                  <c:v>15.651000000000002</c:v>
                </c:pt>
                <c:pt idx="48">
                  <c:v>15.983999999999998</c:v>
                </c:pt>
                <c:pt idx="49">
                  <c:v>16.317</c:v>
                </c:pt>
                <c:pt idx="50">
                  <c:v>16.649999999999999</c:v>
                </c:pt>
                <c:pt idx="51">
                  <c:v>16.983000000000001</c:v>
                </c:pt>
                <c:pt idx="52">
                  <c:v>17.315999999999999</c:v>
                </c:pt>
                <c:pt idx="53">
                  <c:v>17.649000000000001</c:v>
                </c:pt>
                <c:pt idx="54">
                  <c:v>17.981999999999999</c:v>
                </c:pt>
                <c:pt idx="55">
                  <c:v>18.315000000000001</c:v>
                </c:pt>
                <c:pt idx="56">
                  <c:v>18.647999999999996</c:v>
                </c:pt>
                <c:pt idx="57">
                  <c:v>18.981000000000002</c:v>
                </c:pt>
                <c:pt idx="58">
                  <c:v>19.313999999999997</c:v>
                </c:pt>
                <c:pt idx="59">
                  <c:v>19.647000000000002</c:v>
                </c:pt>
                <c:pt idx="60">
                  <c:v>19.979999999999997</c:v>
                </c:pt>
                <c:pt idx="61">
                  <c:v>20.313000000000002</c:v>
                </c:pt>
                <c:pt idx="62">
                  <c:v>20.645999999999997</c:v>
                </c:pt>
                <c:pt idx="63">
                  <c:v>20.978999999999999</c:v>
                </c:pt>
                <c:pt idx="64">
                  <c:v>21.311999999999998</c:v>
                </c:pt>
                <c:pt idx="65">
                  <c:v>21.645</c:v>
                </c:pt>
                <c:pt idx="66">
                  <c:v>21.977999999999998</c:v>
                </c:pt>
                <c:pt idx="67">
                  <c:v>22.311</c:v>
                </c:pt>
                <c:pt idx="68">
                  <c:v>22.643999999999998</c:v>
                </c:pt>
                <c:pt idx="69">
                  <c:v>22.977</c:v>
                </c:pt>
                <c:pt idx="70">
                  <c:v>23.31</c:v>
                </c:pt>
                <c:pt idx="71">
                  <c:v>23.643000000000001</c:v>
                </c:pt>
                <c:pt idx="72">
                  <c:v>23.975999999999999</c:v>
                </c:pt>
                <c:pt idx="73">
                  <c:v>24.309000000000001</c:v>
                </c:pt>
                <c:pt idx="74">
                  <c:v>24.641999999999996</c:v>
                </c:pt>
                <c:pt idx="75">
                  <c:v>24.975000000000001</c:v>
                </c:pt>
                <c:pt idx="76">
                  <c:v>25.307999999999996</c:v>
                </c:pt>
                <c:pt idx="77">
                  <c:v>25.641000000000002</c:v>
                </c:pt>
                <c:pt idx="78">
                  <c:v>25.973999999999997</c:v>
                </c:pt>
                <c:pt idx="79">
                  <c:v>26.307000000000002</c:v>
                </c:pt>
                <c:pt idx="80">
                  <c:v>26.639999999999997</c:v>
                </c:pt>
                <c:pt idx="81">
                  <c:v>26.972999999999999</c:v>
                </c:pt>
                <c:pt idx="82">
                  <c:v>27.305999999999997</c:v>
                </c:pt>
                <c:pt idx="83">
                  <c:v>27.638999999999999</c:v>
                </c:pt>
                <c:pt idx="84">
                  <c:v>27.971999999999998</c:v>
                </c:pt>
                <c:pt idx="85">
                  <c:v>28.305</c:v>
                </c:pt>
                <c:pt idx="86">
                  <c:v>28.637999999999998</c:v>
                </c:pt>
                <c:pt idx="87">
                  <c:v>28.971</c:v>
                </c:pt>
                <c:pt idx="88">
                  <c:v>29.303999999999995</c:v>
                </c:pt>
                <c:pt idx="89">
                  <c:v>29.637</c:v>
                </c:pt>
                <c:pt idx="90">
                  <c:v>29.969999999999995</c:v>
                </c:pt>
                <c:pt idx="91">
                  <c:v>30.303000000000001</c:v>
                </c:pt>
                <c:pt idx="92">
                  <c:v>30.635999999999996</c:v>
                </c:pt>
                <c:pt idx="93">
                  <c:v>30.969000000000001</c:v>
                </c:pt>
                <c:pt idx="94">
                  <c:v>31.301999999999996</c:v>
                </c:pt>
                <c:pt idx="95">
                  <c:v>31.634999999999998</c:v>
                </c:pt>
                <c:pt idx="96">
                  <c:v>31.967999999999996</c:v>
                </c:pt>
                <c:pt idx="97">
                  <c:v>32.301000000000002</c:v>
                </c:pt>
                <c:pt idx="98">
                  <c:v>32.633999999999993</c:v>
                </c:pt>
                <c:pt idx="99">
                  <c:v>32.966999999999999</c:v>
                </c:pt>
                <c:pt idx="100">
                  <c:v>33.299999999999997</c:v>
                </c:pt>
                <c:pt idx="101">
                  <c:v>33.633000000000003</c:v>
                </c:pt>
                <c:pt idx="102">
                  <c:v>33.965999999999994</c:v>
                </c:pt>
                <c:pt idx="103">
                  <c:v>34.298999999999999</c:v>
                </c:pt>
                <c:pt idx="104">
                  <c:v>34.631999999999998</c:v>
                </c:pt>
                <c:pt idx="105">
                  <c:v>34.964999999999996</c:v>
                </c:pt>
                <c:pt idx="106">
                  <c:v>35.297999999999995</c:v>
                </c:pt>
                <c:pt idx="107">
                  <c:v>35.631</c:v>
                </c:pt>
                <c:pt idx="108">
                  <c:v>35.963999999999999</c:v>
                </c:pt>
                <c:pt idx="109">
                  <c:v>36.296999999999997</c:v>
                </c:pt>
                <c:pt idx="110">
                  <c:v>36.629999999999995</c:v>
                </c:pt>
                <c:pt idx="111">
                  <c:v>36.963000000000001</c:v>
                </c:pt>
                <c:pt idx="112">
                  <c:v>37.295999999999992</c:v>
                </c:pt>
                <c:pt idx="113">
                  <c:v>37.628999999999998</c:v>
                </c:pt>
                <c:pt idx="114">
                  <c:v>37.961999999999996</c:v>
                </c:pt>
                <c:pt idx="115">
                  <c:v>38.295000000000002</c:v>
                </c:pt>
                <c:pt idx="116">
                  <c:v>38.627999999999993</c:v>
                </c:pt>
                <c:pt idx="117">
                  <c:v>38.960999999999999</c:v>
                </c:pt>
                <c:pt idx="118">
                  <c:v>39.293999999999997</c:v>
                </c:pt>
                <c:pt idx="119">
                  <c:v>39.626999999999995</c:v>
                </c:pt>
                <c:pt idx="120">
                  <c:v>39.959999999999994</c:v>
                </c:pt>
                <c:pt idx="121">
                  <c:v>40.292999999999999</c:v>
                </c:pt>
                <c:pt idx="122">
                  <c:v>40.625999999999998</c:v>
                </c:pt>
                <c:pt idx="123">
                  <c:v>40.958999999999996</c:v>
                </c:pt>
                <c:pt idx="124">
                  <c:v>41.291999999999994</c:v>
                </c:pt>
                <c:pt idx="125">
                  <c:v>41.625</c:v>
                </c:pt>
                <c:pt idx="126">
                  <c:v>41.957999999999998</c:v>
                </c:pt>
                <c:pt idx="127">
                  <c:v>42.290999999999997</c:v>
                </c:pt>
                <c:pt idx="128">
                  <c:v>42.623999999999995</c:v>
                </c:pt>
                <c:pt idx="129">
                  <c:v>42.957000000000001</c:v>
                </c:pt>
                <c:pt idx="130">
                  <c:v>43.289999999999992</c:v>
                </c:pt>
                <c:pt idx="131">
                  <c:v>43.622999999999998</c:v>
                </c:pt>
                <c:pt idx="132">
                  <c:v>43.955999999999996</c:v>
                </c:pt>
                <c:pt idx="133">
                  <c:v>44.289000000000001</c:v>
                </c:pt>
                <c:pt idx="134">
                  <c:v>44.621999999999993</c:v>
                </c:pt>
                <c:pt idx="135">
                  <c:v>44.954999999999998</c:v>
                </c:pt>
                <c:pt idx="136">
                  <c:v>45.287999999999997</c:v>
                </c:pt>
                <c:pt idx="137">
                  <c:v>45.620999999999995</c:v>
                </c:pt>
                <c:pt idx="138">
                  <c:v>45.953999999999994</c:v>
                </c:pt>
                <c:pt idx="139">
                  <c:v>46.286999999999999</c:v>
                </c:pt>
                <c:pt idx="140">
                  <c:v>46.62</c:v>
                </c:pt>
                <c:pt idx="141">
                  <c:v>46.952999999999996</c:v>
                </c:pt>
                <c:pt idx="142">
                  <c:v>47.285999999999994</c:v>
                </c:pt>
                <c:pt idx="143">
                  <c:v>47.619</c:v>
                </c:pt>
                <c:pt idx="144">
                  <c:v>47.951999999999998</c:v>
                </c:pt>
                <c:pt idx="145">
                  <c:v>48.284999999999997</c:v>
                </c:pt>
                <c:pt idx="146">
                  <c:v>48.617999999999995</c:v>
                </c:pt>
                <c:pt idx="147">
                  <c:v>48.951000000000001</c:v>
                </c:pt>
                <c:pt idx="148">
                  <c:v>49.283999999999992</c:v>
                </c:pt>
                <c:pt idx="149">
                  <c:v>49.616999999999997</c:v>
                </c:pt>
                <c:pt idx="150">
                  <c:v>49.949999999999996</c:v>
                </c:pt>
                <c:pt idx="151">
                  <c:v>50.283000000000001</c:v>
                </c:pt>
                <c:pt idx="152">
                  <c:v>50.615999999999993</c:v>
                </c:pt>
                <c:pt idx="153">
                  <c:v>50.948999999999998</c:v>
                </c:pt>
                <c:pt idx="154">
                  <c:v>51.281999999999996</c:v>
                </c:pt>
                <c:pt idx="155">
                  <c:v>51.614999999999995</c:v>
                </c:pt>
                <c:pt idx="156">
                  <c:v>51.948</c:v>
                </c:pt>
                <c:pt idx="157">
                  <c:v>52.280999999999999</c:v>
                </c:pt>
                <c:pt idx="158">
                  <c:v>52.614000000000004</c:v>
                </c:pt>
                <c:pt idx="159">
                  <c:v>52.946999999999996</c:v>
                </c:pt>
                <c:pt idx="160">
                  <c:v>53.279999999999994</c:v>
                </c:pt>
                <c:pt idx="161">
                  <c:v>53.613000000000007</c:v>
                </c:pt>
                <c:pt idx="162">
                  <c:v>53.945999999999998</c:v>
                </c:pt>
                <c:pt idx="163">
                  <c:v>54.278999999999996</c:v>
                </c:pt>
                <c:pt idx="164">
                  <c:v>54.611999999999995</c:v>
                </c:pt>
                <c:pt idx="165">
                  <c:v>54.945000000000007</c:v>
                </c:pt>
                <c:pt idx="166">
                  <c:v>55.277999999999999</c:v>
                </c:pt>
                <c:pt idx="167">
                  <c:v>55.610999999999997</c:v>
                </c:pt>
                <c:pt idx="168">
                  <c:v>55.943999999999996</c:v>
                </c:pt>
                <c:pt idx="169">
                  <c:v>56.277000000000001</c:v>
                </c:pt>
                <c:pt idx="170">
                  <c:v>56.61</c:v>
                </c:pt>
                <c:pt idx="171">
                  <c:v>56.942999999999998</c:v>
                </c:pt>
                <c:pt idx="172">
                  <c:v>57.275999999999996</c:v>
                </c:pt>
                <c:pt idx="173">
                  <c:v>57.609000000000002</c:v>
                </c:pt>
                <c:pt idx="174">
                  <c:v>57.942</c:v>
                </c:pt>
                <c:pt idx="175">
                  <c:v>58.274999999999999</c:v>
                </c:pt>
                <c:pt idx="176">
                  <c:v>58.60799999999999</c:v>
                </c:pt>
                <c:pt idx="177">
                  <c:v>58.941000000000003</c:v>
                </c:pt>
                <c:pt idx="178">
                  <c:v>59.274000000000001</c:v>
                </c:pt>
                <c:pt idx="179">
                  <c:v>59.606999999999999</c:v>
                </c:pt>
                <c:pt idx="180">
                  <c:v>59.939999999999991</c:v>
                </c:pt>
                <c:pt idx="181">
                  <c:v>60.273000000000003</c:v>
                </c:pt>
                <c:pt idx="182">
                  <c:v>60.606000000000002</c:v>
                </c:pt>
                <c:pt idx="183">
                  <c:v>60.938999999999993</c:v>
                </c:pt>
                <c:pt idx="184">
                  <c:v>61.271999999999991</c:v>
                </c:pt>
                <c:pt idx="185">
                  <c:v>61.605000000000004</c:v>
                </c:pt>
                <c:pt idx="186">
                  <c:v>61.938000000000002</c:v>
                </c:pt>
                <c:pt idx="187">
                  <c:v>62.270999999999994</c:v>
                </c:pt>
                <c:pt idx="188">
                  <c:v>62.603999999999992</c:v>
                </c:pt>
                <c:pt idx="189">
                  <c:v>62.937000000000005</c:v>
                </c:pt>
                <c:pt idx="190">
                  <c:v>63.269999999999996</c:v>
                </c:pt>
                <c:pt idx="191">
                  <c:v>63.602999999999994</c:v>
                </c:pt>
                <c:pt idx="192">
                  <c:v>63.935999999999993</c:v>
                </c:pt>
                <c:pt idx="193">
                  <c:v>64.269000000000005</c:v>
                </c:pt>
                <c:pt idx="194">
                  <c:v>64.602000000000004</c:v>
                </c:pt>
                <c:pt idx="195">
                  <c:v>64.935000000000002</c:v>
                </c:pt>
                <c:pt idx="196">
                  <c:v>65.267999999999986</c:v>
                </c:pt>
                <c:pt idx="197">
                  <c:v>65.600999999999999</c:v>
                </c:pt>
                <c:pt idx="198">
                  <c:v>65.933999999999997</c:v>
                </c:pt>
                <c:pt idx="199">
                  <c:v>66.266999999999996</c:v>
                </c:pt>
                <c:pt idx="200">
                  <c:v>66.599999999999994</c:v>
                </c:pt>
                <c:pt idx="201">
                  <c:v>66.933000000000007</c:v>
                </c:pt>
                <c:pt idx="202">
                  <c:v>67.266000000000005</c:v>
                </c:pt>
                <c:pt idx="203">
                  <c:v>67.59899999999999</c:v>
                </c:pt>
                <c:pt idx="204">
                  <c:v>67.931999999999988</c:v>
                </c:pt>
                <c:pt idx="205">
                  <c:v>68.265000000000001</c:v>
                </c:pt>
                <c:pt idx="206">
                  <c:v>68.597999999999999</c:v>
                </c:pt>
                <c:pt idx="207">
                  <c:v>68.930999999999997</c:v>
                </c:pt>
                <c:pt idx="208">
                  <c:v>69.263999999999996</c:v>
                </c:pt>
                <c:pt idx="209">
                  <c:v>69.597000000000008</c:v>
                </c:pt>
                <c:pt idx="210">
                  <c:v>69.929999999999993</c:v>
                </c:pt>
                <c:pt idx="211">
                  <c:v>70.262999999999991</c:v>
                </c:pt>
                <c:pt idx="212">
                  <c:v>70.595999999999989</c:v>
                </c:pt>
                <c:pt idx="213">
                  <c:v>70.929000000000002</c:v>
                </c:pt>
                <c:pt idx="214">
                  <c:v>71.262</c:v>
                </c:pt>
                <c:pt idx="215">
                  <c:v>71.594999999999999</c:v>
                </c:pt>
                <c:pt idx="216">
                  <c:v>71.927999999999997</c:v>
                </c:pt>
                <c:pt idx="217">
                  <c:v>72.260999999999996</c:v>
                </c:pt>
                <c:pt idx="218">
                  <c:v>72.593999999999994</c:v>
                </c:pt>
                <c:pt idx="219">
                  <c:v>72.926999999999992</c:v>
                </c:pt>
                <c:pt idx="220">
                  <c:v>73.259999999999991</c:v>
                </c:pt>
                <c:pt idx="221">
                  <c:v>73.593000000000004</c:v>
                </c:pt>
                <c:pt idx="222">
                  <c:v>73.926000000000002</c:v>
                </c:pt>
                <c:pt idx="223">
                  <c:v>74.259</c:v>
                </c:pt>
                <c:pt idx="224">
                  <c:v>74.591999999999985</c:v>
                </c:pt>
                <c:pt idx="225">
                  <c:v>74.924999999999997</c:v>
                </c:pt>
                <c:pt idx="226">
                  <c:v>75.257999999999996</c:v>
                </c:pt>
                <c:pt idx="227">
                  <c:v>75.590999999999994</c:v>
                </c:pt>
                <c:pt idx="228">
                  <c:v>75.923999999999992</c:v>
                </c:pt>
                <c:pt idx="229">
                  <c:v>76.257000000000005</c:v>
                </c:pt>
                <c:pt idx="230">
                  <c:v>76.59</c:v>
                </c:pt>
                <c:pt idx="231">
                  <c:v>76.923000000000002</c:v>
                </c:pt>
                <c:pt idx="232">
                  <c:v>77.255999999999986</c:v>
                </c:pt>
                <c:pt idx="233">
                  <c:v>77.588999999999999</c:v>
                </c:pt>
                <c:pt idx="234">
                  <c:v>77.921999999999997</c:v>
                </c:pt>
                <c:pt idx="235">
                  <c:v>78.254999999999995</c:v>
                </c:pt>
                <c:pt idx="236">
                  <c:v>78.587999999999994</c:v>
                </c:pt>
                <c:pt idx="237">
                  <c:v>78.921000000000006</c:v>
                </c:pt>
                <c:pt idx="238">
                  <c:v>79.253999999999991</c:v>
                </c:pt>
                <c:pt idx="239">
                  <c:v>79.586999999999989</c:v>
                </c:pt>
                <c:pt idx="240">
                  <c:v>79.919999999999987</c:v>
                </c:pt>
                <c:pt idx="241">
                  <c:v>80.253</c:v>
                </c:pt>
                <c:pt idx="242">
                  <c:v>80.585999999999999</c:v>
                </c:pt>
                <c:pt idx="243">
                  <c:v>80.918999999999997</c:v>
                </c:pt>
                <c:pt idx="244">
                  <c:v>81.251999999999995</c:v>
                </c:pt>
                <c:pt idx="245">
                  <c:v>81.585000000000008</c:v>
                </c:pt>
                <c:pt idx="246">
                  <c:v>81.917999999999992</c:v>
                </c:pt>
                <c:pt idx="247">
                  <c:v>82.250999999999991</c:v>
                </c:pt>
                <c:pt idx="248">
                  <c:v>82.584000000000003</c:v>
                </c:pt>
                <c:pt idx="249">
                  <c:v>82.917000000000002</c:v>
                </c:pt>
                <c:pt idx="250">
                  <c:v>83.25</c:v>
                </c:pt>
                <c:pt idx="251">
                  <c:v>83.582999999999998</c:v>
                </c:pt>
                <c:pt idx="252">
                  <c:v>83.915999999999997</c:v>
                </c:pt>
                <c:pt idx="253">
                  <c:v>84.248999999999995</c:v>
                </c:pt>
                <c:pt idx="254">
                  <c:v>84.581999999999994</c:v>
                </c:pt>
                <c:pt idx="255">
                  <c:v>84.914999999999992</c:v>
                </c:pt>
                <c:pt idx="256">
                  <c:v>85.248000000000005</c:v>
                </c:pt>
                <c:pt idx="257">
                  <c:v>85.581000000000003</c:v>
                </c:pt>
                <c:pt idx="258">
                  <c:v>85.914000000000001</c:v>
                </c:pt>
                <c:pt idx="259">
                  <c:v>86.247</c:v>
                </c:pt>
                <c:pt idx="260">
                  <c:v>86.58</c:v>
                </c:pt>
                <c:pt idx="261">
                  <c:v>86.912999999999997</c:v>
                </c:pt>
                <c:pt idx="262">
                  <c:v>87.245999999999995</c:v>
                </c:pt>
                <c:pt idx="263">
                  <c:v>87.578999999999994</c:v>
                </c:pt>
                <c:pt idx="264">
                  <c:v>87.912000000000006</c:v>
                </c:pt>
                <c:pt idx="265">
                  <c:v>88.245000000000005</c:v>
                </c:pt>
                <c:pt idx="266">
                  <c:v>88.578000000000003</c:v>
                </c:pt>
                <c:pt idx="267">
                  <c:v>88.910999999999987</c:v>
                </c:pt>
                <c:pt idx="268">
                  <c:v>89.244</c:v>
                </c:pt>
                <c:pt idx="269">
                  <c:v>89.576999999999998</c:v>
                </c:pt>
                <c:pt idx="270">
                  <c:v>89.91</c:v>
                </c:pt>
                <c:pt idx="271">
                  <c:v>90.242999999999995</c:v>
                </c:pt>
                <c:pt idx="272">
                  <c:v>90.576000000000008</c:v>
                </c:pt>
                <c:pt idx="273">
                  <c:v>90.909000000000006</c:v>
                </c:pt>
                <c:pt idx="274">
                  <c:v>91.24199999999999</c:v>
                </c:pt>
                <c:pt idx="275">
                  <c:v>91.574999999999989</c:v>
                </c:pt>
                <c:pt idx="276">
                  <c:v>91.908000000000001</c:v>
                </c:pt>
                <c:pt idx="277">
                  <c:v>92.241</c:v>
                </c:pt>
                <c:pt idx="278">
                  <c:v>92.573999999999998</c:v>
                </c:pt>
                <c:pt idx="279">
                  <c:v>92.906999999999996</c:v>
                </c:pt>
                <c:pt idx="280">
                  <c:v>93.240000000000009</c:v>
                </c:pt>
                <c:pt idx="281">
                  <c:v>93.572999999999993</c:v>
                </c:pt>
                <c:pt idx="282">
                  <c:v>93.905999999999992</c:v>
                </c:pt>
                <c:pt idx="283">
                  <c:v>94.23899999999999</c:v>
                </c:pt>
                <c:pt idx="284">
                  <c:v>94.572000000000003</c:v>
                </c:pt>
                <c:pt idx="285">
                  <c:v>94.905000000000001</c:v>
                </c:pt>
                <c:pt idx="286">
                  <c:v>95.238</c:v>
                </c:pt>
                <c:pt idx="287">
                  <c:v>95.570999999999998</c:v>
                </c:pt>
                <c:pt idx="288">
                  <c:v>95.903999999999996</c:v>
                </c:pt>
                <c:pt idx="289">
                  <c:v>96.236999999999995</c:v>
                </c:pt>
                <c:pt idx="290">
                  <c:v>96.57</c:v>
                </c:pt>
                <c:pt idx="291">
                  <c:v>96.902999999999992</c:v>
                </c:pt>
                <c:pt idx="292">
                  <c:v>97.236000000000004</c:v>
                </c:pt>
                <c:pt idx="293">
                  <c:v>97.569000000000003</c:v>
                </c:pt>
                <c:pt idx="294">
                  <c:v>97.902000000000001</c:v>
                </c:pt>
                <c:pt idx="295">
                  <c:v>98.234999999999985</c:v>
                </c:pt>
                <c:pt idx="296">
                  <c:v>98.567999999999998</c:v>
                </c:pt>
                <c:pt idx="297">
                  <c:v>98.900999999999996</c:v>
                </c:pt>
                <c:pt idx="298">
                  <c:v>99.233999999999995</c:v>
                </c:pt>
                <c:pt idx="299">
                  <c:v>99.566999999999993</c:v>
                </c:pt>
                <c:pt idx="300">
                  <c:v>99.9</c:v>
                </c:pt>
                <c:pt idx="301">
                  <c:v>100.233</c:v>
                </c:pt>
                <c:pt idx="302">
                  <c:v>100.566</c:v>
                </c:pt>
                <c:pt idx="303">
                  <c:v>100.89899999999999</c:v>
                </c:pt>
                <c:pt idx="304">
                  <c:v>101.232</c:v>
                </c:pt>
                <c:pt idx="305">
                  <c:v>101.565</c:v>
                </c:pt>
                <c:pt idx="306">
                  <c:v>101.898</c:v>
                </c:pt>
                <c:pt idx="307">
                  <c:v>102.23099999999999</c:v>
                </c:pt>
                <c:pt idx="308">
                  <c:v>102.56400000000001</c:v>
                </c:pt>
                <c:pt idx="309">
                  <c:v>102.89699999999999</c:v>
                </c:pt>
                <c:pt idx="310">
                  <c:v>103.22999999999999</c:v>
                </c:pt>
                <c:pt idx="311">
                  <c:v>103.56299999999999</c:v>
                </c:pt>
                <c:pt idx="312">
                  <c:v>103.896</c:v>
                </c:pt>
                <c:pt idx="313">
                  <c:v>104.229</c:v>
                </c:pt>
                <c:pt idx="314">
                  <c:v>104.562</c:v>
                </c:pt>
                <c:pt idx="315">
                  <c:v>104.895</c:v>
                </c:pt>
                <c:pt idx="316">
                  <c:v>105.22800000000001</c:v>
                </c:pt>
                <c:pt idx="317">
                  <c:v>105.56099999999999</c:v>
                </c:pt>
                <c:pt idx="318">
                  <c:v>105.89399999999999</c:v>
                </c:pt>
                <c:pt idx="319">
                  <c:v>106.22699999999999</c:v>
                </c:pt>
                <c:pt idx="320">
                  <c:v>106.56</c:v>
                </c:pt>
                <c:pt idx="321">
                  <c:v>106.893</c:v>
                </c:pt>
                <c:pt idx="322">
                  <c:v>107.226</c:v>
                </c:pt>
                <c:pt idx="323">
                  <c:v>107.559</c:v>
                </c:pt>
                <c:pt idx="324">
                  <c:v>107.892</c:v>
                </c:pt>
                <c:pt idx="325">
                  <c:v>108.22499999999999</c:v>
                </c:pt>
                <c:pt idx="326">
                  <c:v>108.55799999999999</c:v>
                </c:pt>
                <c:pt idx="327">
                  <c:v>108.89099999999999</c:v>
                </c:pt>
                <c:pt idx="328">
                  <c:v>109.224</c:v>
                </c:pt>
                <c:pt idx="329">
                  <c:v>109.557</c:v>
                </c:pt>
                <c:pt idx="330">
                  <c:v>109.89</c:v>
                </c:pt>
                <c:pt idx="331">
                  <c:v>110.22299999999998</c:v>
                </c:pt>
                <c:pt idx="332">
                  <c:v>110.556</c:v>
                </c:pt>
                <c:pt idx="333">
                  <c:v>110.889</c:v>
                </c:pt>
                <c:pt idx="334">
                  <c:v>111.22199999999999</c:v>
                </c:pt>
                <c:pt idx="335">
                  <c:v>111.55500000000001</c:v>
                </c:pt>
                <c:pt idx="336">
                  <c:v>111.88800000000001</c:v>
                </c:pt>
                <c:pt idx="337">
                  <c:v>112.221</c:v>
                </c:pt>
                <c:pt idx="338">
                  <c:v>112.554</c:v>
                </c:pt>
                <c:pt idx="339">
                  <c:v>112.887</c:v>
                </c:pt>
                <c:pt idx="340">
                  <c:v>113.22</c:v>
                </c:pt>
                <c:pt idx="341">
                  <c:v>113.553</c:v>
                </c:pt>
                <c:pt idx="342">
                  <c:v>113.886</c:v>
                </c:pt>
                <c:pt idx="343">
                  <c:v>114.21899999999999</c:v>
                </c:pt>
                <c:pt idx="344">
                  <c:v>114.55199999999999</c:v>
                </c:pt>
                <c:pt idx="345">
                  <c:v>114.88500000000001</c:v>
                </c:pt>
                <c:pt idx="346">
                  <c:v>115.218</c:v>
                </c:pt>
                <c:pt idx="347">
                  <c:v>115.551</c:v>
                </c:pt>
                <c:pt idx="348">
                  <c:v>115.884</c:v>
                </c:pt>
                <c:pt idx="349">
                  <c:v>116.217</c:v>
                </c:pt>
                <c:pt idx="350">
                  <c:v>116.55</c:v>
                </c:pt>
                <c:pt idx="351">
                  <c:v>116.883</c:v>
                </c:pt>
                <c:pt idx="352">
                  <c:v>117.21599999999998</c:v>
                </c:pt>
                <c:pt idx="353">
                  <c:v>117.54900000000001</c:v>
                </c:pt>
                <c:pt idx="354">
                  <c:v>117.88200000000001</c:v>
                </c:pt>
                <c:pt idx="355">
                  <c:v>118.215</c:v>
                </c:pt>
                <c:pt idx="356">
                  <c:v>118.548</c:v>
                </c:pt>
                <c:pt idx="357">
                  <c:v>118.881</c:v>
                </c:pt>
                <c:pt idx="358">
                  <c:v>119.214</c:v>
                </c:pt>
                <c:pt idx="359">
                  <c:v>119.547</c:v>
                </c:pt>
                <c:pt idx="360">
                  <c:v>119.87999999999998</c:v>
                </c:pt>
                <c:pt idx="361">
                  <c:v>120.21300000000001</c:v>
                </c:pt>
                <c:pt idx="362">
                  <c:v>120.54600000000001</c:v>
                </c:pt>
                <c:pt idx="363">
                  <c:v>120.879</c:v>
                </c:pt>
                <c:pt idx="364">
                  <c:v>121.212</c:v>
                </c:pt>
                <c:pt idx="365">
                  <c:v>121.545</c:v>
                </c:pt>
                <c:pt idx="366">
                  <c:v>121.87799999999999</c:v>
                </c:pt>
                <c:pt idx="367">
                  <c:v>122.21099999999998</c:v>
                </c:pt>
                <c:pt idx="368">
                  <c:v>122.54399999999998</c:v>
                </c:pt>
                <c:pt idx="369">
                  <c:v>122.87700000000001</c:v>
                </c:pt>
                <c:pt idx="370">
                  <c:v>123.21000000000001</c:v>
                </c:pt>
                <c:pt idx="371">
                  <c:v>123.54300000000001</c:v>
                </c:pt>
                <c:pt idx="372">
                  <c:v>123.876</c:v>
                </c:pt>
                <c:pt idx="373">
                  <c:v>124.209</c:v>
                </c:pt>
                <c:pt idx="374">
                  <c:v>124.54199999999999</c:v>
                </c:pt>
                <c:pt idx="375">
                  <c:v>124.87499999999999</c:v>
                </c:pt>
                <c:pt idx="376">
                  <c:v>125.20799999999998</c:v>
                </c:pt>
                <c:pt idx="377">
                  <c:v>125.54100000000001</c:v>
                </c:pt>
                <c:pt idx="378">
                  <c:v>125.87400000000001</c:v>
                </c:pt>
                <c:pt idx="379">
                  <c:v>126.20700000000001</c:v>
                </c:pt>
                <c:pt idx="380">
                  <c:v>126.53999999999999</c:v>
                </c:pt>
                <c:pt idx="381">
                  <c:v>126.87299999999999</c:v>
                </c:pt>
                <c:pt idx="382">
                  <c:v>127.20599999999999</c:v>
                </c:pt>
                <c:pt idx="383">
                  <c:v>127.53899999999999</c:v>
                </c:pt>
                <c:pt idx="384">
                  <c:v>127.87199999999999</c:v>
                </c:pt>
                <c:pt idx="385">
                  <c:v>128.20500000000001</c:v>
                </c:pt>
                <c:pt idx="386">
                  <c:v>128.53800000000001</c:v>
                </c:pt>
                <c:pt idx="387">
                  <c:v>128.87100000000001</c:v>
                </c:pt>
                <c:pt idx="388">
                  <c:v>129.20400000000001</c:v>
                </c:pt>
                <c:pt idx="389">
                  <c:v>129.53700000000001</c:v>
                </c:pt>
                <c:pt idx="390">
                  <c:v>129.87</c:v>
                </c:pt>
                <c:pt idx="391">
                  <c:v>130.20299999999997</c:v>
                </c:pt>
                <c:pt idx="392">
                  <c:v>130.53599999999997</c:v>
                </c:pt>
                <c:pt idx="393">
                  <c:v>130.869</c:v>
                </c:pt>
                <c:pt idx="394">
                  <c:v>131.202</c:v>
                </c:pt>
                <c:pt idx="395">
                  <c:v>131.535</c:v>
                </c:pt>
                <c:pt idx="396">
                  <c:v>131.86799999999999</c:v>
                </c:pt>
                <c:pt idx="397">
                  <c:v>132.20099999999999</c:v>
                </c:pt>
                <c:pt idx="398">
                  <c:v>132.53399999999999</c:v>
                </c:pt>
                <c:pt idx="399">
                  <c:v>132.86699999999999</c:v>
                </c:pt>
                <c:pt idx="400">
                  <c:v>133.19999999999999</c:v>
                </c:pt>
                <c:pt idx="401">
                  <c:v>133.53300000000002</c:v>
                </c:pt>
                <c:pt idx="402">
                  <c:v>133.86600000000001</c:v>
                </c:pt>
                <c:pt idx="403">
                  <c:v>134.19900000000001</c:v>
                </c:pt>
                <c:pt idx="404">
                  <c:v>134.53200000000001</c:v>
                </c:pt>
                <c:pt idx="405">
                  <c:v>134.86500000000001</c:v>
                </c:pt>
                <c:pt idx="406">
                  <c:v>135.19799999999998</c:v>
                </c:pt>
                <c:pt idx="407">
                  <c:v>135.53099999999998</c:v>
                </c:pt>
                <c:pt idx="408">
                  <c:v>135.86399999999998</c:v>
                </c:pt>
                <c:pt idx="409">
                  <c:v>136.197</c:v>
                </c:pt>
                <c:pt idx="410">
                  <c:v>136.53</c:v>
                </c:pt>
                <c:pt idx="411">
                  <c:v>136.863</c:v>
                </c:pt>
                <c:pt idx="412">
                  <c:v>137.196</c:v>
                </c:pt>
                <c:pt idx="413">
                  <c:v>137.529</c:v>
                </c:pt>
                <c:pt idx="414">
                  <c:v>137.86199999999999</c:v>
                </c:pt>
                <c:pt idx="415">
                  <c:v>138.19499999999999</c:v>
                </c:pt>
                <c:pt idx="416">
                  <c:v>138.52799999999999</c:v>
                </c:pt>
                <c:pt idx="417">
                  <c:v>138.86100000000002</c:v>
                </c:pt>
                <c:pt idx="418">
                  <c:v>139.19400000000002</c:v>
                </c:pt>
                <c:pt idx="419">
                  <c:v>139.52699999999999</c:v>
                </c:pt>
                <c:pt idx="420">
                  <c:v>139.85999999999999</c:v>
                </c:pt>
                <c:pt idx="421">
                  <c:v>140.19299999999998</c:v>
                </c:pt>
                <c:pt idx="422">
                  <c:v>140.52599999999998</c:v>
                </c:pt>
                <c:pt idx="423">
                  <c:v>140.85899999999998</c:v>
                </c:pt>
                <c:pt idx="424">
                  <c:v>141.19200000000001</c:v>
                </c:pt>
                <c:pt idx="425">
                  <c:v>141.52500000000001</c:v>
                </c:pt>
                <c:pt idx="426">
                  <c:v>141.858</c:v>
                </c:pt>
                <c:pt idx="427">
                  <c:v>142.191</c:v>
                </c:pt>
                <c:pt idx="428">
                  <c:v>142.524</c:v>
                </c:pt>
                <c:pt idx="429">
                  <c:v>142.857</c:v>
                </c:pt>
                <c:pt idx="430">
                  <c:v>143.19</c:v>
                </c:pt>
                <c:pt idx="431">
                  <c:v>143.523</c:v>
                </c:pt>
                <c:pt idx="432">
                  <c:v>143.85600000000002</c:v>
                </c:pt>
                <c:pt idx="433">
                  <c:v>144.18900000000002</c:v>
                </c:pt>
                <c:pt idx="434">
                  <c:v>144.52199999999999</c:v>
                </c:pt>
                <c:pt idx="435">
                  <c:v>144.85499999999999</c:v>
                </c:pt>
                <c:pt idx="436">
                  <c:v>145.18799999999999</c:v>
                </c:pt>
                <c:pt idx="437">
                  <c:v>145.52099999999999</c:v>
                </c:pt>
                <c:pt idx="438">
                  <c:v>145.85399999999998</c:v>
                </c:pt>
                <c:pt idx="439">
                  <c:v>146.18699999999998</c:v>
                </c:pt>
                <c:pt idx="440">
                  <c:v>146.52000000000001</c:v>
                </c:pt>
                <c:pt idx="441">
                  <c:v>146.85300000000001</c:v>
                </c:pt>
                <c:pt idx="442">
                  <c:v>147.18600000000001</c:v>
                </c:pt>
                <c:pt idx="443">
                  <c:v>147.51900000000001</c:v>
                </c:pt>
                <c:pt idx="444">
                  <c:v>147.852</c:v>
                </c:pt>
                <c:pt idx="445">
                  <c:v>148.185</c:v>
                </c:pt>
                <c:pt idx="446">
                  <c:v>148.518</c:v>
                </c:pt>
                <c:pt idx="447">
                  <c:v>148.851</c:v>
                </c:pt>
                <c:pt idx="448">
                  <c:v>149.184</c:v>
                </c:pt>
                <c:pt idx="449">
                  <c:v>149.517</c:v>
                </c:pt>
                <c:pt idx="450">
                  <c:v>149.85</c:v>
                </c:pt>
                <c:pt idx="451">
                  <c:v>150.18299999999999</c:v>
                </c:pt>
                <c:pt idx="452">
                  <c:v>150.51599999999999</c:v>
                </c:pt>
                <c:pt idx="453">
                  <c:v>150.84899999999999</c:v>
                </c:pt>
                <c:pt idx="454">
                  <c:v>151.18199999999999</c:v>
                </c:pt>
                <c:pt idx="455">
                  <c:v>151.51499999999999</c:v>
                </c:pt>
                <c:pt idx="456">
                  <c:v>151.84800000000001</c:v>
                </c:pt>
                <c:pt idx="457">
                  <c:v>152.18100000000001</c:v>
                </c:pt>
                <c:pt idx="458">
                  <c:v>152.51400000000001</c:v>
                </c:pt>
                <c:pt idx="459">
                  <c:v>152.84700000000001</c:v>
                </c:pt>
                <c:pt idx="460">
                  <c:v>153.18</c:v>
                </c:pt>
                <c:pt idx="461">
                  <c:v>153.51300000000001</c:v>
                </c:pt>
                <c:pt idx="462">
                  <c:v>153.846</c:v>
                </c:pt>
                <c:pt idx="463">
                  <c:v>154.17899999999997</c:v>
                </c:pt>
                <c:pt idx="464">
                  <c:v>154.512</c:v>
                </c:pt>
                <c:pt idx="465">
                  <c:v>154.845</c:v>
                </c:pt>
                <c:pt idx="466">
                  <c:v>155.178</c:v>
                </c:pt>
                <c:pt idx="467">
                  <c:v>155.511</c:v>
                </c:pt>
                <c:pt idx="468">
                  <c:v>155.84399999999999</c:v>
                </c:pt>
                <c:pt idx="469">
                  <c:v>156.17699999999999</c:v>
                </c:pt>
                <c:pt idx="470">
                  <c:v>156.51</c:v>
                </c:pt>
                <c:pt idx="471">
                  <c:v>156.84299999999999</c:v>
                </c:pt>
                <c:pt idx="472">
                  <c:v>157.17600000000002</c:v>
                </c:pt>
                <c:pt idx="473">
                  <c:v>157.50900000000001</c:v>
                </c:pt>
                <c:pt idx="474">
                  <c:v>157.84200000000001</c:v>
                </c:pt>
                <c:pt idx="475">
                  <c:v>158.17500000000001</c:v>
                </c:pt>
                <c:pt idx="476">
                  <c:v>158.50799999999998</c:v>
                </c:pt>
                <c:pt idx="477">
                  <c:v>158.84099999999998</c:v>
                </c:pt>
                <c:pt idx="478">
                  <c:v>159.17399999999998</c:v>
                </c:pt>
                <c:pt idx="479">
                  <c:v>159.50699999999998</c:v>
                </c:pt>
                <c:pt idx="480">
                  <c:v>159.84</c:v>
                </c:pt>
                <c:pt idx="481">
                  <c:v>160.173</c:v>
                </c:pt>
                <c:pt idx="482">
                  <c:v>160.506</c:v>
                </c:pt>
                <c:pt idx="483">
                  <c:v>160.839</c:v>
                </c:pt>
                <c:pt idx="484">
                  <c:v>161.172</c:v>
                </c:pt>
                <c:pt idx="485">
                  <c:v>161.505</c:v>
                </c:pt>
                <c:pt idx="486">
                  <c:v>161.83799999999999</c:v>
                </c:pt>
                <c:pt idx="487">
                  <c:v>162.17099999999999</c:v>
                </c:pt>
                <c:pt idx="488">
                  <c:v>162.50400000000002</c:v>
                </c:pt>
                <c:pt idx="489">
                  <c:v>162.83700000000002</c:v>
                </c:pt>
                <c:pt idx="490">
                  <c:v>163.17000000000002</c:v>
                </c:pt>
                <c:pt idx="491">
                  <c:v>163.50299999999999</c:v>
                </c:pt>
                <c:pt idx="492">
                  <c:v>163.83599999999998</c:v>
                </c:pt>
                <c:pt idx="493">
                  <c:v>164.16899999999998</c:v>
                </c:pt>
                <c:pt idx="494">
                  <c:v>164.50199999999998</c:v>
                </c:pt>
                <c:pt idx="495">
                  <c:v>164.83499999999998</c:v>
                </c:pt>
                <c:pt idx="496">
                  <c:v>165.16800000000001</c:v>
                </c:pt>
                <c:pt idx="497">
                  <c:v>165.501</c:v>
                </c:pt>
                <c:pt idx="498">
                  <c:v>165.834</c:v>
                </c:pt>
                <c:pt idx="499">
                  <c:v>166.167</c:v>
                </c:pt>
                <c:pt idx="500">
                  <c:v>166.5</c:v>
                </c:pt>
                <c:pt idx="501">
                  <c:v>166.833</c:v>
                </c:pt>
                <c:pt idx="502">
                  <c:v>167.166</c:v>
                </c:pt>
                <c:pt idx="503">
                  <c:v>167.499</c:v>
                </c:pt>
                <c:pt idx="504">
                  <c:v>167.83199999999999</c:v>
                </c:pt>
                <c:pt idx="505">
                  <c:v>168.16499999999999</c:v>
                </c:pt>
                <c:pt idx="506">
                  <c:v>168.49799999999999</c:v>
                </c:pt>
                <c:pt idx="507">
                  <c:v>168.83099999999999</c:v>
                </c:pt>
                <c:pt idx="508">
                  <c:v>169.16399999999999</c:v>
                </c:pt>
                <c:pt idx="509">
                  <c:v>169.49699999999999</c:v>
                </c:pt>
                <c:pt idx="510">
                  <c:v>169.82999999999998</c:v>
                </c:pt>
                <c:pt idx="511">
                  <c:v>170.16299999999998</c:v>
                </c:pt>
                <c:pt idx="512">
                  <c:v>170.49600000000001</c:v>
                </c:pt>
                <c:pt idx="513">
                  <c:v>170.82900000000001</c:v>
                </c:pt>
                <c:pt idx="514">
                  <c:v>171.16200000000001</c:v>
                </c:pt>
                <c:pt idx="515">
                  <c:v>171.495</c:v>
                </c:pt>
                <c:pt idx="516">
                  <c:v>171.828</c:v>
                </c:pt>
                <c:pt idx="517">
                  <c:v>172.161</c:v>
                </c:pt>
                <c:pt idx="518">
                  <c:v>172.494</c:v>
                </c:pt>
                <c:pt idx="519">
                  <c:v>172.827</c:v>
                </c:pt>
                <c:pt idx="520">
                  <c:v>173.16</c:v>
                </c:pt>
                <c:pt idx="521">
                  <c:v>173.49299999999999</c:v>
                </c:pt>
                <c:pt idx="522">
                  <c:v>173.82599999999999</c:v>
                </c:pt>
                <c:pt idx="523">
                  <c:v>174.15899999999999</c:v>
                </c:pt>
                <c:pt idx="524">
                  <c:v>174.49199999999999</c:v>
                </c:pt>
                <c:pt idx="525">
                  <c:v>174.82499999999999</c:v>
                </c:pt>
                <c:pt idx="526">
                  <c:v>175.15799999999999</c:v>
                </c:pt>
                <c:pt idx="527">
                  <c:v>175.49100000000001</c:v>
                </c:pt>
                <c:pt idx="528">
                  <c:v>175.82400000000001</c:v>
                </c:pt>
                <c:pt idx="529">
                  <c:v>176.15700000000001</c:v>
                </c:pt>
                <c:pt idx="530">
                  <c:v>176.49</c:v>
                </c:pt>
                <c:pt idx="531">
                  <c:v>176.82300000000001</c:v>
                </c:pt>
                <c:pt idx="532">
                  <c:v>177.15600000000001</c:v>
                </c:pt>
                <c:pt idx="533">
                  <c:v>177.48899999999998</c:v>
                </c:pt>
                <c:pt idx="534">
                  <c:v>177.82199999999997</c:v>
                </c:pt>
                <c:pt idx="535">
                  <c:v>178.155</c:v>
                </c:pt>
                <c:pt idx="536">
                  <c:v>178.488</c:v>
                </c:pt>
                <c:pt idx="537">
                  <c:v>178.821</c:v>
                </c:pt>
                <c:pt idx="538">
                  <c:v>179.154</c:v>
                </c:pt>
                <c:pt idx="539">
                  <c:v>179.48699999999999</c:v>
                </c:pt>
                <c:pt idx="540">
                  <c:v>179.82</c:v>
                </c:pt>
                <c:pt idx="541">
                  <c:v>180.15299999999999</c:v>
                </c:pt>
                <c:pt idx="542">
                  <c:v>180.48599999999999</c:v>
                </c:pt>
                <c:pt idx="543">
                  <c:v>180.81900000000002</c:v>
                </c:pt>
                <c:pt idx="544">
                  <c:v>181.15200000000002</c:v>
                </c:pt>
                <c:pt idx="545">
                  <c:v>181.48500000000001</c:v>
                </c:pt>
                <c:pt idx="546">
                  <c:v>181.81800000000001</c:v>
                </c:pt>
                <c:pt idx="547">
                  <c:v>182.15100000000001</c:v>
                </c:pt>
                <c:pt idx="548">
                  <c:v>182.48399999999998</c:v>
                </c:pt>
                <c:pt idx="549">
                  <c:v>182.81699999999998</c:v>
                </c:pt>
                <c:pt idx="550">
                  <c:v>183.14999999999998</c:v>
                </c:pt>
                <c:pt idx="551">
                  <c:v>183.483</c:v>
                </c:pt>
                <c:pt idx="552">
                  <c:v>183.816</c:v>
                </c:pt>
                <c:pt idx="553">
                  <c:v>184.149</c:v>
                </c:pt>
                <c:pt idx="554">
                  <c:v>184.482</c:v>
                </c:pt>
                <c:pt idx="555">
                  <c:v>184.815</c:v>
                </c:pt>
                <c:pt idx="556">
                  <c:v>185.148</c:v>
                </c:pt>
                <c:pt idx="557">
                  <c:v>185.48099999999999</c:v>
                </c:pt>
                <c:pt idx="558">
                  <c:v>185.81399999999999</c:v>
                </c:pt>
                <c:pt idx="559">
                  <c:v>186.14700000000002</c:v>
                </c:pt>
                <c:pt idx="560">
                  <c:v>186.48000000000002</c:v>
                </c:pt>
                <c:pt idx="561">
                  <c:v>186.81299999999999</c:v>
                </c:pt>
                <c:pt idx="562">
                  <c:v>187.14599999999999</c:v>
                </c:pt>
                <c:pt idx="563">
                  <c:v>187.47899999999998</c:v>
                </c:pt>
                <c:pt idx="564">
                  <c:v>187.81199999999998</c:v>
                </c:pt>
                <c:pt idx="565">
                  <c:v>188.14499999999998</c:v>
                </c:pt>
                <c:pt idx="566">
                  <c:v>188.47799999999998</c:v>
                </c:pt>
                <c:pt idx="567">
                  <c:v>188.81100000000001</c:v>
                </c:pt>
                <c:pt idx="568">
                  <c:v>189.14400000000001</c:v>
                </c:pt>
                <c:pt idx="569">
                  <c:v>189.477</c:v>
                </c:pt>
                <c:pt idx="570">
                  <c:v>189.81</c:v>
                </c:pt>
                <c:pt idx="571">
                  <c:v>190.143</c:v>
                </c:pt>
                <c:pt idx="572">
                  <c:v>190.476</c:v>
                </c:pt>
                <c:pt idx="573">
                  <c:v>190.809</c:v>
                </c:pt>
                <c:pt idx="574">
                  <c:v>191.142</c:v>
                </c:pt>
                <c:pt idx="575">
                  <c:v>191.47500000000002</c:v>
                </c:pt>
                <c:pt idx="576">
                  <c:v>191.80799999999999</c:v>
                </c:pt>
                <c:pt idx="577">
                  <c:v>192.14099999999999</c:v>
                </c:pt>
                <c:pt idx="578">
                  <c:v>192.47399999999999</c:v>
                </c:pt>
                <c:pt idx="579">
                  <c:v>192.80699999999999</c:v>
                </c:pt>
                <c:pt idx="580">
                  <c:v>193.14</c:v>
                </c:pt>
                <c:pt idx="581">
                  <c:v>193.47299999999998</c:v>
                </c:pt>
                <c:pt idx="582">
                  <c:v>193.80599999999998</c:v>
                </c:pt>
                <c:pt idx="583">
                  <c:v>194.13900000000001</c:v>
                </c:pt>
                <c:pt idx="584">
                  <c:v>194.47200000000001</c:v>
                </c:pt>
                <c:pt idx="585">
                  <c:v>194.80500000000001</c:v>
                </c:pt>
                <c:pt idx="586">
                  <c:v>195.13800000000001</c:v>
                </c:pt>
                <c:pt idx="587">
                  <c:v>195.471</c:v>
                </c:pt>
                <c:pt idx="588">
                  <c:v>195.804</c:v>
                </c:pt>
                <c:pt idx="589">
                  <c:v>196.137</c:v>
                </c:pt>
                <c:pt idx="590">
                  <c:v>196.46999999999997</c:v>
                </c:pt>
                <c:pt idx="591">
                  <c:v>196.803</c:v>
                </c:pt>
                <c:pt idx="592">
                  <c:v>197.136</c:v>
                </c:pt>
                <c:pt idx="593">
                  <c:v>197.46899999999999</c:v>
                </c:pt>
                <c:pt idx="594">
                  <c:v>197.80199999999999</c:v>
                </c:pt>
                <c:pt idx="595">
                  <c:v>198.13499999999999</c:v>
                </c:pt>
                <c:pt idx="596">
                  <c:v>198.46799999999999</c:v>
                </c:pt>
                <c:pt idx="597">
                  <c:v>198.80099999999999</c:v>
                </c:pt>
                <c:pt idx="598">
                  <c:v>199.13399999999999</c:v>
                </c:pt>
                <c:pt idx="599">
                  <c:v>199.46700000000001</c:v>
                </c:pt>
                <c:pt idx="600">
                  <c:v>199.8</c:v>
                </c:pt>
                <c:pt idx="601">
                  <c:v>200.13300000000001</c:v>
                </c:pt>
                <c:pt idx="602">
                  <c:v>200.46600000000001</c:v>
                </c:pt>
                <c:pt idx="603">
                  <c:v>200.79900000000001</c:v>
                </c:pt>
                <c:pt idx="604">
                  <c:v>201.13200000000001</c:v>
                </c:pt>
                <c:pt idx="605">
                  <c:v>201.46499999999997</c:v>
                </c:pt>
                <c:pt idx="606">
                  <c:v>201.798</c:v>
                </c:pt>
                <c:pt idx="607">
                  <c:v>202.131</c:v>
                </c:pt>
                <c:pt idx="608">
                  <c:v>202.464</c:v>
                </c:pt>
                <c:pt idx="609">
                  <c:v>202.797</c:v>
                </c:pt>
                <c:pt idx="610">
                  <c:v>203.13</c:v>
                </c:pt>
                <c:pt idx="611">
                  <c:v>203.46299999999999</c:v>
                </c:pt>
                <c:pt idx="612">
                  <c:v>203.79599999999999</c:v>
                </c:pt>
                <c:pt idx="613">
                  <c:v>204.12899999999999</c:v>
                </c:pt>
                <c:pt idx="614">
                  <c:v>204.46200000000002</c:v>
                </c:pt>
                <c:pt idx="615">
                  <c:v>204.79500000000002</c:v>
                </c:pt>
                <c:pt idx="616">
                  <c:v>205.12800000000001</c:v>
                </c:pt>
                <c:pt idx="617">
                  <c:v>205.46100000000001</c:v>
                </c:pt>
                <c:pt idx="618">
                  <c:v>205.79399999999998</c:v>
                </c:pt>
                <c:pt idx="619">
                  <c:v>206.12699999999998</c:v>
                </c:pt>
                <c:pt idx="620">
                  <c:v>206.45999999999998</c:v>
                </c:pt>
                <c:pt idx="621">
                  <c:v>206.79299999999998</c:v>
                </c:pt>
                <c:pt idx="622">
                  <c:v>207.126</c:v>
                </c:pt>
                <c:pt idx="623">
                  <c:v>207.459</c:v>
                </c:pt>
                <c:pt idx="624">
                  <c:v>207.792</c:v>
                </c:pt>
                <c:pt idx="625">
                  <c:v>208.125</c:v>
                </c:pt>
                <c:pt idx="626">
                  <c:v>208.458</c:v>
                </c:pt>
                <c:pt idx="627">
                  <c:v>208.791</c:v>
                </c:pt>
                <c:pt idx="628">
                  <c:v>209.124</c:v>
                </c:pt>
                <c:pt idx="629">
                  <c:v>209.45699999999999</c:v>
                </c:pt>
                <c:pt idx="630">
                  <c:v>209.79000000000002</c:v>
                </c:pt>
                <c:pt idx="631">
                  <c:v>210.12300000000002</c:v>
                </c:pt>
                <c:pt idx="632">
                  <c:v>210.45600000000002</c:v>
                </c:pt>
                <c:pt idx="633">
                  <c:v>210.78899999999999</c:v>
                </c:pt>
                <c:pt idx="634">
                  <c:v>211.12199999999999</c:v>
                </c:pt>
                <c:pt idx="635">
                  <c:v>211.45499999999998</c:v>
                </c:pt>
                <c:pt idx="636">
                  <c:v>211.78799999999998</c:v>
                </c:pt>
                <c:pt idx="637">
                  <c:v>212.12099999999998</c:v>
                </c:pt>
                <c:pt idx="638">
                  <c:v>212.45400000000001</c:v>
                </c:pt>
                <c:pt idx="639">
                  <c:v>212.78700000000001</c:v>
                </c:pt>
                <c:pt idx="640">
                  <c:v>213.12</c:v>
                </c:pt>
                <c:pt idx="641">
                  <c:v>213.453</c:v>
                </c:pt>
                <c:pt idx="642">
                  <c:v>213.786</c:v>
                </c:pt>
                <c:pt idx="643">
                  <c:v>214.119</c:v>
                </c:pt>
                <c:pt idx="644">
                  <c:v>214.452</c:v>
                </c:pt>
                <c:pt idx="645">
                  <c:v>214.785</c:v>
                </c:pt>
                <c:pt idx="646">
                  <c:v>215.11799999999999</c:v>
                </c:pt>
                <c:pt idx="647">
                  <c:v>215.45099999999999</c:v>
                </c:pt>
                <c:pt idx="648">
                  <c:v>215.78399999999999</c:v>
                </c:pt>
                <c:pt idx="649">
                  <c:v>216.11699999999999</c:v>
                </c:pt>
                <c:pt idx="650">
                  <c:v>216.45</c:v>
                </c:pt>
                <c:pt idx="651">
                  <c:v>216.78299999999999</c:v>
                </c:pt>
                <c:pt idx="652">
                  <c:v>217.11599999999999</c:v>
                </c:pt>
                <c:pt idx="653">
                  <c:v>217.44899999999998</c:v>
                </c:pt>
                <c:pt idx="654">
                  <c:v>217.78200000000001</c:v>
                </c:pt>
                <c:pt idx="655">
                  <c:v>218.11500000000001</c:v>
                </c:pt>
                <c:pt idx="656">
                  <c:v>218.44800000000001</c:v>
                </c:pt>
                <c:pt idx="657">
                  <c:v>218.78100000000001</c:v>
                </c:pt>
                <c:pt idx="658">
                  <c:v>219.114</c:v>
                </c:pt>
                <c:pt idx="659">
                  <c:v>219.447</c:v>
                </c:pt>
                <c:pt idx="660">
                  <c:v>219.78</c:v>
                </c:pt>
                <c:pt idx="661">
                  <c:v>220.113</c:v>
                </c:pt>
                <c:pt idx="662">
                  <c:v>220.446</c:v>
                </c:pt>
                <c:pt idx="663">
                  <c:v>220.779</c:v>
                </c:pt>
                <c:pt idx="664">
                  <c:v>221.11199999999999</c:v>
                </c:pt>
                <c:pt idx="665">
                  <c:v>221.44499999999999</c:v>
                </c:pt>
                <c:pt idx="666">
                  <c:v>221.77799999999999</c:v>
                </c:pt>
                <c:pt idx="667">
                  <c:v>222.11099999999999</c:v>
                </c:pt>
                <c:pt idx="668">
                  <c:v>222.44399999999999</c:v>
                </c:pt>
                <c:pt idx="669">
                  <c:v>222.77699999999999</c:v>
                </c:pt>
                <c:pt idx="670">
                  <c:v>223.11</c:v>
                </c:pt>
                <c:pt idx="671">
                  <c:v>223.44300000000001</c:v>
                </c:pt>
                <c:pt idx="672">
                  <c:v>223.77600000000001</c:v>
                </c:pt>
                <c:pt idx="673">
                  <c:v>224.10900000000001</c:v>
                </c:pt>
                <c:pt idx="674">
                  <c:v>224.44200000000001</c:v>
                </c:pt>
                <c:pt idx="675">
                  <c:v>224.77499999999998</c:v>
                </c:pt>
                <c:pt idx="676">
                  <c:v>225.10799999999998</c:v>
                </c:pt>
                <c:pt idx="677">
                  <c:v>225.44099999999997</c:v>
                </c:pt>
                <c:pt idx="678">
                  <c:v>225.774</c:v>
                </c:pt>
                <c:pt idx="679">
                  <c:v>226.107</c:v>
                </c:pt>
                <c:pt idx="680">
                  <c:v>226.44</c:v>
                </c:pt>
                <c:pt idx="681">
                  <c:v>226.773</c:v>
                </c:pt>
                <c:pt idx="682">
                  <c:v>227.10599999999999</c:v>
                </c:pt>
                <c:pt idx="683">
                  <c:v>227.43899999999999</c:v>
                </c:pt>
                <c:pt idx="684">
                  <c:v>227.77199999999999</c:v>
                </c:pt>
                <c:pt idx="685">
                  <c:v>228.10499999999999</c:v>
                </c:pt>
                <c:pt idx="686">
                  <c:v>228.43800000000002</c:v>
                </c:pt>
                <c:pt idx="687">
                  <c:v>228.77100000000002</c:v>
                </c:pt>
                <c:pt idx="688">
                  <c:v>229.10400000000001</c:v>
                </c:pt>
                <c:pt idx="689">
                  <c:v>229.43700000000001</c:v>
                </c:pt>
                <c:pt idx="690">
                  <c:v>229.76999999999998</c:v>
                </c:pt>
                <c:pt idx="691">
                  <c:v>230.10299999999998</c:v>
                </c:pt>
                <c:pt idx="692">
                  <c:v>230.43599999999998</c:v>
                </c:pt>
                <c:pt idx="693">
                  <c:v>230.76900000000001</c:v>
                </c:pt>
                <c:pt idx="694">
                  <c:v>231.102</c:v>
                </c:pt>
                <c:pt idx="695">
                  <c:v>231.435</c:v>
                </c:pt>
                <c:pt idx="696">
                  <c:v>231.768</c:v>
                </c:pt>
                <c:pt idx="697">
                  <c:v>232.101</c:v>
                </c:pt>
                <c:pt idx="698">
                  <c:v>232.434</c:v>
                </c:pt>
                <c:pt idx="699">
                  <c:v>232.76700000000002</c:v>
                </c:pt>
                <c:pt idx="700">
                  <c:v>233.1</c:v>
                </c:pt>
                <c:pt idx="701">
                  <c:v>233.43300000000002</c:v>
                </c:pt>
                <c:pt idx="702">
                  <c:v>233.76599999999999</c:v>
                </c:pt>
                <c:pt idx="703">
                  <c:v>234.09899999999999</c:v>
                </c:pt>
                <c:pt idx="704">
                  <c:v>234.43199999999996</c:v>
                </c:pt>
                <c:pt idx="705">
                  <c:v>234.76499999999999</c:v>
                </c:pt>
                <c:pt idx="706">
                  <c:v>235.09800000000001</c:v>
                </c:pt>
                <c:pt idx="707">
                  <c:v>235.43099999999998</c:v>
                </c:pt>
                <c:pt idx="708">
                  <c:v>235.76400000000001</c:v>
                </c:pt>
                <c:pt idx="709">
                  <c:v>236.09699999999998</c:v>
                </c:pt>
                <c:pt idx="710">
                  <c:v>236.43</c:v>
                </c:pt>
                <c:pt idx="711">
                  <c:v>236.76299999999998</c:v>
                </c:pt>
                <c:pt idx="712">
                  <c:v>237.096</c:v>
                </c:pt>
                <c:pt idx="713">
                  <c:v>237.42900000000003</c:v>
                </c:pt>
                <c:pt idx="714">
                  <c:v>237.762</c:v>
                </c:pt>
                <c:pt idx="715">
                  <c:v>238.09500000000003</c:v>
                </c:pt>
                <c:pt idx="716">
                  <c:v>238.428</c:v>
                </c:pt>
                <c:pt idx="717">
                  <c:v>238.76100000000002</c:v>
                </c:pt>
                <c:pt idx="718">
                  <c:v>239.09399999999999</c:v>
                </c:pt>
                <c:pt idx="719">
                  <c:v>239.42699999999999</c:v>
                </c:pt>
                <c:pt idx="720">
                  <c:v>239.75999999999996</c:v>
                </c:pt>
                <c:pt idx="721">
                  <c:v>240.09299999999999</c:v>
                </c:pt>
                <c:pt idx="722">
                  <c:v>240.42600000000002</c:v>
                </c:pt>
                <c:pt idx="723">
                  <c:v>240.75899999999999</c:v>
                </c:pt>
                <c:pt idx="724">
                  <c:v>241.09200000000001</c:v>
                </c:pt>
                <c:pt idx="725">
                  <c:v>241.42499999999998</c:v>
                </c:pt>
                <c:pt idx="726">
                  <c:v>241.75800000000001</c:v>
                </c:pt>
                <c:pt idx="727">
                  <c:v>242.09099999999998</c:v>
                </c:pt>
                <c:pt idx="728">
                  <c:v>242.42400000000001</c:v>
                </c:pt>
                <c:pt idx="729">
                  <c:v>242.75700000000003</c:v>
                </c:pt>
                <c:pt idx="730">
                  <c:v>243.09</c:v>
                </c:pt>
                <c:pt idx="731">
                  <c:v>243.423</c:v>
                </c:pt>
                <c:pt idx="732">
                  <c:v>243.75599999999997</c:v>
                </c:pt>
                <c:pt idx="733">
                  <c:v>244.089</c:v>
                </c:pt>
                <c:pt idx="734">
                  <c:v>244.42199999999997</c:v>
                </c:pt>
                <c:pt idx="735">
                  <c:v>244.755</c:v>
                </c:pt>
                <c:pt idx="736">
                  <c:v>245.08799999999997</c:v>
                </c:pt>
                <c:pt idx="737">
                  <c:v>245.42099999999999</c:v>
                </c:pt>
                <c:pt idx="738">
                  <c:v>245.75400000000002</c:v>
                </c:pt>
                <c:pt idx="739">
                  <c:v>246.08699999999999</c:v>
                </c:pt>
                <c:pt idx="740">
                  <c:v>246.42000000000002</c:v>
                </c:pt>
                <c:pt idx="741">
                  <c:v>246.75299999999999</c:v>
                </c:pt>
                <c:pt idx="742">
                  <c:v>247.08600000000001</c:v>
                </c:pt>
                <c:pt idx="743">
                  <c:v>247.41899999999998</c:v>
                </c:pt>
                <c:pt idx="744">
                  <c:v>247.75200000000001</c:v>
                </c:pt>
                <c:pt idx="745">
                  <c:v>248.08500000000004</c:v>
                </c:pt>
                <c:pt idx="746">
                  <c:v>248.41800000000001</c:v>
                </c:pt>
                <c:pt idx="747">
                  <c:v>248.751</c:v>
                </c:pt>
                <c:pt idx="748">
                  <c:v>249.08399999999997</c:v>
                </c:pt>
                <c:pt idx="749">
                  <c:v>249.417</c:v>
                </c:pt>
                <c:pt idx="750">
                  <c:v>249.74999999999997</c:v>
                </c:pt>
                <c:pt idx="751">
                  <c:v>250.083</c:v>
                </c:pt>
                <c:pt idx="752">
                  <c:v>250.41599999999997</c:v>
                </c:pt>
                <c:pt idx="753">
                  <c:v>250.749</c:v>
                </c:pt>
                <c:pt idx="754">
                  <c:v>251.08200000000002</c:v>
                </c:pt>
                <c:pt idx="755">
                  <c:v>251.41499999999999</c:v>
                </c:pt>
                <c:pt idx="756">
                  <c:v>251.74800000000002</c:v>
                </c:pt>
                <c:pt idx="757">
                  <c:v>252.08099999999999</c:v>
                </c:pt>
                <c:pt idx="758">
                  <c:v>252.41400000000002</c:v>
                </c:pt>
                <c:pt idx="759">
                  <c:v>252.74699999999999</c:v>
                </c:pt>
                <c:pt idx="760">
                  <c:v>253.07999999999998</c:v>
                </c:pt>
                <c:pt idx="761">
                  <c:v>253.41300000000001</c:v>
                </c:pt>
                <c:pt idx="762">
                  <c:v>253.74599999999998</c:v>
                </c:pt>
                <c:pt idx="763">
                  <c:v>254.07900000000001</c:v>
                </c:pt>
                <c:pt idx="764">
                  <c:v>254.41199999999998</c:v>
                </c:pt>
                <c:pt idx="765">
                  <c:v>254.745</c:v>
                </c:pt>
                <c:pt idx="766">
                  <c:v>255.07799999999997</c:v>
                </c:pt>
                <c:pt idx="767">
                  <c:v>255.411</c:v>
                </c:pt>
                <c:pt idx="768">
                  <c:v>255.74399999999997</c:v>
                </c:pt>
                <c:pt idx="769">
                  <c:v>256.077</c:v>
                </c:pt>
                <c:pt idx="770">
                  <c:v>256.41000000000003</c:v>
                </c:pt>
                <c:pt idx="771">
                  <c:v>256.74299999999999</c:v>
                </c:pt>
                <c:pt idx="772">
                  <c:v>257.07600000000002</c:v>
                </c:pt>
                <c:pt idx="773">
                  <c:v>257.40899999999999</c:v>
                </c:pt>
                <c:pt idx="774">
                  <c:v>257.74200000000002</c:v>
                </c:pt>
                <c:pt idx="775">
                  <c:v>258.07499999999999</c:v>
                </c:pt>
                <c:pt idx="776">
                  <c:v>258.40800000000002</c:v>
                </c:pt>
                <c:pt idx="777">
                  <c:v>258.74100000000004</c:v>
                </c:pt>
                <c:pt idx="778">
                  <c:v>259.07400000000001</c:v>
                </c:pt>
                <c:pt idx="779">
                  <c:v>259.40700000000004</c:v>
                </c:pt>
                <c:pt idx="780">
                  <c:v>259.74</c:v>
                </c:pt>
                <c:pt idx="781">
                  <c:v>260.07299999999998</c:v>
                </c:pt>
                <c:pt idx="782">
                  <c:v>260.40599999999995</c:v>
                </c:pt>
                <c:pt idx="783">
                  <c:v>260.73899999999998</c:v>
                </c:pt>
                <c:pt idx="784">
                  <c:v>261.072</c:v>
                </c:pt>
                <c:pt idx="785">
                  <c:v>261.40499999999997</c:v>
                </c:pt>
                <c:pt idx="786">
                  <c:v>261.738</c:v>
                </c:pt>
                <c:pt idx="787">
                  <c:v>262.07099999999997</c:v>
                </c:pt>
                <c:pt idx="788">
                  <c:v>262.404</c:v>
                </c:pt>
                <c:pt idx="789">
                  <c:v>262.73699999999997</c:v>
                </c:pt>
                <c:pt idx="790">
                  <c:v>263.07</c:v>
                </c:pt>
                <c:pt idx="791">
                  <c:v>263.40299999999996</c:v>
                </c:pt>
                <c:pt idx="792">
                  <c:v>263.73599999999999</c:v>
                </c:pt>
                <c:pt idx="793">
                  <c:v>264.06900000000002</c:v>
                </c:pt>
                <c:pt idx="794">
                  <c:v>264.40199999999999</c:v>
                </c:pt>
                <c:pt idx="795">
                  <c:v>264.73500000000001</c:v>
                </c:pt>
                <c:pt idx="796">
                  <c:v>265.06799999999998</c:v>
                </c:pt>
                <c:pt idx="797">
                  <c:v>265.40100000000001</c:v>
                </c:pt>
                <c:pt idx="798">
                  <c:v>265.73399999999998</c:v>
                </c:pt>
                <c:pt idx="799">
                  <c:v>266.06700000000001</c:v>
                </c:pt>
                <c:pt idx="800">
                  <c:v>266.40000000000003</c:v>
                </c:pt>
                <c:pt idx="801">
                  <c:v>266.733</c:v>
                </c:pt>
                <c:pt idx="802">
                  <c:v>267.06600000000003</c:v>
                </c:pt>
                <c:pt idx="803">
                  <c:v>267.399</c:v>
                </c:pt>
                <c:pt idx="804">
                  <c:v>267.73200000000003</c:v>
                </c:pt>
                <c:pt idx="805">
                  <c:v>268.065</c:v>
                </c:pt>
                <c:pt idx="806">
                  <c:v>268.39800000000002</c:v>
                </c:pt>
                <c:pt idx="807">
                  <c:v>268.73099999999999</c:v>
                </c:pt>
                <c:pt idx="808">
                  <c:v>269.06400000000002</c:v>
                </c:pt>
                <c:pt idx="809">
                  <c:v>269.39700000000005</c:v>
                </c:pt>
                <c:pt idx="810">
                  <c:v>269.73</c:v>
                </c:pt>
                <c:pt idx="811">
                  <c:v>270.06299999999999</c:v>
                </c:pt>
                <c:pt idx="812">
                  <c:v>270.39599999999996</c:v>
                </c:pt>
                <c:pt idx="813">
                  <c:v>270.72899999999998</c:v>
                </c:pt>
                <c:pt idx="814">
                  <c:v>271.06199999999995</c:v>
                </c:pt>
                <c:pt idx="815">
                  <c:v>271.39499999999998</c:v>
                </c:pt>
                <c:pt idx="816">
                  <c:v>271.72800000000001</c:v>
                </c:pt>
                <c:pt idx="817">
                  <c:v>272.06099999999998</c:v>
                </c:pt>
                <c:pt idx="818">
                  <c:v>272.39400000000001</c:v>
                </c:pt>
                <c:pt idx="819">
                  <c:v>272.72699999999998</c:v>
                </c:pt>
                <c:pt idx="820">
                  <c:v>273.06</c:v>
                </c:pt>
                <c:pt idx="821">
                  <c:v>273.39299999999997</c:v>
                </c:pt>
                <c:pt idx="822">
                  <c:v>273.726</c:v>
                </c:pt>
                <c:pt idx="823">
                  <c:v>274.05899999999997</c:v>
                </c:pt>
                <c:pt idx="824">
                  <c:v>274.392</c:v>
                </c:pt>
                <c:pt idx="825">
                  <c:v>274.72500000000002</c:v>
                </c:pt>
                <c:pt idx="826">
                  <c:v>275.05799999999999</c:v>
                </c:pt>
                <c:pt idx="827">
                  <c:v>275.39100000000002</c:v>
                </c:pt>
                <c:pt idx="828">
                  <c:v>275.72399999999999</c:v>
                </c:pt>
                <c:pt idx="829">
                  <c:v>276.05700000000002</c:v>
                </c:pt>
                <c:pt idx="830">
                  <c:v>276.39</c:v>
                </c:pt>
                <c:pt idx="831">
                  <c:v>276.72300000000001</c:v>
                </c:pt>
                <c:pt idx="832">
                  <c:v>277.05600000000004</c:v>
                </c:pt>
                <c:pt idx="833">
                  <c:v>277.38900000000001</c:v>
                </c:pt>
                <c:pt idx="834">
                  <c:v>277.72200000000004</c:v>
                </c:pt>
                <c:pt idx="835">
                  <c:v>278.05500000000001</c:v>
                </c:pt>
                <c:pt idx="836">
                  <c:v>278.38800000000003</c:v>
                </c:pt>
                <c:pt idx="837">
                  <c:v>278.721</c:v>
                </c:pt>
                <c:pt idx="838">
                  <c:v>279.05399999999997</c:v>
                </c:pt>
                <c:pt idx="839">
                  <c:v>279.38699999999994</c:v>
                </c:pt>
                <c:pt idx="840">
                  <c:v>279.71999999999997</c:v>
                </c:pt>
                <c:pt idx="841">
                  <c:v>280.053</c:v>
                </c:pt>
                <c:pt idx="842">
                  <c:v>280.38599999999997</c:v>
                </c:pt>
                <c:pt idx="843">
                  <c:v>280.71899999999999</c:v>
                </c:pt>
                <c:pt idx="844">
                  <c:v>281.05199999999996</c:v>
                </c:pt>
                <c:pt idx="845">
                  <c:v>281.38499999999999</c:v>
                </c:pt>
                <c:pt idx="846">
                  <c:v>281.71799999999996</c:v>
                </c:pt>
                <c:pt idx="847">
                  <c:v>282.05099999999999</c:v>
                </c:pt>
                <c:pt idx="848">
                  <c:v>282.38400000000001</c:v>
                </c:pt>
                <c:pt idx="849">
                  <c:v>282.71699999999998</c:v>
                </c:pt>
                <c:pt idx="850">
                  <c:v>283.05</c:v>
                </c:pt>
                <c:pt idx="851">
                  <c:v>283.38299999999998</c:v>
                </c:pt>
                <c:pt idx="852">
                  <c:v>283.71600000000001</c:v>
                </c:pt>
                <c:pt idx="853">
                  <c:v>284.04899999999998</c:v>
                </c:pt>
                <c:pt idx="854">
                  <c:v>284.38200000000001</c:v>
                </c:pt>
                <c:pt idx="855">
                  <c:v>284.71499999999997</c:v>
                </c:pt>
                <c:pt idx="856">
                  <c:v>285.048</c:v>
                </c:pt>
                <c:pt idx="857">
                  <c:v>285.38100000000003</c:v>
                </c:pt>
                <c:pt idx="858">
                  <c:v>285.714</c:v>
                </c:pt>
                <c:pt idx="859">
                  <c:v>286.04700000000003</c:v>
                </c:pt>
                <c:pt idx="860">
                  <c:v>286.38</c:v>
                </c:pt>
                <c:pt idx="861">
                  <c:v>286.71300000000002</c:v>
                </c:pt>
                <c:pt idx="862">
                  <c:v>287.04599999999999</c:v>
                </c:pt>
                <c:pt idx="863">
                  <c:v>287.37900000000002</c:v>
                </c:pt>
                <c:pt idx="864">
                  <c:v>287.71200000000005</c:v>
                </c:pt>
                <c:pt idx="865">
                  <c:v>288.04500000000002</c:v>
                </c:pt>
                <c:pt idx="866">
                  <c:v>288.37800000000004</c:v>
                </c:pt>
                <c:pt idx="867">
                  <c:v>288.71100000000001</c:v>
                </c:pt>
                <c:pt idx="868">
                  <c:v>289.04399999999998</c:v>
                </c:pt>
                <c:pt idx="869">
                  <c:v>289.37699999999995</c:v>
                </c:pt>
                <c:pt idx="870">
                  <c:v>289.70999999999998</c:v>
                </c:pt>
                <c:pt idx="871">
                  <c:v>290.04300000000001</c:v>
                </c:pt>
                <c:pt idx="872">
                  <c:v>290.37599999999998</c:v>
                </c:pt>
                <c:pt idx="873">
                  <c:v>290.709</c:v>
                </c:pt>
                <c:pt idx="874">
                  <c:v>291.04199999999997</c:v>
                </c:pt>
                <c:pt idx="875">
                  <c:v>291.375</c:v>
                </c:pt>
                <c:pt idx="876">
                  <c:v>291.70799999999997</c:v>
                </c:pt>
                <c:pt idx="877">
                  <c:v>292.041</c:v>
                </c:pt>
              </c:numCache>
            </c:numRef>
          </c:xVal>
          <c:yVal>
            <c:numRef>
              <c:f>green!$F$7:$F$5000</c:f>
              <c:numCache>
                <c:formatCode>General</c:formatCode>
                <c:ptCount val="4994"/>
                <c:pt idx="0">
                  <c:v>6.0984848120072481</c:v>
                </c:pt>
                <c:pt idx="1">
                  <c:v>5.6815504739477989</c:v>
                </c:pt>
                <c:pt idx="2">
                  <c:v>5.3035760674136521</c:v>
                </c:pt>
                <c:pt idx="3">
                  <c:v>4.960921028109909</c:v>
                </c:pt>
                <c:pt idx="4">
                  <c:v>4.6502849799264663</c:v>
                </c:pt>
                <c:pt idx="5">
                  <c:v>4.3686759464591667</c:v>
                </c:pt>
                <c:pt idx="6">
                  <c:v>4.113381532967419</c:v>
                </c:pt>
                <c:pt idx="7">
                  <c:v>3.8819428011993784</c:v>
                </c:pt>
                <c:pt idx="8">
                  <c:v>3.6721305854529076</c:v>
                </c:pt>
                <c:pt idx="9">
                  <c:v>3.4819240217539518</c:v>
                </c:pt>
                <c:pt idx="10">
                  <c:v>3.3094910833502045</c:v>
                </c:pt>
                <c:pt idx="11">
                  <c:v>3.1531709350423371</c:v>
                </c:pt>
                <c:pt idx="12">
                  <c:v>3.011457936393684</c:v>
                </c:pt>
                <c:pt idx="13">
                  <c:v>2.8829871397408979</c:v>
                </c:pt>
                <c:pt idx="14">
                  <c:v>2.766521143325698</c:v>
                </c:pt>
                <c:pt idx="15">
                  <c:v>2.6609381729200163</c:v>
                </c:pt>
                <c:pt idx="16">
                  <c:v>2.5652212771494654</c:v>
                </c:pt>
                <c:pt idx="17">
                  <c:v>2.4784485324469019</c:v>
                </c:pt>
                <c:pt idx="18">
                  <c:v>2.3997841632924137</c:v>
                </c:pt>
                <c:pt idx="19">
                  <c:v>2.3284704922118831</c:v>
                </c:pt>
                <c:pt idx="20">
                  <c:v>2.2638206419983185</c:v>
                </c:pt>
                <c:pt idx="21">
                  <c:v>2.2052119198654117</c:v>
                </c:pt>
                <c:pt idx="22">
                  <c:v>2.1520798198109627</c:v>
                </c:pt>
                <c:pt idx="23">
                  <c:v>2.1039125854222953</c:v>
                </c:pt>
                <c:pt idx="24">
                  <c:v>2.0602462807538329</c:v>
                </c:pt>
                <c:pt idx="25">
                  <c:v>2.0206603218006318</c:v>
                </c:pt>
                <c:pt idx="26">
                  <c:v>1.98477342552804</c:v>
                </c:pt>
                <c:pt idx="27">
                  <c:v>1.9522399374394399</c:v>
                </c:pt>
                <c:pt idx="28">
                  <c:v>1.9227465023100434</c:v>
                </c:pt>
                <c:pt idx="29">
                  <c:v>1.8960090460199894</c:v>
                </c:pt>
                <c:pt idx="30">
                  <c:v>1.8717700394164487</c:v>
                </c:pt>
                <c:pt idx="31">
                  <c:v>1.8497960178508654</c:v>
                </c:pt>
                <c:pt idx="32">
                  <c:v>1.8298753325000809</c:v>
                </c:pt>
                <c:pt idx="33">
                  <c:v>1.8118161118125715</c:v>
                </c:pt>
                <c:pt idx="34">
                  <c:v>1.7954444134449086</c:v>
                </c:pt>
                <c:pt idx="35">
                  <c:v>1.7806025488883097</c:v>
                </c:pt>
                <c:pt idx="36">
                  <c:v>1.7671475646484636</c:v>
                </c:pt>
                <c:pt idx="37">
                  <c:v>1.7549498653496904</c:v>
                </c:pt>
                <c:pt idx="38">
                  <c:v>1.7438919655014933</c:v>
                </c:pt>
                <c:pt idx="39">
                  <c:v>1.7338673579047921</c:v>
                </c:pt>
                <c:pt idx="40">
                  <c:v>1.7247794877985869</c:v>
                </c:pt>
                <c:pt idx="41">
                  <c:v>1.7165408228662626</c:v>
                </c:pt>
                <c:pt idx="42">
                  <c:v>1.7090720101440422</c:v>
                </c:pt>
                <c:pt idx="43">
                  <c:v>1.7023011117111251</c:v>
                </c:pt>
                <c:pt idx="44">
                  <c:v>1.6961629117998485</c:v>
                </c:pt>
                <c:pt idx="45">
                  <c:v>1.6905982886521096</c:v>
                </c:pt>
                <c:pt idx="46">
                  <c:v>1.6855536450719186</c:v>
                </c:pt>
                <c:pt idx="47">
                  <c:v>1.6809803921892856</c:v>
                </c:pt>
                <c:pt idx="48">
                  <c:v>1.676834481463177</c:v>
                </c:pt>
                <c:pt idx="49">
                  <c:v>1.6730759804158943</c:v>
                </c:pt>
                <c:pt idx="50">
                  <c:v>1.6696686880124512</c:v>
                </c:pt>
                <c:pt idx="51">
                  <c:v>1.6665797859803615</c:v>
                </c:pt>
                <c:pt idx="52">
                  <c:v>1.6637795227114371</c:v>
                </c:pt>
                <c:pt idx="53">
                  <c:v>1.661240926701002</c:v>
                </c:pt>
                <c:pt idx="54">
                  <c:v>1.6589395467644392</c:v>
                </c:pt>
                <c:pt idx="55">
                  <c:v>1.6568532165288905</c:v>
                </c:pt>
                <c:pt idx="56">
                  <c:v>1.6549618409317495</c:v>
                </c:pt>
                <c:pt idx="57">
                  <c:v>1.6532472026695475</c:v>
                </c:pt>
                <c:pt idx="58">
                  <c:v>1.6516927867329929</c:v>
                </c:pt>
                <c:pt idx="59">
                  <c:v>1.6502836213381227</c:v>
                </c:pt>
                <c:pt idx="60">
                  <c:v>1.649006133721455</c:v>
                </c:pt>
                <c:pt idx="61">
                  <c:v>1.6478480194101892</c:v>
                </c:pt>
                <c:pt idx="62">
                  <c:v>1.6467981237082985</c:v>
                </c:pt>
                <c:pt idx="63">
                  <c:v>1.6458463342570098</c:v>
                </c:pt>
                <c:pt idx="64">
                  <c:v>1.6449834836348456</c:v>
                </c:pt>
                <c:pt idx="65">
                  <c:v>1.6442012610590844</c:v>
                </c:pt>
                <c:pt idx="66">
                  <c:v>1.6434921323381757</c:v>
                </c:pt>
                <c:pt idx="67">
                  <c:v>1.6428492673041053</c:v>
                </c:pt>
                <c:pt idx="68">
                  <c:v>1.6422664740257553</c:v>
                </c:pt>
                <c:pt idx="69">
                  <c:v>1.6417381391696202</c:v>
                </c:pt>
                <c:pt idx="70">
                  <c:v>1.641259173933443</c:v>
                </c:pt>
                <c:pt idx="71">
                  <c:v>1.6408249650320197</c:v>
                </c:pt>
                <c:pt idx="72">
                  <c:v>1.6404313302630744</c:v>
                </c:pt>
                <c:pt idx="73">
                  <c:v>1.6400744782252312</c:v>
                </c:pt>
                <c:pt idx="74">
                  <c:v>1.63975097180009</c:v>
                </c:pt>
                <c:pt idx="75">
                  <c:v>1.6394576950466764</c:v>
                </c:pt>
                <c:pt idx="76">
                  <c:v>1.6391918231894007</c:v>
                </c:pt>
                <c:pt idx="77">
                  <c:v>1.638950795410457</c:v>
                </c:pt>
                <c:pt idx="78">
                  <c:v>1.6387322901846018</c:v>
                </c:pt>
                <c:pt idx="79">
                  <c:v>1.6385342029187469</c:v>
                </c:pt>
                <c:pt idx="80">
                  <c:v>1.6383546256809929</c:v>
                </c:pt>
                <c:pt idx="81">
                  <c:v>1.6381918288238593</c:v>
                </c:pt>
                <c:pt idx="82">
                  <c:v>1.6380442443247101</c:v>
                </c:pt>
                <c:pt idx="83">
                  <c:v>1.6379104506829121</c:v>
                </c:pt>
                <c:pt idx="84">
                  <c:v>1.6377891592282623</c:v>
                </c:pt>
                <c:pt idx="85">
                  <c:v>1.6376792017088067</c:v>
                </c:pt>
                <c:pt idx="86">
                  <c:v>1.6375795190385003</c:v>
                </c:pt>
                <c:pt idx="87">
                  <c:v>1.6374891510963294</c:v>
                </c:pt>
                <c:pt idx="88">
                  <c:v>1.6374072274786426</c:v>
                </c:pt>
                <c:pt idx="89">
                  <c:v>1.637332959115618</c:v>
                </c:pt>
                <c:pt idx="90">
                  <c:v>1.6372656306711224</c:v>
                </c:pt>
                <c:pt idx="91">
                  <c:v>1.6372045936527524</c:v>
                </c:pt>
                <c:pt idx="92">
                  <c:v>1.6371492601657043</c:v>
                </c:pt>
                <c:pt idx="93">
                  <c:v>1.6370990972503017</c:v>
                </c:pt>
                <c:pt idx="94">
                  <c:v>1.6370536217486493</c:v>
                </c:pt>
                <c:pt idx="95">
                  <c:v>1.6370123956509648</c:v>
                </c:pt>
                <c:pt idx="96">
                  <c:v>1.6369750218767669</c:v>
                </c:pt>
                <c:pt idx="97">
                  <c:v>1.6369411404502858</c:v>
                </c:pt>
                <c:pt idx="98">
                  <c:v>1.6369104250332578</c:v>
                </c:pt>
                <c:pt idx="99">
                  <c:v>1.6368825797817093</c:v>
                </c:pt>
                <c:pt idx="100">
                  <c:v>1.6368573364964525</c:v>
                </c:pt>
                <c:pt idx="101">
                  <c:v>1.6368344520398539</c:v>
                </c:pt>
                <c:pt idx="102">
                  <c:v>1.6368137059939847</c:v>
                </c:pt>
                <c:pt idx="103">
                  <c:v>1.6367948985376073</c:v>
                </c:pt>
                <c:pt idx="104">
                  <c:v>1.6367778485215407</c:v>
                </c:pt>
                <c:pt idx="105">
                  <c:v>1.6367623917238727</c:v>
                </c:pt>
                <c:pt idx="106">
                  <c:v>1.636748379268212</c:v>
                </c:pt>
                <c:pt idx="107">
                  <c:v>1.636735676189744</c:v>
                </c:pt>
                <c:pt idx="108">
                  <c:v>1.6367241601352798</c:v>
                </c:pt>
                <c:pt idx="109">
                  <c:v>1.6367137201847781</c:v>
                </c:pt>
                <c:pt idx="110">
                  <c:v>1.6367042557829889</c:v>
                </c:pt>
                <c:pt idx="111">
                  <c:v>1.6366956757709272</c:v>
                </c:pt>
                <c:pt idx="112">
                  <c:v>1.6366878975078507</c:v>
                </c:pt>
                <c:pt idx="113">
                  <c:v>1.6366808460752826</c:v>
                </c:pt>
                <c:pt idx="114">
                  <c:v>1.6366744535554134</c:v>
                </c:pt>
                <c:pt idx="115">
                  <c:v>1.6366686583769325</c:v>
                </c:pt>
                <c:pt idx="116">
                  <c:v>1.6366634047219872</c:v>
                </c:pt>
                <c:pt idx="117">
                  <c:v>1.6366586419885569</c:v>
                </c:pt>
                <c:pt idx="118">
                  <c:v>1.6366543243030669</c:v>
                </c:pt>
                <c:pt idx="119">
                  <c:v>1.6366504100785433</c:v>
                </c:pt>
                <c:pt idx="120">
                  <c:v>1.6366468616140579</c:v>
                </c:pt>
                <c:pt idx="121">
                  <c:v>1.6366436447316006</c:v>
                </c:pt>
                <c:pt idx="122">
                  <c:v>1.6366407284468845</c:v>
                </c:pt>
                <c:pt idx="123">
                  <c:v>1.6366380846709125</c:v>
                </c:pt>
                <c:pt idx="124">
                  <c:v>1.6366356879394304</c:v>
                </c:pt>
                <c:pt idx="125">
                  <c:v>1.6366335151676608</c:v>
                </c:pt>
                <c:pt idx="126">
                  <c:v>1.6366315454279552</c:v>
                </c:pt>
                <c:pt idx="127">
                  <c:v>1.6366297597482253</c:v>
                </c:pt>
                <c:pt idx="128">
                  <c:v>1.6366281409292063</c:v>
                </c:pt>
                <c:pt idx="129">
                  <c:v>1.636626673378798</c:v>
                </c:pt>
                <c:pt idx="130">
                  <c:v>1.6366253429618858</c:v>
                </c:pt>
                <c:pt idx="131">
                  <c:v>1.6366241368641941</c:v>
                </c:pt>
                <c:pt idx="132">
                  <c:v>1.6366230434688611</c:v>
                </c:pt>
                <c:pt idx="133">
                  <c:v>1.63662205224455</c:v>
                </c:pt>
                <c:pt idx="134">
                  <c:v>1.6366211536440114</c:v>
                </c:pt>
                <c:pt idx="135">
                  <c:v>1.6366203390121274</c:v>
                </c:pt>
                <c:pt idx="136">
                  <c:v>1.6366196005025475</c:v>
                </c:pt>
                <c:pt idx="137">
                  <c:v>1.6366189310021138</c:v>
                </c:pt>
                <c:pt idx="138">
                  <c:v>1.6366183240623486</c:v>
                </c:pt>
                <c:pt idx="139">
                  <c:v>1.6366177738373455</c:v>
                </c:pt>
                <c:pt idx="140">
                  <c:v>1.636617275027461</c:v>
                </c:pt>
                <c:pt idx="141">
                  <c:v>1.6366168228282707</c:v>
                </c:pt>
                <c:pt idx="142">
                  <c:v>1.6366164128842939</c:v>
                </c:pt>
                <c:pt idx="143">
                  <c:v>1.6366160412470427</c:v>
                </c:pt>
                <c:pt idx="144">
                  <c:v>1.6366157043369909</c:v>
                </c:pt>
                <c:pt idx="145">
                  <c:v>1.6366153989090968</c:v>
                </c:pt>
                <c:pt idx="146">
                  <c:v>1.6366151220215475</c:v>
                </c:pt>
                <c:pt idx="147">
                  <c:v>1.6366148710074246</c:v>
                </c:pt>
                <c:pt idx="148">
                  <c:v>1.636614643449017</c:v>
                </c:pt>
                <c:pt idx="149">
                  <c:v>1.636614437154533</c:v>
                </c:pt>
                <c:pt idx="150">
                  <c:v>1.6366142501369909</c:v>
                </c:pt>
                <c:pt idx="151">
                  <c:v>1.63661408059508</c:v>
                </c:pt>
                <c:pt idx="152">
                  <c:v>1.6366139268958102</c:v>
                </c:pt>
                <c:pt idx="153">
                  <c:v>1.6366137875587854</c:v>
                </c:pt>
                <c:pt idx="154">
                  <c:v>1.6366136612419424</c:v>
                </c:pt>
                <c:pt idx="155">
                  <c:v>1.6366135467286262</c:v>
                </c:pt>
                <c:pt idx="156">
                  <c:v>1.6366134429158701</c:v>
                </c:pt>
                <c:pt idx="157">
                  <c:v>1.6366133488037731</c:v>
                </c:pt>
                <c:pt idx="158">
                  <c:v>1.6366132634858686</c:v>
                </c:pt>
                <c:pt idx="159">
                  <c:v>1.6366131861403939</c:v>
                </c:pt>
                <c:pt idx="160">
                  <c:v>1.6366131160223745</c:v>
                </c:pt>
                <c:pt idx="161">
                  <c:v>1.6366130524564499</c:v>
                </c:pt>
                <c:pt idx="162">
                  <c:v>1.6366129948303674</c:v>
                </c:pt>
                <c:pt idx="163">
                  <c:v>1.6366129425890852</c:v>
                </c:pt>
                <c:pt idx="164">
                  <c:v>1.6366128952294272</c:v>
                </c:pt>
                <c:pt idx="165">
                  <c:v>1.6366128522952361</c:v>
                </c:pt>
                <c:pt idx="166">
                  <c:v>1.6366128133729791</c:v>
                </c:pt>
                <c:pt idx="167">
                  <c:v>1.636612778087766</c:v>
                </c:pt>
                <c:pt idx="168">
                  <c:v>1.6366127460997375</c:v>
                </c:pt>
                <c:pt idx="169">
                  <c:v>1.6366127171007923</c:v>
                </c:pt>
                <c:pt idx="170">
                  <c:v>1.6366126908116188</c:v>
                </c:pt>
                <c:pt idx="171">
                  <c:v>1.6366126669790055</c:v>
                </c:pt>
                <c:pt idx="172">
                  <c:v>1.6366126453734027</c:v>
                </c:pt>
                <c:pt idx="173">
                  <c:v>1.6366126257867093</c:v>
                </c:pt>
                <c:pt idx="174">
                  <c:v>1.6366126080302714</c:v>
                </c:pt>
                <c:pt idx="175">
                  <c:v>1.6366125919330625</c:v>
                </c:pt>
                <c:pt idx="176">
                  <c:v>1.636612577340038</c:v>
                </c:pt>
                <c:pt idx="177">
                  <c:v>1.6366125641106413</c:v>
                </c:pt>
                <c:pt idx="178">
                  <c:v>1.6366125521174499</c:v>
                </c:pt>
                <c:pt idx="179">
                  <c:v>1.6366125412449477</c:v>
                </c:pt>
                <c:pt idx="180">
                  <c:v>1.6366125313884137</c:v>
                </c:pt>
                <c:pt idx="181">
                  <c:v>1.6366125224529118</c:v>
                </c:pt>
                <c:pt idx="182">
                  <c:v>1.6366125143523771</c:v>
                </c:pt>
                <c:pt idx="183">
                  <c:v>1.6366125070087871</c:v>
                </c:pt>
                <c:pt idx="184">
                  <c:v>1.6366125003514103</c:v>
                </c:pt>
                <c:pt idx="185">
                  <c:v>1.636612494316124</c:v>
                </c:pt>
                <c:pt idx="186">
                  <c:v>1.6366124888447979</c:v>
                </c:pt>
                <c:pt idx="187">
                  <c:v>1.6366124838847333</c:v>
                </c:pt>
                <c:pt idx="188">
                  <c:v>1.636612479388156</c:v>
                </c:pt>
                <c:pt idx="189">
                  <c:v>1.6366124753117559</c:v>
                </c:pt>
                <c:pt idx="190">
                  <c:v>1.6366124716162704</c:v>
                </c:pt>
                <c:pt idx="191">
                  <c:v>1.636612468266105</c:v>
                </c:pt>
                <c:pt idx="192">
                  <c:v>1.6366124652289917</c:v>
                </c:pt>
                <c:pt idx="193">
                  <c:v>1.6366124624756779</c:v>
                </c:pt>
                <c:pt idx="194">
                  <c:v>1.6366124599796443</c:v>
                </c:pt>
                <c:pt idx="195">
                  <c:v>1.6366124577168495</c:v>
                </c:pt>
                <c:pt idx="196">
                  <c:v>1.6366124556654988</c:v>
                </c:pt>
                <c:pt idx="197">
                  <c:v>1.6366124538058342</c:v>
                </c:pt>
                <c:pt idx="198">
                  <c:v>1.6366124521199439</c:v>
                </c:pt>
                <c:pt idx="199">
                  <c:v>1.6366124505915893</c:v>
                </c:pt>
                <c:pt idx="200">
                  <c:v>1.6366124492060501</c:v>
                </c:pt>
                <c:pt idx="201">
                  <c:v>1.6366124479499811</c:v>
                </c:pt>
                <c:pt idx="202">
                  <c:v>1.6366124468112837</c:v>
                </c:pt>
                <c:pt idx="203">
                  <c:v>1.6366124457789908</c:v>
                </c:pt>
                <c:pt idx="204">
                  <c:v>1.6366124448431592</c:v>
                </c:pt>
                <c:pt idx="205">
                  <c:v>1.6366124439947751</c:v>
                </c:pt>
                <c:pt idx="206">
                  <c:v>1.6366124432256672</c:v>
                </c:pt>
                <c:pt idx="207">
                  <c:v>1.6366124425284279</c:v>
                </c:pt>
                <c:pt idx="208">
                  <c:v>1.6366124418963413</c:v>
                </c:pt>
                <c:pt idx="209">
                  <c:v>1.6366124413233192</c:v>
                </c:pt>
                <c:pt idx="210">
                  <c:v>1.6366124408038423</c:v>
                </c:pt>
                <c:pt idx="211">
                  <c:v>1.6366124403329074</c:v>
                </c:pt>
                <c:pt idx="212">
                  <c:v>1.6366124399059785</c:v>
                </c:pt>
                <c:pt idx="213">
                  <c:v>1.6366124395189436</c:v>
                </c:pt>
                <c:pt idx="214">
                  <c:v>1.6366124391680745</c:v>
                </c:pt>
                <c:pt idx="215">
                  <c:v>1.6366124388499921</c:v>
                </c:pt>
                <c:pt idx="216">
                  <c:v>1.6366124385616323</c:v>
                </c:pt>
                <c:pt idx="217">
                  <c:v>1.6366124383002181</c:v>
                </c:pt>
                <c:pt idx="218">
                  <c:v>1.6366124380632314</c:v>
                </c:pt>
                <c:pt idx="219">
                  <c:v>1.6366124378483897</c:v>
                </c:pt>
                <c:pt idx="220">
                  <c:v>1.6366124376536235</c:v>
                </c:pt>
                <c:pt idx="221">
                  <c:v>1.6366124374770572</c:v>
                </c:pt>
                <c:pt idx="222">
                  <c:v>1.6366124373169899</c:v>
                </c:pt>
                <c:pt idx="223">
                  <c:v>1.6366124371718798</c:v>
                </c:pt>
                <c:pt idx="224">
                  <c:v>1.6366124370403292</c:v>
                </c:pt>
                <c:pt idx="225">
                  <c:v>1.6366124369210715</c:v>
                </c:pt>
                <c:pt idx="226">
                  <c:v>1.6366124368129575</c:v>
                </c:pt>
                <c:pt idx="227">
                  <c:v>1.6366124367149462</c:v>
                </c:pt>
                <c:pt idx="228">
                  <c:v>1.6366124366260932</c:v>
                </c:pt>
                <c:pt idx="229">
                  <c:v>1.6366124365455432</c:v>
                </c:pt>
                <c:pt idx="230">
                  <c:v>1.6366124364725201</c:v>
                </c:pt>
                <c:pt idx="231">
                  <c:v>1.6366124364063204</c:v>
                </c:pt>
                <c:pt idx="232">
                  <c:v>1.6366124363463068</c:v>
                </c:pt>
                <c:pt idx="233">
                  <c:v>1.636612436291901</c:v>
                </c:pt>
                <c:pt idx="234">
                  <c:v>1.6366124362425791</c:v>
                </c:pt>
                <c:pt idx="235">
                  <c:v>1.636612436197866</c:v>
                </c:pt>
                <c:pt idx="236">
                  <c:v>1.6366124361573311</c:v>
                </c:pt>
                <c:pt idx="237">
                  <c:v>1.636612436120584</c:v>
                </c:pt>
                <c:pt idx="238">
                  <c:v>1.6366124360872707</c:v>
                </c:pt>
                <c:pt idx="239">
                  <c:v>1.6366124360570702</c:v>
                </c:pt>
                <c:pt idx="240">
                  <c:v>1.6366124360296919</c:v>
                </c:pt>
                <c:pt idx="241">
                  <c:v>1.6366124360048717</c:v>
                </c:pt>
                <c:pt idx="242">
                  <c:v>1.6366124359823708</c:v>
                </c:pt>
                <c:pt idx="243">
                  <c:v>1.6366124359619727</c:v>
                </c:pt>
                <c:pt idx="244">
                  <c:v>1.6366124359434806</c:v>
                </c:pt>
                <c:pt idx="245">
                  <c:v>1.6366124359267165</c:v>
                </c:pt>
                <c:pt idx="246">
                  <c:v>1.6366124359115188</c:v>
                </c:pt>
                <c:pt idx="247">
                  <c:v>1.6366124358977412</c:v>
                </c:pt>
                <c:pt idx="248">
                  <c:v>1.6366124358852512</c:v>
                </c:pt>
                <c:pt idx="249">
                  <c:v>1.6366124358739282</c:v>
                </c:pt>
                <c:pt idx="250">
                  <c:v>1.6366124358636633</c:v>
                </c:pt>
                <c:pt idx="251">
                  <c:v>1.6366124358543575</c:v>
                </c:pt>
                <c:pt idx="252">
                  <c:v>1.6366124358459213</c:v>
                </c:pt>
                <c:pt idx="253">
                  <c:v>1.6366124358382736</c:v>
                </c:pt>
                <c:pt idx="254">
                  <c:v>1.6366124358313403</c:v>
                </c:pt>
                <c:pt idx="255">
                  <c:v>1.6366124358250549</c:v>
                </c:pt>
                <c:pt idx="256">
                  <c:v>1.636612435819357</c:v>
                </c:pt>
                <c:pt idx="257">
                  <c:v>1.6366124358141914</c:v>
                </c:pt>
                <c:pt idx="258">
                  <c:v>1.6366124358095084</c:v>
                </c:pt>
                <c:pt idx="259">
                  <c:v>1.6366124358052632</c:v>
                </c:pt>
                <c:pt idx="260">
                  <c:v>1.6366124358014147</c:v>
                </c:pt>
                <c:pt idx="261">
                  <c:v>1.6366124357979257</c:v>
                </c:pt>
                <c:pt idx="262">
                  <c:v>1.6366124357947627</c:v>
                </c:pt>
                <c:pt idx="263">
                  <c:v>1.6366124357918954</c:v>
                </c:pt>
                <c:pt idx="264">
                  <c:v>1.6366124357892959</c:v>
                </c:pt>
                <c:pt idx="265">
                  <c:v>1.6366124357869394</c:v>
                </c:pt>
                <c:pt idx="266">
                  <c:v>1.6366124357848031</c:v>
                </c:pt>
                <c:pt idx="267">
                  <c:v>1.6366124357828662</c:v>
                </c:pt>
                <c:pt idx="268">
                  <c:v>1.6366124357811105</c:v>
                </c:pt>
                <c:pt idx="269">
                  <c:v>1.6366124357795189</c:v>
                </c:pt>
                <c:pt idx="270">
                  <c:v>1.6366124357780758</c:v>
                </c:pt>
                <c:pt idx="271">
                  <c:v>1.6366124357767677</c:v>
                </c:pt>
                <c:pt idx="272">
                  <c:v>1.636612435775582</c:v>
                </c:pt>
                <c:pt idx="273">
                  <c:v>1.6366124357745069</c:v>
                </c:pt>
                <c:pt idx="274">
                  <c:v>1.6366124357735323</c:v>
                </c:pt>
                <c:pt idx="275">
                  <c:v>1.6366124357726488</c:v>
                </c:pt>
                <c:pt idx="276">
                  <c:v>1.6366124357718477</c:v>
                </c:pt>
                <c:pt idx="277">
                  <c:v>1.6366124357711216</c:v>
                </c:pt>
                <c:pt idx="278">
                  <c:v>1.6366124357704634</c:v>
                </c:pt>
                <c:pt idx="279">
                  <c:v>1.6366124357698666</c:v>
                </c:pt>
                <c:pt idx="280">
                  <c:v>1.6366124357693255</c:v>
                </c:pt>
                <c:pt idx="281">
                  <c:v>1.6366124357688352</c:v>
                </c:pt>
                <c:pt idx="282">
                  <c:v>1.6366124357683904</c:v>
                </c:pt>
                <c:pt idx="283">
                  <c:v>1.6366124357679874</c:v>
                </c:pt>
                <c:pt idx="284">
                  <c:v>1.6366124357676219</c:v>
                </c:pt>
                <c:pt idx="285">
                  <c:v>1.6366124357672909</c:v>
                </c:pt>
                <c:pt idx="286">
                  <c:v>1.6366124357669904</c:v>
                </c:pt>
                <c:pt idx="287">
                  <c:v>1.6366124357667182</c:v>
                </c:pt>
                <c:pt idx="288">
                  <c:v>1.6366124357664713</c:v>
                </c:pt>
                <c:pt idx="289">
                  <c:v>1.6366124357662477</c:v>
                </c:pt>
                <c:pt idx="290">
                  <c:v>1.6366124357660448</c:v>
                </c:pt>
                <c:pt idx="291">
                  <c:v>1.6366124357658609</c:v>
                </c:pt>
                <c:pt idx="292">
                  <c:v>1.6366124357656942</c:v>
                </c:pt>
                <c:pt idx="293">
                  <c:v>1.6366124357655432</c:v>
                </c:pt>
                <c:pt idx="294">
                  <c:v>1.6366124357654062</c:v>
                </c:pt>
                <c:pt idx="295">
                  <c:v>1.636612435765282</c:v>
                </c:pt>
                <c:pt idx="296">
                  <c:v>1.6366124357651692</c:v>
                </c:pt>
                <c:pt idx="297">
                  <c:v>1.6366124357650673</c:v>
                </c:pt>
                <c:pt idx="298">
                  <c:v>1.6366124357649747</c:v>
                </c:pt>
                <c:pt idx="299">
                  <c:v>1.6366124357648908</c:v>
                </c:pt>
                <c:pt idx="300">
                  <c:v>1.6366124357648149</c:v>
                </c:pt>
                <c:pt idx="301">
                  <c:v>1.6366124357647458</c:v>
                </c:pt>
                <c:pt idx="302">
                  <c:v>1.6366124357646834</c:v>
                </c:pt>
                <c:pt idx="303">
                  <c:v>1.6366124357646268</c:v>
                </c:pt>
                <c:pt idx="304">
                  <c:v>1.6366124357645753</c:v>
                </c:pt>
                <c:pt idx="305">
                  <c:v>1.6366124357645289</c:v>
                </c:pt>
                <c:pt idx="306">
                  <c:v>1.6366124357644865</c:v>
                </c:pt>
                <c:pt idx="307">
                  <c:v>1.6366124357644483</c:v>
                </c:pt>
                <c:pt idx="308">
                  <c:v>1.6366124357644136</c:v>
                </c:pt>
                <c:pt idx="309">
                  <c:v>1.6366124357643821</c:v>
                </c:pt>
                <c:pt idx="310">
                  <c:v>1.6366124357643537</c:v>
                </c:pt>
                <c:pt idx="311">
                  <c:v>1.6366124357643277</c:v>
                </c:pt>
                <c:pt idx="312">
                  <c:v>1.6366124357643044</c:v>
                </c:pt>
                <c:pt idx="313">
                  <c:v>1.6366124357642831</c:v>
                </c:pt>
                <c:pt idx="314">
                  <c:v>1.6366124357642637</c:v>
                </c:pt>
                <c:pt idx="315">
                  <c:v>1.6366124357642464</c:v>
                </c:pt>
                <c:pt idx="316">
                  <c:v>1.6366124357642307</c:v>
                </c:pt>
                <c:pt idx="317">
                  <c:v>1.6366124357642162</c:v>
                </c:pt>
                <c:pt idx="318">
                  <c:v>1.6366124357642031</c:v>
                </c:pt>
                <c:pt idx="319">
                  <c:v>1.6366124357641914</c:v>
                </c:pt>
                <c:pt idx="320">
                  <c:v>1.6366124357641807</c:v>
                </c:pt>
                <c:pt idx="321">
                  <c:v>1.6366124357641709</c:v>
                </c:pt>
                <c:pt idx="322">
                  <c:v>1.6366124357641623</c:v>
                </c:pt>
                <c:pt idx="323">
                  <c:v>1.6366124357641543</c:v>
                </c:pt>
                <c:pt idx="324">
                  <c:v>1.6366124357641469</c:v>
                </c:pt>
                <c:pt idx="325">
                  <c:v>1.6366124357641405</c:v>
                </c:pt>
                <c:pt idx="326">
                  <c:v>1.6366124357641345</c:v>
                </c:pt>
                <c:pt idx="327">
                  <c:v>1.6366124357641292</c:v>
                </c:pt>
                <c:pt idx="328">
                  <c:v>1.6366124357641243</c:v>
                </c:pt>
                <c:pt idx="329">
                  <c:v>1.6366124357641199</c:v>
                </c:pt>
                <c:pt idx="330">
                  <c:v>1.6366124357641159</c:v>
                </c:pt>
                <c:pt idx="331">
                  <c:v>1.6366124357641123</c:v>
                </c:pt>
                <c:pt idx="332">
                  <c:v>1.636612435764109</c:v>
                </c:pt>
                <c:pt idx="333">
                  <c:v>1.6366124357641059</c:v>
                </c:pt>
                <c:pt idx="334">
                  <c:v>1.6366124357641032</c:v>
                </c:pt>
                <c:pt idx="335">
                  <c:v>1.6366124357641008</c:v>
                </c:pt>
                <c:pt idx="336">
                  <c:v>1.6366124357640985</c:v>
                </c:pt>
                <c:pt idx="337">
                  <c:v>1.6366124357640965</c:v>
                </c:pt>
                <c:pt idx="338">
                  <c:v>1.6366124357640948</c:v>
                </c:pt>
                <c:pt idx="339">
                  <c:v>1.636612435764093</c:v>
                </c:pt>
                <c:pt idx="340">
                  <c:v>1.6366124357640917</c:v>
                </c:pt>
                <c:pt idx="341">
                  <c:v>1.6366124357640903</c:v>
                </c:pt>
                <c:pt idx="342">
                  <c:v>1.636612435764089</c:v>
                </c:pt>
                <c:pt idx="343">
                  <c:v>1.6366124357640879</c:v>
                </c:pt>
                <c:pt idx="344">
                  <c:v>1.6366124357640868</c:v>
                </c:pt>
                <c:pt idx="345">
                  <c:v>1.6366124357640859</c:v>
                </c:pt>
                <c:pt idx="346">
                  <c:v>1.636612435764085</c:v>
                </c:pt>
                <c:pt idx="347">
                  <c:v>1.6366124357640843</c:v>
                </c:pt>
                <c:pt idx="348">
                  <c:v>1.6366124357640837</c:v>
                </c:pt>
                <c:pt idx="349">
                  <c:v>1.636612435764083</c:v>
                </c:pt>
                <c:pt idx="350">
                  <c:v>1.6366124357640826</c:v>
                </c:pt>
                <c:pt idx="351">
                  <c:v>1.6366124357640819</c:v>
                </c:pt>
                <c:pt idx="352">
                  <c:v>1.6366124357640814</c:v>
                </c:pt>
                <c:pt idx="353">
                  <c:v>1.636612435764081</c:v>
                </c:pt>
                <c:pt idx="354">
                  <c:v>1.6366124357640808</c:v>
                </c:pt>
                <c:pt idx="355">
                  <c:v>1.6366124357640803</c:v>
                </c:pt>
                <c:pt idx="356">
                  <c:v>1.6366124357640801</c:v>
                </c:pt>
                <c:pt idx="357">
                  <c:v>1.6366124357640797</c:v>
                </c:pt>
                <c:pt idx="358">
                  <c:v>1.6366124357640794</c:v>
                </c:pt>
                <c:pt idx="359">
                  <c:v>1.6366124357640792</c:v>
                </c:pt>
                <c:pt idx="360">
                  <c:v>1.636612435764079</c:v>
                </c:pt>
                <c:pt idx="361">
                  <c:v>1.6366124357640788</c:v>
                </c:pt>
                <c:pt idx="362">
                  <c:v>1.6366124357640788</c:v>
                </c:pt>
                <c:pt idx="363">
                  <c:v>1.6366124357640786</c:v>
                </c:pt>
                <c:pt idx="364">
                  <c:v>1.6366124357640783</c:v>
                </c:pt>
                <c:pt idx="365">
                  <c:v>1.6366124357640783</c:v>
                </c:pt>
                <c:pt idx="366">
                  <c:v>1.6366124357640781</c:v>
                </c:pt>
                <c:pt idx="367">
                  <c:v>1.6366124357640781</c:v>
                </c:pt>
                <c:pt idx="368">
                  <c:v>1.6366124357640779</c:v>
                </c:pt>
                <c:pt idx="369">
                  <c:v>1.6366124357640779</c:v>
                </c:pt>
                <c:pt idx="370">
                  <c:v>1.6366124357640777</c:v>
                </c:pt>
                <c:pt idx="371">
                  <c:v>1.6366124357640777</c:v>
                </c:pt>
                <c:pt idx="372">
                  <c:v>1.6366124357640777</c:v>
                </c:pt>
                <c:pt idx="373">
                  <c:v>1.6366124357640777</c:v>
                </c:pt>
                <c:pt idx="374">
                  <c:v>1.6366124357640774</c:v>
                </c:pt>
                <c:pt idx="375">
                  <c:v>1.6366124357640774</c:v>
                </c:pt>
                <c:pt idx="376">
                  <c:v>1.6366124357640774</c:v>
                </c:pt>
                <c:pt idx="377">
                  <c:v>1.6366124357640774</c:v>
                </c:pt>
                <c:pt idx="378">
                  <c:v>1.6366124357640774</c:v>
                </c:pt>
                <c:pt idx="379">
                  <c:v>1.6366124357640772</c:v>
                </c:pt>
                <c:pt idx="380">
                  <c:v>1.6366124357640772</c:v>
                </c:pt>
                <c:pt idx="381">
                  <c:v>1.6366124357640772</c:v>
                </c:pt>
                <c:pt idx="382">
                  <c:v>1.6366124357640772</c:v>
                </c:pt>
                <c:pt idx="383">
                  <c:v>1.6366124357640772</c:v>
                </c:pt>
                <c:pt idx="384">
                  <c:v>1.6366124357640772</c:v>
                </c:pt>
                <c:pt idx="385">
                  <c:v>1.6366124357640772</c:v>
                </c:pt>
                <c:pt idx="386">
                  <c:v>1.6366124357640772</c:v>
                </c:pt>
                <c:pt idx="387">
                  <c:v>1.6366124357640772</c:v>
                </c:pt>
                <c:pt idx="388">
                  <c:v>1.6366124357640772</c:v>
                </c:pt>
                <c:pt idx="389">
                  <c:v>1.6366124357640772</c:v>
                </c:pt>
                <c:pt idx="390">
                  <c:v>1.636612435764077</c:v>
                </c:pt>
                <c:pt idx="391">
                  <c:v>1.636612435764077</c:v>
                </c:pt>
                <c:pt idx="392">
                  <c:v>1.636612435764077</c:v>
                </c:pt>
                <c:pt idx="393">
                  <c:v>1.636612435764077</c:v>
                </c:pt>
                <c:pt idx="394">
                  <c:v>1.636612435764077</c:v>
                </c:pt>
                <c:pt idx="395">
                  <c:v>1.636612435764077</c:v>
                </c:pt>
                <c:pt idx="396">
                  <c:v>1.636612435764077</c:v>
                </c:pt>
                <c:pt idx="397">
                  <c:v>1.636612435764077</c:v>
                </c:pt>
                <c:pt idx="398">
                  <c:v>1.636612435764077</c:v>
                </c:pt>
                <c:pt idx="399">
                  <c:v>1.636612435764077</c:v>
                </c:pt>
                <c:pt idx="400">
                  <c:v>1.636612435764077</c:v>
                </c:pt>
                <c:pt idx="401">
                  <c:v>1.636612435764077</c:v>
                </c:pt>
                <c:pt idx="402">
                  <c:v>1.636612435764077</c:v>
                </c:pt>
                <c:pt idx="403">
                  <c:v>1.636612435764077</c:v>
                </c:pt>
                <c:pt idx="404">
                  <c:v>1.636612435764077</c:v>
                </c:pt>
                <c:pt idx="405">
                  <c:v>1.636612435764077</c:v>
                </c:pt>
                <c:pt idx="406">
                  <c:v>1.636612435764077</c:v>
                </c:pt>
                <c:pt idx="407">
                  <c:v>1.636612435764077</c:v>
                </c:pt>
                <c:pt idx="408">
                  <c:v>1.636612435764077</c:v>
                </c:pt>
                <c:pt idx="409">
                  <c:v>1.636612435764077</c:v>
                </c:pt>
                <c:pt idx="410">
                  <c:v>1.636612435764077</c:v>
                </c:pt>
                <c:pt idx="411">
                  <c:v>1.636612435764077</c:v>
                </c:pt>
                <c:pt idx="412">
                  <c:v>1.636612435764077</c:v>
                </c:pt>
                <c:pt idx="413">
                  <c:v>1.636612435764077</c:v>
                </c:pt>
                <c:pt idx="414">
                  <c:v>1.636612435764077</c:v>
                </c:pt>
                <c:pt idx="415">
                  <c:v>1.636612435764077</c:v>
                </c:pt>
                <c:pt idx="416">
                  <c:v>1.636612435764077</c:v>
                </c:pt>
                <c:pt idx="417">
                  <c:v>1.636612435764077</c:v>
                </c:pt>
                <c:pt idx="418">
                  <c:v>1.636612435764077</c:v>
                </c:pt>
                <c:pt idx="419">
                  <c:v>1.636612435764077</c:v>
                </c:pt>
                <c:pt idx="420">
                  <c:v>1.636612435764077</c:v>
                </c:pt>
                <c:pt idx="421">
                  <c:v>1.636612435764077</c:v>
                </c:pt>
                <c:pt idx="422">
                  <c:v>1.636612435764077</c:v>
                </c:pt>
                <c:pt idx="423">
                  <c:v>1.636612435764077</c:v>
                </c:pt>
                <c:pt idx="424">
                  <c:v>1.636612435764077</c:v>
                </c:pt>
                <c:pt idx="425">
                  <c:v>1.636612435764077</c:v>
                </c:pt>
                <c:pt idx="426">
                  <c:v>1.636612435764077</c:v>
                </c:pt>
                <c:pt idx="427">
                  <c:v>1.636612435764077</c:v>
                </c:pt>
                <c:pt idx="428">
                  <c:v>1.636612435764077</c:v>
                </c:pt>
                <c:pt idx="429">
                  <c:v>1.636612435764077</c:v>
                </c:pt>
                <c:pt idx="430">
                  <c:v>1.636612435764077</c:v>
                </c:pt>
                <c:pt idx="431">
                  <c:v>1.636612435764077</c:v>
                </c:pt>
                <c:pt idx="432">
                  <c:v>1.636612435764077</c:v>
                </c:pt>
                <c:pt idx="433">
                  <c:v>1.636612435764077</c:v>
                </c:pt>
                <c:pt idx="434">
                  <c:v>1.636612435764077</c:v>
                </c:pt>
                <c:pt idx="435">
                  <c:v>1.636612435764077</c:v>
                </c:pt>
                <c:pt idx="436">
                  <c:v>1.636612435764077</c:v>
                </c:pt>
                <c:pt idx="437">
                  <c:v>1.636612435764077</c:v>
                </c:pt>
                <c:pt idx="438">
                  <c:v>1.636612435764077</c:v>
                </c:pt>
                <c:pt idx="439">
                  <c:v>1.636612435764077</c:v>
                </c:pt>
                <c:pt idx="440">
                  <c:v>1.636612435764077</c:v>
                </c:pt>
                <c:pt idx="441">
                  <c:v>1.636612435764077</c:v>
                </c:pt>
                <c:pt idx="442">
                  <c:v>1.636612435764077</c:v>
                </c:pt>
                <c:pt idx="443">
                  <c:v>1.636612435764077</c:v>
                </c:pt>
                <c:pt idx="444">
                  <c:v>1.636612435764077</c:v>
                </c:pt>
                <c:pt idx="445">
                  <c:v>1.636612435764077</c:v>
                </c:pt>
                <c:pt idx="446">
                  <c:v>1.636612435764077</c:v>
                </c:pt>
                <c:pt idx="447">
                  <c:v>1.636612435764077</c:v>
                </c:pt>
                <c:pt idx="448">
                  <c:v>1.636612435764077</c:v>
                </c:pt>
                <c:pt idx="449">
                  <c:v>1.636612435764077</c:v>
                </c:pt>
                <c:pt idx="450">
                  <c:v>1.636612435764077</c:v>
                </c:pt>
                <c:pt idx="451">
                  <c:v>1.636612435764077</c:v>
                </c:pt>
                <c:pt idx="452">
                  <c:v>1.636612435764077</c:v>
                </c:pt>
                <c:pt idx="453">
                  <c:v>1.636612435764077</c:v>
                </c:pt>
                <c:pt idx="454">
                  <c:v>1.636612435764077</c:v>
                </c:pt>
                <c:pt idx="455">
                  <c:v>1.636612435764077</c:v>
                </c:pt>
                <c:pt idx="456">
                  <c:v>1.636612435764077</c:v>
                </c:pt>
                <c:pt idx="457">
                  <c:v>1.636612435764077</c:v>
                </c:pt>
                <c:pt idx="458">
                  <c:v>1.636612435764077</c:v>
                </c:pt>
                <c:pt idx="459">
                  <c:v>1.636612435764077</c:v>
                </c:pt>
                <c:pt idx="460">
                  <c:v>1.636612435764077</c:v>
                </c:pt>
                <c:pt idx="461">
                  <c:v>1.636612435764077</c:v>
                </c:pt>
                <c:pt idx="462">
                  <c:v>1.636612435764077</c:v>
                </c:pt>
                <c:pt idx="463">
                  <c:v>1.636612435764077</c:v>
                </c:pt>
                <c:pt idx="464">
                  <c:v>1.636612435764077</c:v>
                </c:pt>
                <c:pt idx="465">
                  <c:v>1.636612435764077</c:v>
                </c:pt>
                <c:pt idx="466">
                  <c:v>1.636612435764077</c:v>
                </c:pt>
                <c:pt idx="467">
                  <c:v>1.636612435764077</c:v>
                </c:pt>
                <c:pt idx="468">
                  <c:v>1.636612435764077</c:v>
                </c:pt>
                <c:pt idx="469">
                  <c:v>1.636612435764077</c:v>
                </c:pt>
                <c:pt idx="470">
                  <c:v>1.636612435764077</c:v>
                </c:pt>
                <c:pt idx="471">
                  <c:v>1.636612435764077</c:v>
                </c:pt>
                <c:pt idx="472">
                  <c:v>1.636612435764077</c:v>
                </c:pt>
                <c:pt idx="473">
                  <c:v>1.636612435764077</c:v>
                </c:pt>
                <c:pt idx="474">
                  <c:v>1.636612435764077</c:v>
                </c:pt>
                <c:pt idx="475">
                  <c:v>1.636612435764077</c:v>
                </c:pt>
                <c:pt idx="476">
                  <c:v>1.636612435764077</c:v>
                </c:pt>
                <c:pt idx="477">
                  <c:v>1.636612435764077</c:v>
                </c:pt>
                <c:pt idx="478">
                  <c:v>1.636612435764077</c:v>
                </c:pt>
                <c:pt idx="479">
                  <c:v>1.636612435764077</c:v>
                </c:pt>
                <c:pt idx="480">
                  <c:v>1.636612435764077</c:v>
                </c:pt>
                <c:pt idx="481">
                  <c:v>1.636612435764077</c:v>
                </c:pt>
                <c:pt idx="482">
                  <c:v>1.636612435764077</c:v>
                </c:pt>
                <c:pt idx="483">
                  <c:v>1.636612435764077</c:v>
                </c:pt>
                <c:pt idx="484">
                  <c:v>1.636612435764077</c:v>
                </c:pt>
                <c:pt idx="485">
                  <c:v>1.636612435764077</c:v>
                </c:pt>
                <c:pt idx="486">
                  <c:v>1.636612435764077</c:v>
                </c:pt>
                <c:pt idx="487">
                  <c:v>1.636612435764077</c:v>
                </c:pt>
                <c:pt idx="488">
                  <c:v>1.636612435764077</c:v>
                </c:pt>
                <c:pt idx="489">
                  <c:v>1.636612435764077</c:v>
                </c:pt>
                <c:pt idx="490">
                  <c:v>1.636612435764077</c:v>
                </c:pt>
                <c:pt idx="491">
                  <c:v>1.636612435764077</c:v>
                </c:pt>
                <c:pt idx="492">
                  <c:v>1.636612435764077</c:v>
                </c:pt>
                <c:pt idx="493">
                  <c:v>1.636612435764077</c:v>
                </c:pt>
                <c:pt idx="494">
                  <c:v>1.636612435764077</c:v>
                </c:pt>
                <c:pt idx="495">
                  <c:v>1.636612435764077</c:v>
                </c:pt>
                <c:pt idx="496">
                  <c:v>1.636612435764077</c:v>
                </c:pt>
                <c:pt idx="497">
                  <c:v>1.636612435764077</c:v>
                </c:pt>
                <c:pt idx="498">
                  <c:v>1.636612435764077</c:v>
                </c:pt>
                <c:pt idx="499">
                  <c:v>1.636612435764077</c:v>
                </c:pt>
                <c:pt idx="500">
                  <c:v>1.636612435764077</c:v>
                </c:pt>
                <c:pt idx="501">
                  <c:v>1.636612435764077</c:v>
                </c:pt>
                <c:pt idx="502">
                  <c:v>1.636612435764077</c:v>
                </c:pt>
                <c:pt idx="503">
                  <c:v>1.636612435764077</c:v>
                </c:pt>
                <c:pt idx="504">
                  <c:v>1.636612435764077</c:v>
                </c:pt>
                <c:pt idx="505">
                  <c:v>1.636612435764077</c:v>
                </c:pt>
                <c:pt idx="506">
                  <c:v>1.636612435764077</c:v>
                </c:pt>
                <c:pt idx="507">
                  <c:v>1.636612435764077</c:v>
                </c:pt>
                <c:pt idx="508">
                  <c:v>1.636612435764077</c:v>
                </c:pt>
                <c:pt idx="509">
                  <c:v>1.636612435764077</c:v>
                </c:pt>
                <c:pt idx="510">
                  <c:v>1.636612435764077</c:v>
                </c:pt>
                <c:pt idx="511">
                  <c:v>1.636612435764077</c:v>
                </c:pt>
                <c:pt idx="512">
                  <c:v>1.636612435764077</c:v>
                </c:pt>
                <c:pt idx="513">
                  <c:v>1.636612435764077</c:v>
                </c:pt>
                <c:pt idx="514">
                  <c:v>1.636612435764077</c:v>
                </c:pt>
                <c:pt idx="515">
                  <c:v>1.636612435764077</c:v>
                </c:pt>
                <c:pt idx="516">
                  <c:v>1.636612435764077</c:v>
                </c:pt>
                <c:pt idx="517">
                  <c:v>1.636612435764077</c:v>
                </c:pt>
                <c:pt idx="518">
                  <c:v>1.636612435764077</c:v>
                </c:pt>
                <c:pt idx="519">
                  <c:v>1.636612435764077</c:v>
                </c:pt>
                <c:pt idx="520">
                  <c:v>1.636612435764077</c:v>
                </c:pt>
                <c:pt idx="521">
                  <c:v>1.636612435764077</c:v>
                </c:pt>
                <c:pt idx="522">
                  <c:v>1.636612435764077</c:v>
                </c:pt>
                <c:pt idx="523">
                  <c:v>1.636612435764077</c:v>
                </c:pt>
                <c:pt idx="524">
                  <c:v>1.636612435764077</c:v>
                </c:pt>
                <c:pt idx="525">
                  <c:v>1.636612435764077</c:v>
                </c:pt>
                <c:pt idx="526">
                  <c:v>1.636612435764077</c:v>
                </c:pt>
                <c:pt idx="527">
                  <c:v>1.636612435764077</c:v>
                </c:pt>
                <c:pt idx="528">
                  <c:v>1.636612435764077</c:v>
                </c:pt>
                <c:pt idx="529">
                  <c:v>1.636612435764077</c:v>
                </c:pt>
                <c:pt idx="530">
                  <c:v>1.636612435764077</c:v>
                </c:pt>
                <c:pt idx="531">
                  <c:v>1.636612435764077</c:v>
                </c:pt>
                <c:pt idx="532">
                  <c:v>1.636612435764077</c:v>
                </c:pt>
                <c:pt idx="533">
                  <c:v>1.636612435764077</c:v>
                </c:pt>
                <c:pt idx="534">
                  <c:v>1.636612435764077</c:v>
                </c:pt>
                <c:pt idx="535">
                  <c:v>1.636612435764077</c:v>
                </c:pt>
                <c:pt idx="536">
                  <c:v>1.636612435764077</c:v>
                </c:pt>
                <c:pt idx="537">
                  <c:v>1.636612435764077</c:v>
                </c:pt>
                <c:pt idx="538">
                  <c:v>1.636612435764077</c:v>
                </c:pt>
                <c:pt idx="539">
                  <c:v>1.636612435764077</c:v>
                </c:pt>
                <c:pt idx="540">
                  <c:v>1.636612435764077</c:v>
                </c:pt>
                <c:pt idx="541">
                  <c:v>1.636612435764077</c:v>
                </c:pt>
                <c:pt idx="542">
                  <c:v>1.636612435764077</c:v>
                </c:pt>
                <c:pt idx="543">
                  <c:v>1.636612435764077</c:v>
                </c:pt>
                <c:pt idx="544">
                  <c:v>1.636612435764077</c:v>
                </c:pt>
                <c:pt idx="545">
                  <c:v>1.636612435764077</c:v>
                </c:pt>
                <c:pt idx="546">
                  <c:v>1.636612435764077</c:v>
                </c:pt>
                <c:pt idx="547">
                  <c:v>1.636612435764077</c:v>
                </c:pt>
                <c:pt idx="548">
                  <c:v>1.636612435764077</c:v>
                </c:pt>
                <c:pt idx="549">
                  <c:v>1.636612435764077</c:v>
                </c:pt>
                <c:pt idx="550">
                  <c:v>1.636612435764077</c:v>
                </c:pt>
                <c:pt idx="551">
                  <c:v>1.636612435764077</c:v>
                </c:pt>
                <c:pt idx="552">
                  <c:v>1.636612435764077</c:v>
                </c:pt>
                <c:pt idx="553">
                  <c:v>1.636612435764077</c:v>
                </c:pt>
                <c:pt idx="554">
                  <c:v>1.636612435764077</c:v>
                </c:pt>
                <c:pt idx="555">
                  <c:v>1.636612435764077</c:v>
                </c:pt>
                <c:pt idx="556">
                  <c:v>1.636612435764077</c:v>
                </c:pt>
                <c:pt idx="557">
                  <c:v>1.636612435764077</c:v>
                </c:pt>
                <c:pt idx="558">
                  <c:v>1.636612435764077</c:v>
                </c:pt>
                <c:pt idx="559">
                  <c:v>1.636612435764077</c:v>
                </c:pt>
                <c:pt idx="560">
                  <c:v>1.636612435764077</c:v>
                </c:pt>
                <c:pt idx="561">
                  <c:v>1.636612435764077</c:v>
                </c:pt>
                <c:pt idx="562">
                  <c:v>1.636612435764077</c:v>
                </c:pt>
                <c:pt idx="563">
                  <c:v>1.636612435764077</c:v>
                </c:pt>
                <c:pt idx="564">
                  <c:v>1.636612435764077</c:v>
                </c:pt>
                <c:pt idx="565">
                  <c:v>1.636612435764077</c:v>
                </c:pt>
                <c:pt idx="566">
                  <c:v>1.636612435764077</c:v>
                </c:pt>
                <c:pt idx="567">
                  <c:v>1.636612435764077</c:v>
                </c:pt>
                <c:pt idx="568">
                  <c:v>1.636612435764077</c:v>
                </c:pt>
                <c:pt idx="569">
                  <c:v>1.636612435764077</c:v>
                </c:pt>
                <c:pt idx="570">
                  <c:v>1.636612435764077</c:v>
                </c:pt>
                <c:pt idx="571">
                  <c:v>1.636612435764077</c:v>
                </c:pt>
                <c:pt idx="572">
                  <c:v>1.636612435764077</c:v>
                </c:pt>
                <c:pt idx="573">
                  <c:v>1.636612435764077</c:v>
                </c:pt>
                <c:pt idx="574">
                  <c:v>1.636612435764077</c:v>
                </c:pt>
                <c:pt idx="575">
                  <c:v>1.636612435764077</c:v>
                </c:pt>
                <c:pt idx="576">
                  <c:v>1.636612435764077</c:v>
                </c:pt>
                <c:pt idx="577">
                  <c:v>1.636612435764077</c:v>
                </c:pt>
                <c:pt idx="578">
                  <c:v>1.636612435764077</c:v>
                </c:pt>
                <c:pt idx="579">
                  <c:v>1.636612435764077</c:v>
                </c:pt>
                <c:pt idx="580">
                  <c:v>1.636612435764077</c:v>
                </c:pt>
                <c:pt idx="581">
                  <c:v>1.636612435764077</c:v>
                </c:pt>
                <c:pt idx="582">
                  <c:v>1.636612435764077</c:v>
                </c:pt>
                <c:pt idx="583">
                  <c:v>1.636612435764077</c:v>
                </c:pt>
                <c:pt idx="584">
                  <c:v>1.636612435764077</c:v>
                </c:pt>
                <c:pt idx="585">
                  <c:v>1.636612435764077</c:v>
                </c:pt>
                <c:pt idx="586">
                  <c:v>1.636612435764077</c:v>
                </c:pt>
                <c:pt idx="587">
                  <c:v>1.636612435764077</c:v>
                </c:pt>
                <c:pt idx="588">
                  <c:v>1.636612435764077</c:v>
                </c:pt>
                <c:pt idx="589">
                  <c:v>1.636612435764077</c:v>
                </c:pt>
                <c:pt idx="590">
                  <c:v>1.636612435764077</c:v>
                </c:pt>
                <c:pt idx="591">
                  <c:v>1.636612435764077</c:v>
                </c:pt>
                <c:pt idx="592">
                  <c:v>1.636612435764077</c:v>
                </c:pt>
                <c:pt idx="593">
                  <c:v>1.636612435764077</c:v>
                </c:pt>
                <c:pt idx="594">
                  <c:v>1.636612435764077</c:v>
                </c:pt>
                <c:pt idx="595">
                  <c:v>1.636612435764077</c:v>
                </c:pt>
                <c:pt idx="596">
                  <c:v>1.636612435764077</c:v>
                </c:pt>
                <c:pt idx="597">
                  <c:v>1.636612435764077</c:v>
                </c:pt>
                <c:pt idx="598">
                  <c:v>1.636612435764077</c:v>
                </c:pt>
                <c:pt idx="599">
                  <c:v>1.636612435764077</c:v>
                </c:pt>
                <c:pt idx="600">
                  <c:v>1.636612435764077</c:v>
                </c:pt>
                <c:pt idx="601">
                  <c:v>1.636612435764077</c:v>
                </c:pt>
                <c:pt idx="602">
                  <c:v>1.636612435764077</c:v>
                </c:pt>
                <c:pt idx="603">
                  <c:v>1.636612435764077</c:v>
                </c:pt>
                <c:pt idx="604">
                  <c:v>1.636612435764077</c:v>
                </c:pt>
                <c:pt idx="605">
                  <c:v>1.636612435764077</c:v>
                </c:pt>
                <c:pt idx="606">
                  <c:v>1.636612435764077</c:v>
                </c:pt>
                <c:pt idx="607">
                  <c:v>1.636612435764077</c:v>
                </c:pt>
                <c:pt idx="608">
                  <c:v>1.636612435764077</c:v>
                </c:pt>
                <c:pt idx="609">
                  <c:v>1.636612435764077</c:v>
                </c:pt>
                <c:pt idx="610">
                  <c:v>1.636612435764077</c:v>
                </c:pt>
                <c:pt idx="611">
                  <c:v>1.636612435764077</c:v>
                </c:pt>
                <c:pt idx="612">
                  <c:v>1.636612435764077</c:v>
                </c:pt>
                <c:pt idx="613">
                  <c:v>1.636612435764077</c:v>
                </c:pt>
                <c:pt idx="614">
                  <c:v>1.636612435764077</c:v>
                </c:pt>
                <c:pt idx="615">
                  <c:v>1.636612435764077</c:v>
                </c:pt>
                <c:pt idx="616">
                  <c:v>1.636612435764077</c:v>
                </c:pt>
                <c:pt idx="617">
                  <c:v>1.636612435764077</c:v>
                </c:pt>
                <c:pt idx="618">
                  <c:v>1.636612435764077</c:v>
                </c:pt>
                <c:pt idx="619">
                  <c:v>1.636612435764077</c:v>
                </c:pt>
                <c:pt idx="620">
                  <c:v>1.636612435764077</c:v>
                </c:pt>
                <c:pt idx="621">
                  <c:v>1.636612435764077</c:v>
                </c:pt>
                <c:pt idx="622">
                  <c:v>1.636612435764077</c:v>
                </c:pt>
                <c:pt idx="623">
                  <c:v>1.636612435764077</c:v>
                </c:pt>
                <c:pt idx="624">
                  <c:v>1.636612435764077</c:v>
                </c:pt>
                <c:pt idx="625">
                  <c:v>1.636612435764077</c:v>
                </c:pt>
                <c:pt idx="626">
                  <c:v>1.636612435764077</c:v>
                </c:pt>
                <c:pt idx="627">
                  <c:v>1.636612435764077</c:v>
                </c:pt>
                <c:pt idx="628">
                  <c:v>1.636612435764077</c:v>
                </c:pt>
                <c:pt idx="629">
                  <c:v>1.636612435764077</c:v>
                </c:pt>
                <c:pt idx="630">
                  <c:v>1.636612435764077</c:v>
                </c:pt>
                <c:pt idx="631">
                  <c:v>1.636612435764077</c:v>
                </c:pt>
                <c:pt idx="632">
                  <c:v>1.636612435764077</c:v>
                </c:pt>
                <c:pt idx="633">
                  <c:v>1.636612435764077</c:v>
                </c:pt>
                <c:pt idx="634">
                  <c:v>1.636612435764077</c:v>
                </c:pt>
                <c:pt idx="635">
                  <c:v>1.636612435764077</c:v>
                </c:pt>
                <c:pt idx="636">
                  <c:v>1.636612435764077</c:v>
                </c:pt>
                <c:pt idx="637">
                  <c:v>1.636612435764077</c:v>
                </c:pt>
                <c:pt idx="638">
                  <c:v>1.636612435764077</c:v>
                </c:pt>
                <c:pt idx="639">
                  <c:v>1.636612435764077</c:v>
                </c:pt>
                <c:pt idx="640">
                  <c:v>1.636612435764077</c:v>
                </c:pt>
                <c:pt idx="641">
                  <c:v>1.636612435764077</c:v>
                </c:pt>
                <c:pt idx="642">
                  <c:v>1.636612435764077</c:v>
                </c:pt>
                <c:pt idx="643">
                  <c:v>1.636612435764077</c:v>
                </c:pt>
                <c:pt idx="644">
                  <c:v>1.636612435764077</c:v>
                </c:pt>
                <c:pt idx="645">
                  <c:v>1.636612435764077</c:v>
                </c:pt>
                <c:pt idx="646">
                  <c:v>1.636612435764077</c:v>
                </c:pt>
                <c:pt idx="647">
                  <c:v>1.636612435764077</c:v>
                </c:pt>
                <c:pt idx="648">
                  <c:v>1.636612435764077</c:v>
                </c:pt>
                <c:pt idx="649">
                  <c:v>1.636612435764077</c:v>
                </c:pt>
                <c:pt idx="650">
                  <c:v>1.636612435764077</c:v>
                </c:pt>
                <c:pt idx="651">
                  <c:v>1.636612435764077</c:v>
                </c:pt>
                <c:pt idx="652">
                  <c:v>1.636612435764077</c:v>
                </c:pt>
                <c:pt idx="653">
                  <c:v>1.636612435764077</c:v>
                </c:pt>
                <c:pt idx="654">
                  <c:v>1.636612435764077</c:v>
                </c:pt>
                <c:pt idx="655">
                  <c:v>1.636612435764077</c:v>
                </c:pt>
                <c:pt idx="656">
                  <c:v>1.636612435764077</c:v>
                </c:pt>
                <c:pt idx="657">
                  <c:v>1.636612435764077</c:v>
                </c:pt>
                <c:pt idx="658">
                  <c:v>1.636612435764077</c:v>
                </c:pt>
                <c:pt idx="659">
                  <c:v>1.636612435764077</c:v>
                </c:pt>
                <c:pt idx="660">
                  <c:v>1.636612435764077</c:v>
                </c:pt>
                <c:pt idx="661">
                  <c:v>1.636612435764077</c:v>
                </c:pt>
                <c:pt idx="662">
                  <c:v>1.636612435764077</c:v>
                </c:pt>
                <c:pt idx="663">
                  <c:v>1.636612435764077</c:v>
                </c:pt>
                <c:pt idx="664">
                  <c:v>1.636612435764077</c:v>
                </c:pt>
                <c:pt idx="665">
                  <c:v>1.636612435764077</c:v>
                </c:pt>
                <c:pt idx="666">
                  <c:v>1.636612435764077</c:v>
                </c:pt>
                <c:pt idx="667">
                  <c:v>1.636612435764077</c:v>
                </c:pt>
                <c:pt idx="668">
                  <c:v>1.636612435764077</c:v>
                </c:pt>
                <c:pt idx="669">
                  <c:v>1.636612435764077</c:v>
                </c:pt>
                <c:pt idx="670">
                  <c:v>1.636612435764077</c:v>
                </c:pt>
                <c:pt idx="671">
                  <c:v>1.636612435764077</c:v>
                </c:pt>
                <c:pt idx="672">
                  <c:v>1.636612435764077</c:v>
                </c:pt>
                <c:pt idx="673">
                  <c:v>1.636612435764077</c:v>
                </c:pt>
                <c:pt idx="674">
                  <c:v>1.636612435764077</c:v>
                </c:pt>
                <c:pt idx="675">
                  <c:v>1.636612435764077</c:v>
                </c:pt>
                <c:pt idx="676">
                  <c:v>1.636612435764077</c:v>
                </c:pt>
                <c:pt idx="677">
                  <c:v>1.636612435764077</c:v>
                </c:pt>
                <c:pt idx="678">
                  <c:v>1.636612435764077</c:v>
                </c:pt>
                <c:pt idx="679">
                  <c:v>1.636612435764077</c:v>
                </c:pt>
                <c:pt idx="680">
                  <c:v>1.636612435764077</c:v>
                </c:pt>
                <c:pt idx="681">
                  <c:v>1.636612435764077</c:v>
                </c:pt>
                <c:pt idx="682">
                  <c:v>1.636612435764077</c:v>
                </c:pt>
                <c:pt idx="683">
                  <c:v>1.636612435764077</c:v>
                </c:pt>
                <c:pt idx="684">
                  <c:v>1.636612435764077</c:v>
                </c:pt>
                <c:pt idx="685">
                  <c:v>1.636612435764077</c:v>
                </c:pt>
                <c:pt idx="686">
                  <c:v>1.636612435764077</c:v>
                </c:pt>
                <c:pt idx="687">
                  <c:v>1.636612435764077</c:v>
                </c:pt>
                <c:pt idx="688">
                  <c:v>1.636612435764077</c:v>
                </c:pt>
                <c:pt idx="689">
                  <c:v>1.636612435764077</c:v>
                </c:pt>
                <c:pt idx="690">
                  <c:v>1.636612435764077</c:v>
                </c:pt>
                <c:pt idx="691">
                  <c:v>1.636612435764077</c:v>
                </c:pt>
                <c:pt idx="692">
                  <c:v>1.636612435764077</c:v>
                </c:pt>
                <c:pt idx="693">
                  <c:v>1.636612435764077</c:v>
                </c:pt>
                <c:pt idx="694">
                  <c:v>1.636612435764077</c:v>
                </c:pt>
                <c:pt idx="695">
                  <c:v>1.636612435764077</c:v>
                </c:pt>
                <c:pt idx="696">
                  <c:v>1.636612435764077</c:v>
                </c:pt>
                <c:pt idx="697">
                  <c:v>1.636612435764077</c:v>
                </c:pt>
                <c:pt idx="698">
                  <c:v>1.636612435764077</c:v>
                </c:pt>
                <c:pt idx="699">
                  <c:v>1.636612435764077</c:v>
                </c:pt>
                <c:pt idx="700">
                  <c:v>1.636612435764077</c:v>
                </c:pt>
                <c:pt idx="701">
                  <c:v>1.636612435764077</c:v>
                </c:pt>
                <c:pt idx="702">
                  <c:v>1.636612435764077</c:v>
                </c:pt>
                <c:pt idx="703">
                  <c:v>1.636612435764077</c:v>
                </c:pt>
                <c:pt idx="704">
                  <c:v>1.636612435764077</c:v>
                </c:pt>
                <c:pt idx="705">
                  <c:v>1.636612435764077</c:v>
                </c:pt>
                <c:pt idx="706">
                  <c:v>1.636612435764077</c:v>
                </c:pt>
                <c:pt idx="707">
                  <c:v>1.636612435764077</c:v>
                </c:pt>
                <c:pt idx="708">
                  <c:v>1.636612435764077</c:v>
                </c:pt>
                <c:pt idx="709">
                  <c:v>1.636612435764077</c:v>
                </c:pt>
                <c:pt idx="710">
                  <c:v>1.636612435764077</c:v>
                </c:pt>
                <c:pt idx="711">
                  <c:v>1.636612435764077</c:v>
                </c:pt>
                <c:pt idx="712">
                  <c:v>1.636612435764077</c:v>
                </c:pt>
                <c:pt idx="713">
                  <c:v>1.636612435764077</c:v>
                </c:pt>
                <c:pt idx="714">
                  <c:v>1.636612435764077</c:v>
                </c:pt>
                <c:pt idx="715">
                  <c:v>1.636612435764077</c:v>
                </c:pt>
                <c:pt idx="716">
                  <c:v>1.636612435764077</c:v>
                </c:pt>
                <c:pt idx="717">
                  <c:v>1.636612435764077</c:v>
                </c:pt>
                <c:pt idx="718">
                  <c:v>1.636612435764077</c:v>
                </c:pt>
                <c:pt idx="719">
                  <c:v>1.636612435764077</c:v>
                </c:pt>
                <c:pt idx="720">
                  <c:v>1.636612435764077</c:v>
                </c:pt>
                <c:pt idx="721">
                  <c:v>1.636612435764077</c:v>
                </c:pt>
                <c:pt idx="722">
                  <c:v>1.636612435764077</c:v>
                </c:pt>
                <c:pt idx="723">
                  <c:v>1.636612435764077</c:v>
                </c:pt>
                <c:pt idx="724">
                  <c:v>1.636612435764077</c:v>
                </c:pt>
                <c:pt idx="725">
                  <c:v>1.636612435764077</c:v>
                </c:pt>
                <c:pt idx="726">
                  <c:v>1.636612435764077</c:v>
                </c:pt>
                <c:pt idx="727">
                  <c:v>1.636612435764077</c:v>
                </c:pt>
                <c:pt idx="728">
                  <c:v>1.636612435764077</c:v>
                </c:pt>
                <c:pt idx="729">
                  <c:v>1.636612435764077</c:v>
                </c:pt>
                <c:pt idx="730">
                  <c:v>1.636612435764077</c:v>
                </c:pt>
                <c:pt idx="731">
                  <c:v>1.636612435764077</c:v>
                </c:pt>
                <c:pt idx="732">
                  <c:v>1.636612435764077</c:v>
                </c:pt>
                <c:pt idx="733">
                  <c:v>1.636612435764077</c:v>
                </c:pt>
                <c:pt idx="734">
                  <c:v>1.636612435764077</c:v>
                </c:pt>
                <c:pt idx="735">
                  <c:v>1.636612435764077</c:v>
                </c:pt>
                <c:pt idx="736">
                  <c:v>1.636612435764077</c:v>
                </c:pt>
                <c:pt idx="737">
                  <c:v>1.636612435764077</c:v>
                </c:pt>
                <c:pt idx="738">
                  <c:v>1.636612435764077</c:v>
                </c:pt>
                <c:pt idx="739">
                  <c:v>1.636612435764077</c:v>
                </c:pt>
                <c:pt idx="740">
                  <c:v>1.636612435764077</c:v>
                </c:pt>
                <c:pt idx="741">
                  <c:v>1.636612435764077</c:v>
                </c:pt>
                <c:pt idx="742">
                  <c:v>1.636612435764077</c:v>
                </c:pt>
                <c:pt idx="743">
                  <c:v>1.636612435764077</c:v>
                </c:pt>
                <c:pt idx="744">
                  <c:v>1.636612435764077</c:v>
                </c:pt>
                <c:pt idx="745">
                  <c:v>1.636612435764077</c:v>
                </c:pt>
                <c:pt idx="746">
                  <c:v>1.636612435764077</c:v>
                </c:pt>
                <c:pt idx="747">
                  <c:v>1.636612435764077</c:v>
                </c:pt>
                <c:pt idx="748">
                  <c:v>1.636612435764077</c:v>
                </c:pt>
                <c:pt idx="749">
                  <c:v>1.636612435764077</c:v>
                </c:pt>
                <c:pt idx="750">
                  <c:v>1.636612435764077</c:v>
                </c:pt>
                <c:pt idx="751">
                  <c:v>1.636612435764077</c:v>
                </c:pt>
                <c:pt idx="752">
                  <c:v>1.636612435764077</c:v>
                </c:pt>
                <c:pt idx="753">
                  <c:v>1.636612435764077</c:v>
                </c:pt>
                <c:pt idx="754">
                  <c:v>1.636612435764077</c:v>
                </c:pt>
                <c:pt idx="755">
                  <c:v>1.636612435764077</c:v>
                </c:pt>
                <c:pt idx="756">
                  <c:v>1.636612435764077</c:v>
                </c:pt>
                <c:pt idx="757">
                  <c:v>1.636612435764077</c:v>
                </c:pt>
                <c:pt idx="758">
                  <c:v>1.636612435764077</c:v>
                </c:pt>
                <c:pt idx="759">
                  <c:v>1.636612435764077</c:v>
                </c:pt>
                <c:pt idx="760">
                  <c:v>1.636612435764077</c:v>
                </c:pt>
                <c:pt idx="761">
                  <c:v>1.636612435764077</c:v>
                </c:pt>
                <c:pt idx="762">
                  <c:v>1.636612435764077</c:v>
                </c:pt>
                <c:pt idx="763">
                  <c:v>1.636612435764077</c:v>
                </c:pt>
                <c:pt idx="764">
                  <c:v>1.636612435764077</c:v>
                </c:pt>
                <c:pt idx="765">
                  <c:v>1.636612435764077</c:v>
                </c:pt>
                <c:pt idx="766">
                  <c:v>1.636612435764077</c:v>
                </c:pt>
                <c:pt idx="767">
                  <c:v>1.636612435764077</c:v>
                </c:pt>
                <c:pt idx="768">
                  <c:v>1.636612435764077</c:v>
                </c:pt>
                <c:pt idx="769">
                  <c:v>1.636612435764077</c:v>
                </c:pt>
                <c:pt idx="770">
                  <c:v>1.636612435764077</c:v>
                </c:pt>
                <c:pt idx="771">
                  <c:v>1.636612435764077</c:v>
                </c:pt>
                <c:pt idx="772">
                  <c:v>1.636612435764077</c:v>
                </c:pt>
                <c:pt idx="773">
                  <c:v>1.636612435764077</c:v>
                </c:pt>
                <c:pt idx="774">
                  <c:v>1.636612435764077</c:v>
                </c:pt>
                <c:pt idx="775">
                  <c:v>1.636612435764077</c:v>
                </c:pt>
                <c:pt idx="776">
                  <c:v>1.636612435764077</c:v>
                </c:pt>
                <c:pt idx="777">
                  <c:v>1.636612435764077</c:v>
                </c:pt>
                <c:pt idx="778">
                  <c:v>1.636612435764077</c:v>
                </c:pt>
                <c:pt idx="779">
                  <c:v>1.636612435764077</c:v>
                </c:pt>
                <c:pt idx="780">
                  <c:v>1.636612435764077</c:v>
                </c:pt>
                <c:pt idx="781">
                  <c:v>1.636612435764077</c:v>
                </c:pt>
                <c:pt idx="782">
                  <c:v>1.636612435764077</c:v>
                </c:pt>
                <c:pt idx="783">
                  <c:v>1.636612435764077</c:v>
                </c:pt>
                <c:pt idx="784">
                  <c:v>1.636612435764077</c:v>
                </c:pt>
                <c:pt idx="785">
                  <c:v>1.636612435764077</c:v>
                </c:pt>
                <c:pt idx="786">
                  <c:v>1.636612435764077</c:v>
                </c:pt>
                <c:pt idx="787">
                  <c:v>1.636612435764077</c:v>
                </c:pt>
                <c:pt idx="788">
                  <c:v>1.636612435764077</c:v>
                </c:pt>
                <c:pt idx="789">
                  <c:v>1.636612435764077</c:v>
                </c:pt>
                <c:pt idx="790">
                  <c:v>1.636612435764077</c:v>
                </c:pt>
                <c:pt idx="791">
                  <c:v>1.636612435764077</c:v>
                </c:pt>
                <c:pt idx="792">
                  <c:v>1.636612435764077</c:v>
                </c:pt>
                <c:pt idx="793">
                  <c:v>1.636612435764077</c:v>
                </c:pt>
                <c:pt idx="794">
                  <c:v>1.636612435764077</c:v>
                </c:pt>
                <c:pt idx="795">
                  <c:v>1.636612435764077</c:v>
                </c:pt>
                <c:pt idx="796">
                  <c:v>1.636612435764077</c:v>
                </c:pt>
                <c:pt idx="797">
                  <c:v>1.636612435764077</c:v>
                </c:pt>
                <c:pt idx="798">
                  <c:v>1.636612435764077</c:v>
                </c:pt>
                <c:pt idx="799">
                  <c:v>1.636612435764077</c:v>
                </c:pt>
                <c:pt idx="800">
                  <c:v>1.636612435764077</c:v>
                </c:pt>
                <c:pt idx="801">
                  <c:v>1.636612435764077</c:v>
                </c:pt>
                <c:pt idx="802">
                  <c:v>1.636612435764077</c:v>
                </c:pt>
                <c:pt idx="803">
                  <c:v>1.636612435764077</c:v>
                </c:pt>
                <c:pt idx="804">
                  <c:v>1.636612435764077</c:v>
                </c:pt>
                <c:pt idx="805">
                  <c:v>1.636612435764077</c:v>
                </c:pt>
                <c:pt idx="806">
                  <c:v>1.636612435764077</c:v>
                </c:pt>
                <c:pt idx="807">
                  <c:v>1.636612435764077</c:v>
                </c:pt>
                <c:pt idx="808">
                  <c:v>1.636612435764077</c:v>
                </c:pt>
                <c:pt idx="809">
                  <c:v>1.636612435764077</c:v>
                </c:pt>
                <c:pt idx="810">
                  <c:v>1.636612435764077</c:v>
                </c:pt>
                <c:pt idx="811">
                  <c:v>1.636612435764077</c:v>
                </c:pt>
                <c:pt idx="812">
                  <c:v>1.636612435764077</c:v>
                </c:pt>
                <c:pt idx="813">
                  <c:v>1.636612435764077</c:v>
                </c:pt>
                <c:pt idx="814">
                  <c:v>1.636612435764077</c:v>
                </c:pt>
                <c:pt idx="815">
                  <c:v>1.636612435764077</c:v>
                </c:pt>
                <c:pt idx="816">
                  <c:v>1.636612435764077</c:v>
                </c:pt>
                <c:pt idx="817">
                  <c:v>1.636612435764077</c:v>
                </c:pt>
                <c:pt idx="818">
                  <c:v>1.636612435764077</c:v>
                </c:pt>
                <c:pt idx="819">
                  <c:v>1.636612435764077</c:v>
                </c:pt>
                <c:pt idx="820">
                  <c:v>1.636612435764077</c:v>
                </c:pt>
                <c:pt idx="821">
                  <c:v>1.636612435764077</c:v>
                </c:pt>
                <c:pt idx="822">
                  <c:v>1.636612435764077</c:v>
                </c:pt>
                <c:pt idx="823">
                  <c:v>1.636612435764077</c:v>
                </c:pt>
                <c:pt idx="824">
                  <c:v>1.636612435764077</c:v>
                </c:pt>
                <c:pt idx="825">
                  <c:v>1.636612435764077</c:v>
                </c:pt>
                <c:pt idx="826">
                  <c:v>1.636612435764077</c:v>
                </c:pt>
                <c:pt idx="827">
                  <c:v>1.636612435764077</c:v>
                </c:pt>
                <c:pt idx="828">
                  <c:v>1.636612435764077</c:v>
                </c:pt>
                <c:pt idx="829">
                  <c:v>1.636612435764077</c:v>
                </c:pt>
                <c:pt idx="830">
                  <c:v>1.636612435764077</c:v>
                </c:pt>
                <c:pt idx="831">
                  <c:v>1.636612435764077</c:v>
                </c:pt>
                <c:pt idx="832">
                  <c:v>1.636612435764077</c:v>
                </c:pt>
                <c:pt idx="833">
                  <c:v>1.636612435764077</c:v>
                </c:pt>
                <c:pt idx="834">
                  <c:v>1.636612435764077</c:v>
                </c:pt>
                <c:pt idx="835">
                  <c:v>1.636612435764077</c:v>
                </c:pt>
                <c:pt idx="836">
                  <c:v>1.636612435764077</c:v>
                </c:pt>
                <c:pt idx="837">
                  <c:v>1.636612435764077</c:v>
                </c:pt>
                <c:pt idx="838">
                  <c:v>1.636612435764077</c:v>
                </c:pt>
                <c:pt idx="839">
                  <c:v>1.636612435764077</c:v>
                </c:pt>
                <c:pt idx="840">
                  <c:v>1.636612435764077</c:v>
                </c:pt>
                <c:pt idx="841">
                  <c:v>1.636612435764077</c:v>
                </c:pt>
                <c:pt idx="842">
                  <c:v>1.636612435764077</c:v>
                </c:pt>
                <c:pt idx="843">
                  <c:v>1.636612435764077</c:v>
                </c:pt>
                <c:pt idx="844">
                  <c:v>1.636612435764077</c:v>
                </c:pt>
                <c:pt idx="845">
                  <c:v>1.636612435764077</c:v>
                </c:pt>
                <c:pt idx="846">
                  <c:v>1.636612435764077</c:v>
                </c:pt>
                <c:pt idx="847">
                  <c:v>1.636612435764077</c:v>
                </c:pt>
                <c:pt idx="848">
                  <c:v>1.636612435764077</c:v>
                </c:pt>
                <c:pt idx="849">
                  <c:v>1.636612435764077</c:v>
                </c:pt>
                <c:pt idx="850">
                  <c:v>1.636612435764077</c:v>
                </c:pt>
                <c:pt idx="851">
                  <c:v>1.636612435764077</c:v>
                </c:pt>
                <c:pt idx="852">
                  <c:v>1.636612435764077</c:v>
                </c:pt>
                <c:pt idx="853">
                  <c:v>1.636612435764077</c:v>
                </c:pt>
                <c:pt idx="854">
                  <c:v>1.636612435764077</c:v>
                </c:pt>
                <c:pt idx="855">
                  <c:v>1.636612435764077</c:v>
                </c:pt>
                <c:pt idx="856">
                  <c:v>1.636612435764077</c:v>
                </c:pt>
                <c:pt idx="857">
                  <c:v>1.636612435764077</c:v>
                </c:pt>
                <c:pt idx="858">
                  <c:v>1.636612435764077</c:v>
                </c:pt>
                <c:pt idx="859">
                  <c:v>1.636612435764077</c:v>
                </c:pt>
                <c:pt idx="860">
                  <c:v>1.636612435764077</c:v>
                </c:pt>
                <c:pt idx="861">
                  <c:v>1.636612435764077</c:v>
                </c:pt>
                <c:pt idx="862">
                  <c:v>1.636612435764077</c:v>
                </c:pt>
                <c:pt idx="863">
                  <c:v>1.636612435764077</c:v>
                </c:pt>
                <c:pt idx="864">
                  <c:v>1.636612435764077</c:v>
                </c:pt>
                <c:pt idx="865">
                  <c:v>1.636612435764077</c:v>
                </c:pt>
                <c:pt idx="866">
                  <c:v>1.636612435764077</c:v>
                </c:pt>
                <c:pt idx="867">
                  <c:v>1.636612435764077</c:v>
                </c:pt>
                <c:pt idx="868">
                  <c:v>1.636612435764077</c:v>
                </c:pt>
                <c:pt idx="869">
                  <c:v>1.636612435764077</c:v>
                </c:pt>
                <c:pt idx="870">
                  <c:v>1.636612435764077</c:v>
                </c:pt>
                <c:pt idx="871">
                  <c:v>1.636612435764077</c:v>
                </c:pt>
                <c:pt idx="872">
                  <c:v>1.636612435764077</c:v>
                </c:pt>
                <c:pt idx="873">
                  <c:v>1.636612435764077</c:v>
                </c:pt>
                <c:pt idx="874">
                  <c:v>1.636612435764077</c:v>
                </c:pt>
                <c:pt idx="875">
                  <c:v>1.636612435764077</c:v>
                </c:pt>
                <c:pt idx="876">
                  <c:v>1.636612435764077</c:v>
                </c:pt>
                <c:pt idx="877">
                  <c:v>1.636612435764077</c:v>
                </c:pt>
              </c:numCache>
            </c:numRef>
          </c:yVal>
        </c:ser>
        <c:axId val="173257856"/>
        <c:axId val="173259776"/>
      </c:scatterChart>
      <c:valAx>
        <c:axId val="173257856"/>
        <c:scaling>
          <c:orientation val="minMax"/>
          <c:max val="300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(s)</a:t>
                </a:r>
              </a:p>
            </c:rich>
          </c:tx>
        </c:title>
        <c:numFmt formatCode="General" sourceLinked="1"/>
        <c:tickLblPos val="nextTo"/>
        <c:crossAx val="173259776"/>
        <c:crosses val="autoZero"/>
        <c:crossBetween val="midCat"/>
      </c:valAx>
      <c:valAx>
        <c:axId val="173259776"/>
        <c:scaling>
          <c:orientation val="minMax"/>
          <c:max val="4.5"/>
          <c:min val="1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Voltage (V)</a:t>
                </a:r>
              </a:p>
            </c:rich>
          </c:tx>
        </c:title>
        <c:numFmt formatCode="General" sourceLinked="1"/>
        <c:tickLblPos val="nextTo"/>
        <c:crossAx val="17325785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plotArea>
      <c:layout/>
      <c:scatterChart>
        <c:scatterStyle val="lineMarker"/>
        <c:ser>
          <c:idx val="0"/>
          <c:order val="0"/>
          <c:tx>
            <c:v>data</c:v>
          </c:tx>
          <c:spPr>
            <a:ln w="28575">
              <a:noFill/>
            </a:ln>
          </c:spPr>
          <c:marker>
            <c:symbol val="diamond"/>
            <c:size val="4"/>
          </c:marker>
          <c:xVal>
            <c:numRef>
              <c:f>ir!$D$8:$D$5000</c:f>
              <c:numCache>
                <c:formatCode>General</c:formatCode>
                <c:ptCount val="4993"/>
                <c:pt idx="0">
                  <c:v>0</c:v>
                </c:pt>
                <c:pt idx="1">
                  <c:v>0.33299999999999996</c:v>
                </c:pt>
                <c:pt idx="2">
                  <c:v>0.66599999999999993</c:v>
                </c:pt>
                <c:pt idx="3">
                  <c:v>0.99899999999999989</c:v>
                </c:pt>
                <c:pt idx="4">
                  <c:v>1.3319999999999999</c:v>
                </c:pt>
                <c:pt idx="5">
                  <c:v>1.6649999999999998</c:v>
                </c:pt>
                <c:pt idx="6">
                  <c:v>1.9979999999999998</c:v>
                </c:pt>
                <c:pt idx="7">
                  <c:v>2.3310000000000013</c:v>
                </c:pt>
                <c:pt idx="8">
                  <c:v>2.6640000000000015</c:v>
                </c:pt>
                <c:pt idx="9">
                  <c:v>2.9970000000000012</c:v>
                </c:pt>
                <c:pt idx="10">
                  <c:v>3.3300000000000014</c:v>
                </c:pt>
                <c:pt idx="11">
                  <c:v>3.6630000000000011</c:v>
                </c:pt>
                <c:pt idx="12">
                  <c:v>3.9960000000000013</c:v>
                </c:pt>
                <c:pt idx="13">
                  <c:v>4.3290000000000015</c:v>
                </c:pt>
                <c:pt idx="14">
                  <c:v>4.6620000000000008</c:v>
                </c:pt>
                <c:pt idx="15">
                  <c:v>4.995000000000001</c:v>
                </c:pt>
                <c:pt idx="16">
                  <c:v>5.3280000000000012</c:v>
                </c:pt>
                <c:pt idx="17">
                  <c:v>5.6610000000000014</c:v>
                </c:pt>
                <c:pt idx="18">
                  <c:v>5.9940000000000007</c:v>
                </c:pt>
                <c:pt idx="19">
                  <c:v>6.3270000000000008</c:v>
                </c:pt>
                <c:pt idx="20">
                  <c:v>6.660000000000001</c:v>
                </c:pt>
                <c:pt idx="21">
                  <c:v>6.9930000000000012</c:v>
                </c:pt>
                <c:pt idx="22">
                  <c:v>7.3260000000000005</c:v>
                </c:pt>
                <c:pt idx="23">
                  <c:v>7.6590000000000007</c:v>
                </c:pt>
                <c:pt idx="24">
                  <c:v>7.9920000000000009</c:v>
                </c:pt>
                <c:pt idx="25">
                  <c:v>8.3250000000000011</c:v>
                </c:pt>
                <c:pt idx="26">
                  <c:v>8.6580000000000013</c:v>
                </c:pt>
                <c:pt idx="27">
                  <c:v>8.9910000000000014</c:v>
                </c:pt>
                <c:pt idx="28">
                  <c:v>9.3239999999999998</c:v>
                </c:pt>
                <c:pt idx="29">
                  <c:v>9.657</c:v>
                </c:pt>
                <c:pt idx="30">
                  <c:v>9.99</c:v>
                </c:pt>
                <c:pt idx="31">
                  <c:v>10.323</c:v>
                </c:pt>
                <c:pt idx="32">
                  <c:v>10.656000000000001</c:v>
                </c:pt>
                <c:pt idx="33">
                  <c:v>10.989000000000001</c:v>
                </c:pt>
                <c:pt idx="34">
                  <c:v>11.322000000000001</c:v>
                </c:pt>
                <c:pt idx="35">
                  <c:v>11.655000000000001</c:v>
                </c:pt>
                <c:pt idx="36">
                  <c:v>11.988</c:v>
                </c:pt>
                <c:pt idx="37">
                  <c:v>12.321</c:v>
                </c:pt>
                <c:pt idx="38">
                  <c:v>12.654</c:v>
                </c:pt>
                <c:pt idx="39">
                  <c:v>12.987</c:v>
                </c:pt>
                <c:pt idx="40">
                  <c:v>13.32</c:v>
                </c:pt>
                <c:pt idx="41">
                  <c:v>13.653</c:v>
                </c:pt>
                <c:pt idx="42">
                  <c:v>13.986000000000001</c:v>
                </c:pt>
                <c:pt idx="43">
                  <c:v>14.319000000000001</c:v>
                </c:pt>
                <c:pt idx="44">
                  <c:v>14.651999999999999</c:v>
                </c:pt>
                <c:pt idx="45">
                  <c:v>14.984999999999999</c:v>
                </c:pt>
                <c:pt idx="46">
                  <c:v>15.317999999999998</c:v>
                </c:pt>
                <c:pt idx="47">
                  <c:v>15.651000000000002</c:v>
                </c:pt>
                <c:pt idx="48">
                  <c:v>15.983999999999998</c:v>
                </c:pt>
                <c:pt idx="49">
                  <c:v>16.317</c:v>
                </c:pt>
                <c:pt idx="50">
                  <c:v>16.649999999999999</c:v>
                </c:pt>
                <c:pt idx="51">
                  <c:v>16.983000000000001</c:v>
                </c:pt>
                <c:pt idx="52">
                  <c:v>17.315999999999999</c:v>
                </c:pt>
                <c:pt idx="53">
                  <c:v>17.649000000000001</c:v>
                </c:pt>
                <c:pt idx="54">
                  <c:v>17.981999999999999</c:v>
                </c:pt>
                <c:pt idx="55">
                  <c:v>18.315000000000001</c:v>
                </c:pt>
                <c:pt idx="56">
                  <c:v>18.647999999999996</c:v>
                </c:pt>
                <c:pt idx="57">
                  <c:v>18.981000000000002</c:v>
                </c:pt>
                <c:pt idx="58">
                  <c:v>19.313999999999997</c:v>
                </c:pt>
                <c:pt idx="59">
                  <c:v>19.647000000000002</c:v>
                </c:pt>
                <c:pt idx="60">
                  <c:v>19.979999999999997</c:v>
                </c:pt>
                <c:pt idx="61">
                  <c:v>20.313000000000002</c:v>
                </c:pt>
                <c:pt idx="62">
                  <c:v>20.645999999999997</c:v>
                </c:pt>
                <c:pt idx="63">
                  <c:v>20.978999999999999</c:v>
                </c:pt>
                <c:pt idx="64">
                  <c:v>21.311999999999998</c:v>
                </c:pt>
                <c:pt idx="65">
                  <c:v>21.645</c:v>
                </c:pt>
                <c:pt idx="66">
                  <c:v>21.977999999999998</c:v>
                </c:pt>
                <c:pt idx="67">
                  <c:v>22.311</c:v>
                </c:pt>
                <c:pt idx="68">
                  <c:v>22.643999999999998</c:v>
                </c:pt>
                <c:pt idx="69">
                  <c:v>22.977</c:v>
                </c:pt>
                <c:pt idx="70">
                  <c:v>23.31</c:v>
                </c:pt>
                <c:pt idx="71">
                  <c:v>23.643000000000001</c:v>
                </c:pt>
                <c:pt idx="72">
                  <c:v>23.975999999999999</c:v>
                </c:pt>
                <c:pt idx="73">
                  <c:v>24.309000000000001</c:v>
                </c:pt>
                <c:pt idx="74">
                  <c:v>24.641999999999996</c:v>
                </c:pt>
                <c:pt idx="75">
                  <c:v>24.975000000000001</c:v>
                </c:pt>
                <c:pt idx="76">
                  <c:v>25.307999999999996</c:v>
                </c:pt>
                <c:pt idx="77">
                  <c:v>25.641000000000002</c:v>
                </c:pt>
                <c:pt idx="78">
                  <c:v>25.973999999999997</c:v>
                </c:pt>
                <c:pt idx="79">
                  <c:v>26.307000000000002</c:v>
                </c:pt>
                <c:pt idx="80">
                  <c:v>26.639999999999997</c:v>
                </c:pt>
                <c:pt idx="81">
                  <c:v>26.972999999999999</c:v>
                </c:pt>
                <c:pt idx="82">
                  <c:v>27.305999999999997</c:v>
                </c:pt>
                <c:pt idx="83">
                  <c:v>27.638999999999999</c:v>
                </c:pt>
                <c:pt idx="84">
                  <c:v>27.971999999999998</c:v>
                </c:pt>
                <c:pt idx="85">
                  <c:v>28.305</c:v>
                </c:pt>
                <c:pt idx="86">
                  <c:v>28.637999999999998</c:v>
                </c:pt>
                <c:pt idx="87">
                  <c:v>28.971</c:v>
                </c:pt>
                <c:pt idx="88">
                  <c:v>29.303999999999995</c:v>
                </c:pt>
                <c:pt idx="89">
                  <c:v>29.637</c:v>
                </c:pt>
                <c:pt idx="90">
                  <c:v>29.969999999999995</c:v>
                </c:pt>
                <c:pt idx="91">
                  <c:v>30.303000000000001</c:v>
                </c:pt>
                <c:pt idx="92">
                  <c:v>30.635999999999996</c:v>
                </c:pt>
                <c:pt idx="93">
                  <c:v>30.969000000000001</c:v>
                </c:pt>
                <c:pt idx="94">
                  <c:v>31.301999999999996</c:v>
                </c:pt>
                <c:pt idx="95">
                  <c:v>31.634999999999998</c:v>
                </c:pt>
                <c:pt idx="96">
                  <c:v>31.967999999999996</c:v>
                </c:pt>
                <c:pt idx="97">
                  <c:v>32.301000000000002</c:v>
                </c:pt>
                <c:pt idx="98">
                  <c:v>32.633999999999993</c:v>
                </c:pt>
                <c:pt idx="99">
                  <c:v>32.966999999999999</c:v>
                </c:pt>
                <c:pt idx="100">
                  <c:v>33.299999999999997</c:v>
                </c:pt>
                <c:pt idx="101">
                  <c:v>33.633000000000003</c:v>
                </c:pt>
                <c:pt idx="102">
                  <c:v>33.965999999999994</c:v>
                </c:pt>
                <c:pt idx="103">
                  <c:v>34.298999999999999</c:v>
                </c:pt>
                <c:pt idx="104">
                  <c:v>34.631999999999998</c:v>
                </c:pt>
                <c:pt idx="105">
                  <c:v>34.964999999999996</c:v>
                </c:pt>
                <c:pt idx="106">
                  <c:v>35.297999999999995</c:v>
                </c:pt>
                <c:pt idx="107">
                  <c:v>35.631</c:v>
                </c:pt>
                <c:pt idx="108">
                  <c:v>35.963999999999999</c:v>
                </c:pt>
                <c:pt idx="109">
                  <c:v>36.296999999999997</c:v>
                </c:pt>
                <c:pt idx="110">
                  <c:v>36.629999999999995</c:v>
                </c:pt>
                <c:pt idx="111">
                  <c:v>36.963000000000001</c:v>
                </c:pt>
                <c:pt idx="112">
                  <c:v>37.295999999999992</c:v>
                </c:pt>
                <c:pt idx="113">
                  <c:v>37.628999999999998</c:v>
                </c:pt>
                <c:pt idx="114">
                  <c:v>37.961999999999996</c:v>
                </c:pt>
                <c:pt idx="115">
                  <c:v>38.295000000000002</c:v>
                </c:pt>
                <c:pt idx="116">
                  <c:v>38.627999999999993</c:v>
                </c:pt>
                <c:pt idx="117">
                  <c:v>38.960999999999999</c:v>
                </c:pt>
                <c:pt idx="118">
                  <c:v>39.293999999999997</c:v>
                </c:pt>
                <c:pt idx="119">
                  <c:v>39.626999999999995</c:v>
                </c:pt>
                <c:pt idx="120">
                  <c:v>39.959999999999994</c:v>
                </c:pt>
                <c:pt idx="121">
                  <c:v>40.292999999999999</c:v>
                </c:pt>
                <c:pt idx="122">
                  <c:v>40.625999999999998</c:v>
                </c:pt>
                <c:pt idx="123">
                  <c:v>40.958999999999996</c:v>
                </c:pt>
                <c:pt idx="124">
                  <c:v>41.291999999999994</c:v>
                </c:pt>
                <c:pt idx="125">
                  <c:v>41.625</c:v>
                </c:pt>
                <c:pt idx="126">
                  <c:v>41.957999999999998</c:v>
                </c:pt>
                <c:pt idx="127">
                  <c:v>42.290999999999997</c:v>
                </c:pt>
                <c:pt idx="128">
                  <c:v>42.623999999999995</c:v>
                </c:pt>
                <c:pt idx="129">
                  <c:v>42.957000000000001</c:v>
                </c:pt>
                <c:pt idx="130">
                  <c:v>43.289999999999992</c:v>
                </c:pt>
                <c:pt idx="131">
                  <c:v>43.622999999999998</c:v>
                </c:pt>
                <c:pt idx="132">
                  <c:v>43.955999999999996</c:v>
                </c:pt>
                <c:pt idx="133">
                  <c:v>44.289000000000001</c:v>
                </c:pt>
                <c:pt idx="134">
                  <c:v>44.621999999999993</c:v>
                </c:pt>
                <c:pt idx="135">
                  <c:v>44.954999999999998</c:v>
                </c:pt>
                <c:pt idx="136">
                  <c:v>45.287999999999997</c:v>
                </c:pt>
                <c:pt idx="137">
                  <c:v>45.620999999999995</c:v>
                </c:pt>
                <c:pt idx="138">
                  <c:v>45.953999999999994</c:v>
                </c:pt>
                <c:pt idx="139">
                  <c:v>46.286999999999999</c:v>
                </c:pt>
                <c:pt idx="140">
                  <c:v>46.620000000000005</c:v>
                </c:pt>
                <c:pt idx="141">
                  <c:v>46.952999999999996</c:v>
                </c:pt>
                <c:pt idx="142">
                  <c:v>47.286000000000001</c:v>
                </c:pt>
                <c:pt idx="143">
                  <c:v>47.619</c:v>
                </c:pt>
                <c:pt idx="144">
                  <c:v>47.951999999999998</c:v>
                </c:pt>
                <c:pt idx="145">
                  <c:v>48.285000000000004</c:v>
                </c:pt>
                <c:pt idx="146">
                  <c:v>48.618000000000002</c:v>
                </c:pt>
                <c:pt idx="147">
                  <c:v>48.951000000000001</c:v>
                </c:pt>
                <c:pt idx="148">
                  <c:v>49.283999999999992</c:v>
                </c:pt>
                <c:pt idx="149">
                  <c:v>49.617000000000004</c:v>
                </c:pt>
                <c:pt idx="150">
                  <c:v>49.95</c:v>
                </c:pt>
                <c:pt idx="151">
                  <c:v>50.283000000000001</c:v>
                </c:pt>
                <c:pt idx="152">
                  <c:v>50.615999999999993</c:v>
                </c:pt>
                <c:pt idx="153">
                  <c:v>50.949000000000005</c:v>
                </c:pt>
                <c:pt idx="154">
                  <c:v>51.282000000000004</c:v>
                </c:pt>
                <c:pt idx="155">
                  <c:v>51.614999999999995</c:v>
                </c:pt>
                <c:pt idx="156">
                  <c:v>51.947999999999993</c:v>
                </c:pt>
                <c:pt idx="157">
                  <c:v>52.281000000000006</c:v>
                </c:pt>
                <c:pt idx="158">
                  <c:v>52.614000000000004</c:v>
                </c:pt>
                <c:pt idx="159">
                  <c:v>52.946999999999996</c:v>
                </c:pt>
                <c:pt idx="160">
                  <c:v>53.279999999999994</c:v>
                </c:pt>
                <c:pt idx="161">
                  <c:v>53.613000000000007</c:v>
                </c:pt>
                <c:pt idx="162">
                  <c:v>53.945999999999998</c:v>
                </c:pt>
                <c:pt idx="163">
                  <c:v>54.278999999999996</c:v>
                </c:pt>
                <c:pt idx="164">
                  <c:v>54.611999999999995</c:v>
                </c:pt>
                <c:pt idx="165">
                  <c:v>54.945000000000007</c:v>
                </c:pt>
                <c:pt idx="166">
                  <c:v>55.277999999999999</c:v>
                </c:pt>
                <c:pt idx="167">
                  <c:v>55.610999999999997</c:v>
                </c:pt>
                <c:pt idx="168">
                  <c:v>55.943999999999996</c:v>
                </c:pt>
                <c:pt idx="169">
                  <c:v>56.277000000000001</c:v>
                </c:pt>
                <c:pt idx="170">
                  <c:v>56.61</c:v>
                </c:pt>
                <c:pt idx="171">
                  <c:v>56.942999999999998</c:v>
                </c:pt>
                <c:pt idx="172">
                  <c:v>57.275999999999996</c:v>
                </c:pt>
                <c:pt idx="173">
                  <c:v>57.609000000000002</c:v>
                </c:pt>
                <c:pt idx="174">
                  <c:v>57.942</c:v>
                </c:pt>
                <c:pt idx="175">
                  <c:v>58.274999999999999</c:v>
                </c:pt>
                <c:pt idx="176">
                  <c:v>58.60799999999999</c:v>
                </c:pt>
                <c:pt idx="177">
                  <c:v>58.941000000000003</c:v>
                </c:pt>
                <c:pt idx="178">
                  <c:v>59.274000000000001</c:v>
                </c:pt>
                <c:pt idx="179">
                  <c:v>59.606999999999999</c:v>
                </c:pt>
                <c:pt idx="180">
                  <c:v>59.939999999999991</c:v>
                </c:pt>
                <c:pt idx="181">
                  <c:v>60.273000000000003</c:v>
                </c:pt>
                <c:pt idx="182">
                  <c:v>60.606000000000002</c:v>
                </c:pt>
                <c:pt idx="183">
                  <c:v>60.938999999999993</c:v>
                </c:pt>
                <c:pt idx="184">
                  <c:v>61.271999999999991</c:v>
                </c:pt>
                <c:pt idx="185">
                  <c:v>61.605000000000004</c:v>
                </c:pt>
                <c:pt idx="186">
                  <c:v>61.938000000000002</c:v>
                </c:pt>
                <c:pt idx="187">
                  <c:v>62.270999999999994</c:v>
                </c:pt>
                <c:pt idx="188">
                  <c:v>62.603999999999992</c:v>
                </c:pt>
                <c:pt idx="189">
                  <c:v>62.937000000000005</c:v>
                </c:pt>
                <c:pt idx="190">
                  <c:v>63.269999999999996</c:v>
                </c:pt>
                <c:pt idx="191">
                  <c:v>63.602999999999994</c:v>
                </c:pt>
                <c:pt idx="192">
                  <c:v>63.935999999999993</c:v>
                </c:pt>
                <c:pt idx="193">
                  <c:v>64.269000000000005</c:v>
                </c:pt>
                <c:pt idx="194">
                  <c:v>64.602000000000004</c:v>
                </c:pt>
                <c:pt idx="195">
                  <c:v>64.935000000000002</c:v>
                </c:pt>
                <c:pt idx="196">
                  <c:v>65.267999999999986</c:v>
                </c:pt>
                <c:pt idx="197">
                  <c:v>65.600999999999999</c:v>
                </c:pt>
                <c:pt idx="198">
                  <c:v>65.933999999999997</c:v>
                </c:pt>
                <c:pt idx="199">
                  <c:v>66.266999999999996</c:v>
                </c:pt>
                <c:pt idx="200">
                  <c:v>66.599999999999994</c:v>
                </c:pt>
                <c:pt idx="201">
                  <c:v>66.933000000000007</c:v>
                </c:pt>
                <c:pt idx="202">
                  <c:v>67.266000000000005</c:v>
                </c:pt>
                <c:pt idx="203">
                  <c:v>67.59899999999999</c:v>
                </c:pt>
                <c:pt idx="204">
                  <c:v>67.931999999999988</c:v>
                </c:pt>
                <c:pt idx="205">
                  <c:v>68.265000000000001</c:v>
                </c:pt>
                <c:pt idx="206">
                  <c:v>68.597999999999999</c:v>
                </c:pt>
                <c:pt idx="207">
                  <c:v>68.930999999999997</c:v>
                </c:pt>
                <c:pt idx="208">
                  <c:v>69.263999999999996</c:v>
                </c:pt>
                <c:pt idx="209">
                  <c:v>69.597000000000008</c:v>
                </c:pt>
                <c:pt idx="210">
                  <c:v>69.929999999999993</c:v>
                </c:pt>
                <c:pt idx="211">
                  <c:v>70.262999999999991</c:v>
                </c:pt>
                <c:pt idx="212">
                  <c:v>70.595999999999989</c:v>
                </c:pt>
                <c:pt idx="213">
                  <c:v>70.929000000000002</c:v>
                </c:pt>
                <c:pt idx="214">
                  <c:v>71.262</c:v>
                </c:pt>
                <c:pt idx="215">
                  <c:v>71.594999999999999</c:v>
                </c:pt>
                <c:pt idx="216">
                  <c:v>71.927999999999997</c:v>
                </c:pt>
                <c:pt idx="217">
                  <c:v>72.260999999999996</c:v>
                </c:pt>
                <c:pt idx="218">
                  <c:v>72.593999999999994</c:v>
                </c:pt>
                <c:pt idx="219">
                  <c:v>72.926999999999992</c:v>
                </c:pt>
                <c:pt idx="220">
                  <c:v>73.259999999999991</c:v>
                </c:pt>
                <c:pt idx="221">
                  <c:v>73.593000000000004</c:v>
                </c:pt>
                <c:pt idx="222">
                  <c:v>73.926000000000002</c:v>
                </c:pt>
                <c:pt idx="223">
                  <c:v>74.259</c:v>
                </c:pt>
                <c:pt idx="224">
                  <c:v>74.591999999999985</c:v>
                </c:pt>
                <c:pt idx="225">
                  <c:v>74.924999999999997</c:v>
                </c:pt>
                <c:pt idx="226">
                  <c:v>75.257999999999996</c:v>
                </c:pt>
                <c:pt idx="227">
                  <c:v>75.590999999999994</c:v>
                </c:pt>
                <c:pt idx="228">
                  <c:v>75.923999999999992</c:v>
                </c:pt>
                <c:pt idx="229">
                  <c:v>76.257000000000005</c:v>
                </c:pt>
                <c:pt idx="230">
                  <c:v>76.59</c:v>
                </c:pt>
                <c:pt idx="231">
                  <c:v>76.923000000000002</c:v>
                </c:pt>
                <c:pt idx="232">
                  <c:v>77.256</c:v>
                </c:pt>
                <c:pt idx="233">
                  <c:v>77.588999999999999</c:v>
                </c:pt>
                <c:pt idx="234">
                  <c:v>77.921999999999997</c:v>
                </c:pt>
                <c:pt idx="235">
                  <c:v>78.254999999999995</c:v>
                </c:pt>
                <c:pt idx="236">
                  <c:v>78.588000000000008</c:v>
                </c:pt>
                <c:pt idx="237">
                  <c:v>78.921000000000006</c:v>
                </c:pt>
                <c:pt idx="238">
                  <c:v>79.253999999999991</c:v>
                </c:pt>
                <c:pt idx="239">
                  <c:v>79.586999999999989</c:v>
                </c:pt>
                <c:pt idx="240">
                  <c:v>79.92</c:v>
                </c:pt>
                <c:pt idx="241">
                  <c:v>80.253</c:v>
                </c:pt>
                <c:pt idx="242">
                  <c:v>80.585999999999999</c:v>
                </c:pt>
                <c:pt idx="243">
                  <c:v>80.918999999999997</c:v>
                </c:pt>
                <c:pt idx="244">
                  <c:v>81.25200000000001</c:v>
                </c:pt>
                <c:pt idx="245">
                  <c:v>81.585000000000008</c:v>
                </c:pt>
                <c:pt idx="246">
                  <c:v>81.917999999999992</c:v>
                </c:pt>
                <c:pt idx="247">
                  <c:v>82.250999999999991</c:v>
                </c:pt>
                <c:pt idx="248">
                  <c:v>82.584000000000003</c:v>
                </c:pt>
                <c:pt idx="249">
                  <c:v>82.917000000000002</c:v>
                </c:pt>
                <c:pt idx="250">
                  <c:v>83.25</c:v>
                </c:pt>
                <c:pt idx="251">
                  <c:v>83.582999999999998</c:v>
                </c:pt>
                <c:pt idx="252">
                  <c:v>83.915999999999997</c:v>
                </c:pt>
                <c:pt idx="253">
                  <c:v>84.248999999999995</c:v>
                </c:pt>
                <c:pt idx="254">
                  <c:v>84.581999999999994</c:v>
                </c:pt>
                <c:pt idx="255">
                  <c:v>84.914999999999992</c:v>
                </c:pt>
                <c:pt idx="256">
                  <c:v>85.248000000000005</c:v>
                </c:pt>
                <c:pt idx="257">
                  <c:v>85.581000000000003</c:v>
                </c:pt>
                <c:pt idx="258">
                  <c:v>85.914000000000001</c:v>
                </c:pt>
                <c:pt idx="259">
                  <c:v>86.247</c:v>
                </c:pt>
                <c:pt idx="260">
                  <c:v>86.58</c:v>
                </c:pt>
                <c:pt idx="261">
                  <c:v>86.912999999999997</c:v>
                </c:pt>
                <c:pt idx="262">
                  <c:v>87.245999999999995</c:v>
                </c:pt>
                <c:pt idx="263">
                  <c:v>87.578999999999994</c:v>
                </c:pt>
                <c:pt idx="264">
                  <c:v>87.912000000000006</c:v>
                </c:pt>
                <c:pt idx="265">
                  <c:v>88.245000000000005</c:v>
                </c:pt>
                <c:pt idx="266">
                  <c:v>88.578000000000003</c:v>
                </c:pt>
                <c:pt idx="267">
                  <c:v>88.910999999999987</c:v>
                </c:pt>
                <c:pt idx="268">
                  <c:v>89.244</c:v>
                </c:pt>
                <c:pt idx="269">
                  <c:v>89.576999999999998</c:v>
                </c:pt>
                <c:pt idx="270">
                  <c:v>89.91</c:v>
                </c:pt>
                <c:pt idx="271">
                  <c:v>90.242999999999995</c:v>
                </c:pt>
                <c:pt idx="272">
                  <c:v>90.576000000000008</c:v>
                </c:pt>
                <c:pt idx="273">
                  <c:v>90.909000000000006</c:v>
                </c:pt>
                <c:pt idx="274">
                  <c:v>91.24199999999999</c:v>
                </c:pt>
                <c:pt idx="275">
                  <c:v>91.574999999999989</c:v>
                </c:pt>
                <c:pt idx="276">
                  <c:v>91.908000000000001</c:v>
                </c:pt>
                <c:pt idx="277">
                  <c:v>92.241</c:v>
                </c:pt>
                <c:pt idx="278">
                  <c:v>92.573999999999998</c:v>
                </c:pt>
                <c:pt idx="279">
                  <c:v>92.906999999999996</c:v>
                </c:pt>
                <c:pt idx="280">
                  <c:v>93.240000000000009</c:v>
                </c:pt>
                <c:pt idx="281">
                  <c:v>93.572999999999993</c:v>
                </c:pt>
                <c:pt idx="282">
                  <c:v>93.905999999999992</c:v>
                </c:pt>
                <c:pt idx="283">
                  <c:v>94.23899999999999</c:v>
                </c:pt>
                <c:pt idx="284">
                  <c:v>94.572000000000003</c:v>
                </c:pt>
                <c:pt idx="285">
                  <c:v>94.905000000000001</c:v>
                </c:pt>
                <c:pt idx="286">
                  <c:v>95.238</c:v>
                </c:pt>
                <c:pt idx="287">
                  <c:v>95.570999999999998</c:v>
                </c:pt>
                <c:pt idx="288">
                  <c:v>95.903999999999996</c:v>
                </c:pt>
                <c:pt idx="289">
                  <c:v>96.236999999999995</c:v>
                </c:pt>
                <c:pt idx="290">
                  <c:v>96.57</c:v>
                </c:pt>
                <c:pt idx="291">
                  <c:v>96.902999999999992</c:v>
                </c:pt>
                <c:pt idx="292">
                  <c:v>97.236000000000004</c:v>
                </c:pt>
                <c:pt idx="293">
                  <c:v>97.569000000000003</c:v>
                </c:pt>
                <c:pt idx="294">
                  <c:v>97.902000000000001</c:v>
                </c:pt>
                <c:pt idx="295">
                  <c:v>98.234999999999985</c:v>
                </c:pt>
                <c:pt idx="296">
                  <c:v>98.567999999999998</c:v>
                </c:pt>
                <c:pt idx="297">
                  <c:v>98.900999999999996</c:v>
                </c:pt>
                <c:pt idx="298">
                  <c:v>99.233999999999995</c:v>
                </c:pt>
                <c:pt idx="299">
                  <c:v>99.566999999999993</c:v>
                </c:pt>
                <c:pt idx="300">
                  <c:v>99.9</c:v>
                </c:pt>
                <c:pt idx="301">
                  <c:v>100.233</c:v>
                </c:pt>
                <c:pt idx="302">
                  <c:v>100.566</c:v>
                </c:pt>
                <c:pt idx="303">
                  <c:v>100.89899999999999</c:v>
                </c:pt>
                <c:pt idx="304">
                  <c:v>101.232</c:v>
                </c:pt>
                <c:pt idx="305">
                  <c:v>101.565</c:v>
                </c:pt>
                <c:pt idx="306">
                  <c:v>101.898</c:v>
                </c:pt>
                <c:pt idx="307">
                  <c:v>102.23099999999999</c:v>
                </c:pt>
                <c:pt idx="308">
                  <c:v>102.56400000000001</c:v>
                </c:pt>
                <c:pt idx="309">
                  <c:v>102.89699999999999</c:v>
                </c:pt>
                <c:pt idx="310">
                  <c:v>103.22999999999999</c:v>
                </c:pt>
                <c:pt idx="311">
                  <c:v>103.56299999999999</c:v>
                </c:pt>
                <c:pt idx="312">
                  <c:v>103.896</c:v>
                </c:pt>
                <c:pt idx="313">
                  <c:v>104.229</c:v>
                </c:pt>
                <c:pt idx="314">
                  <c:v>104.562</c:v>
                </c:pt>
                <c:pt idx="315">
                  <c:v>104.895</c:v>
                </c:pt>
                <c:pt idx="316">
                  <c:v>105.22800000000001</c:v>
                </c:pt>
                <c:pt idx="317">
                  <c:v>105.56099999999999</c:v>
                </c:pt>
                <c:pt idx="318">
                  <c:v>105.89399999999999</c:v>
                </c:pt>
                <c:pt idx="319">
                  <c:v>106.227</c:v>
                </c:pt>
                <c:pt idx="320">
                  <c:v>106.56</c:v>
                </c:pt>
                <c:pt idx="321">
                  <c:v>106.893</c:v>
                </c:pt>
                <c:pt idx="322">
                  <c:v>107.22600000000001</c:v>
                </c:pt>
                <c:pt idx="323">
                  <c:v>107.559</c:v>
                </c:pt>
                <c:pt idx="324">
                  <c:v>107.892</c:v>
                </c:pt>
                <c:pt idx="325">
                  <c:v>108.22499999999999</c:v>
                </c:pt>
                <c:pt idx="326">
                  <c:v>108.55799999999999</c:v>
                </c:pt>
                <c:pt idx="327">
                  <c:v>108.89099999999999</c:v>
                </c:pt>
                <c:pt idx="328">
                  <c:v>109.22399999999999</c:v>
                </c:pt>
                <c:pt idx="329">
                  <c:v>109.55700000000002</c:v>
                </c:pt>
                <c:pt idx="330">
                  <c:v>109.89000000000001</c:v>
                </c:pt>
                <c:pt idx="331">
                  <c:v>110.223</c:v>
                </c:pt>
                <c:pt idx="332">
                  <c:v>110.556</c:v>
                </c:pt>
                <c:pt idx="333">
                  <c:v>110.889</c:v>
                </c:pt>
                <c:pt idx="334">
                  <c:v>111.22199999999999</c:v>
                </c:pt>
                <c:pt idx="335">
                  <c:v>111.55499999999999</c:v>
                </c:pt>
                <c:pt idx="336">
                  <c:v>111.88799999999999</c:v>
                </c:pt>
                <c:pt idx="337">
                  <c:v>112.221</c:v>
                </c:pt>
                <c:pt idx="338">
                  <c:v>112.554</c:v>
                </c:pt>
                <c:pt idx="339">
                  <c:v>112.887</c:v>
                </c:pt>
                <c:pt idx="340">
                  <c:v>113.22</c:v>
                </c:pt>
                <c:pt idx="341">
                  <c:v>113.553</c:v>
                </c:pt>
                <c:pt idx="342">
                  <c:v>113.886</c:v>
                </c:pt>
                <c:pt idx="343">
                  <c:v>114.21899999999999</c:v>
                </c:pt>
                <c:pt idx="344">
                  <c:v>114.55199999999999</c:v>
                </c:pt>
                <c:pt idx="345">
                  <c:v>114.88500000000001</c:v>
                </c:pt>
                <c:pt idx="346">
                  <c:v>115.218</c:v>
                </c:pt>
                <c:pt idx="347">
                  <c:v>115.551</c:v>
                </c:pt>
                <c:pt idx="348">
                  <c:v>115.884</c:v>
                </c:pt>
                <c:pt idx="349">
                  <c:v>116.217</c:v>
                </c:pt>
                <c:pt idx="350">
                  <c:v>116.55</c:v>
                </c:pt>
                <c:pt idx="351">
                  <c:v>116.883</c:v>
                </c:pt>
                <c:pt idx="352">
                  <c:v>117.21599999999998</c:v>
                </c:pt>
                <c:pt idx="353">
                  <c:v>117.54900000000001</c:v>
                </c:pt>
                <c:pt idx="354">
                  <c:v>117.88200000000001</c:v>
                </c:pt>
                <c:pt idx="355">
                  <c:v>118.215</c:v>
                </c:pt>
                <c:pt idx="356">
                  <c:v>118.548</c:v>
                </c:pt>
                <c:pt idx="357">
                  <c:v>118.881</c:v>
                </c:pt>
                <c:pt idx="358">
                  <c:v>119.214</c:v>
                </c:pt>
                <c:pt idx="359">
                  <c:v>119.547</c:v>
                </c:pt>
                <c:pt idx="360">
                  <c:v>119.87999999999998</c:v>
                </c:pt>
                <c:pt idx="361">
                  <c:v>120.21300000000001</c:v>
                </c:pt>
                <c:pt idx="362">
                  <c:v>120.54600000000001</c:v>
                </c:pt>
                <c:pt idx="363">
                  <c:v>120.879</c:v>
                </c:pt>
                <c:pt idx="364">
                  <c:v>121.212</c:v>
                </c:pt>
                <c:pt idx="365">
                  <c:v>121.545</c:v>
                </c:pt>
                <c:pt idx="366">
                  <c:v>121.87799999999999</c:v>
                </c:pt>
                <c:pt idx="367">
                  <c:v>122.21099999999998</c:v>
                </c:pt>
                <c:pt idx="368">
                  <c:v>122.54399999999998</c:v>
                </c:pt>
                <c:pt idx="369">
                  <c:v>122.87700000000001</c:v>
                </c:pt>
                <c:pt idx="370">
                  <c:v>123.21000000000001</c:v>
                </c:pt>
                <c:pt idx="371">
                  <c:v>123.54300000000001</c:v>
                </c:pt>
                <c:pt idx="372">
                  <c:v>123.876</c:v>
                </c:pt>
                <c:pt idx="373">
                  <c:v>124.209</c:v>
                </c:pt>
                <c:pt idx="374">
                  <c:v>124.54199999999999</c:v>
                </c:pt>
                <c:pt idx="375">
                  <c:v>124.87499999999999</c:v>
                </c:pt>
                <c:pt idx="376">
                  <c:v>125.20799999999998</c:v>
                </c:pt>
                <c:pt idx="377">
                  <c:v>125.54100000000001</c:v>
                </c:pt>
                <c:pt idx="378">
                  <c:v>125.87400000000001</c:v>
                </c:pt>
                <c:pt idx="379">
                  <c:v>126.20700000000001</c:v>
                </c:pt>
                <c:pt idx="380">
                  <c:v>126.53999999999999</c:v>
                </c:pt>
                <c:pt idx="381">
                  <c:v>126.87299999999999</c:v>
                </c:pt>
                <c:pt idx="382">
                  <c:v>127.20599999999999</c:v>
                </c:pt>
                <c:pt idx="383">
                  <c:v>127.53899999999999</c:v>
                </c:pt>
                <c:pt idx="384">
                  <c:v>127.87199999999999</c:v>
                </c:pt>
                <c:pt idx="385">
                  <c:v>128.20500000000001</c:v>
                </c:pt>
                <c:pt idx="386">
                  <c:v>128.53800000000001</c:v>
                </c:pt>
                <c:pt idx="387">
                  <c:v>128.87100000000001</c:v>
                </c:pt>
                <c:pt idx="388">
                  <c:v>129.20400000000001</c:v>
                </c:pt>
                <c:pt idx="389">
                  <c:v>129.53700000000001</c:v>
                </c:pt>
                <c:pt idx="390">
                  <c:v>129.87</c:v>
                </c:pt>
                <c:pt idx="391">
                  <c:v>130.20299999999997</c:v>
                </c:pt>
                <c:pt idx="392">
                  <c:v>130.53599999999997</c:v>
                </c:pt>
                <c:pt idx="393">
                  <c:v>130.869</c:v>
                </c:pt>
                <c:pt idx="394">
                  <c:v>131.202</c:v>
                </c:pt>
                <c:pt idx="395">
                  <c:v>131.535</c:v>
                </c:pt>
                <c:pt idx="396">
                  <c:v>131.86799999999999</c:v>
                </c:pt>
                <c:pt idx="397">
                  <c:v>132.20099999999999</c:v>
                </c:pt>
                <c:pt idx="398">
                  <c:v>132.53399999999999</c:v>
                </c:pt>
                <c:pt idx="399">
                  <c:v>132.86699999999999</c:v>
                </c:pt>
                <c:pt idx="400">
                  <c:v>133.19999999999999</c:v>
                </c:pt>
                <c:pt idx="401">
                  <c:v>133.53300000000002</c:v>
                </c:pt>
                <c:pt idx="402">
                  <c:v>133.86600000000001</c:v>
                </c:pt>
                <c:pt idx="403">
                  <c:v>134.19900000000001</c:v>
                </c:pt>
                <c:pt idx="404">
                  <c:v>134.53200000000001</c:v>
                </c:pt>
                <c:pt idx="405">
                  <c:v>134.86500000000001</c:v>
                </c:pt>
                <c:pt idx="406">
                  <c:v>135.19799999999998</c:v>
                </c:pt>
                <c:pt idx="407">
                  <c:v>135.53099999999998</c:v>
                </c:pt>
                <c:pt idx="408">
                  <c:v>135.864</c:v>
                </c:pt>
                <c:pt idx="409">
                  <c:v>136.197</c:v>
                </c:pt>
                <c:pt idx="410">
                  <c:v>136.53</c:v>
                </c:pt>
                <c:pt idx="411">
                  <c:v>136.863</c:v>
                </c:pt>
                <c:pt idx="412">
                  <c:v>137.196</c:v>
                </c:pt>
                <c:pt idx="413">
                  <c:v>137.529</c:v>
                </c:pt>
                <c:pt idx="414">
                  <c:v>137.86199999999999</c:v>
                </c:pt>
                <c:pt idx="415">
                  <c:v>138.19499999999999</c:v>
                </c:pt>
                <c:pt idx="416">
                  <c:v>138.52800000000002</c:v>
                </c:pt>
                <c:pt idx="417">
                  <c:v>138.86100000000002</c:v>
                </c:pt>
                <c:pt idx="418">
                  <c:v>139.19400000000002</c:v>
                </c:pt>
                <c:pt idx="419">
                  <c:v>139.52699999999999</c:v>
                </c:pt>
                <c:pt idx="420">
                  <c:v>139.85999999999999</c:v>
                </c:pt>
                <c:pt idx="421">
                  <c:v>140.19299999999998</c:v>
                </c:pt>
                <c:pt idx="422">
                  <c:v>140.52599999999998</c:v>
                </c:pt>
                <c:pt idx="423">
                  <c:v>140.85899999999998</c:v>
                </c:pt>
                <c:pt idx="424">
                  <c:v>141.19200000000001</c:v>
                </c:pt>
                <c:pt idx="425">
                  <c:v>141.52500000000001</c:v>
                </c:pt>
                <c:pt idx="426">
                  <c:v>141.858</c:v>
                </c:pt>
                <c:pt idx="427">
                  <c:v>142.191</c:v>
                </c:pt>
                <c:pt idx="428">
                  <c:v>142.524</c:v>
                </c:pt>
                <c:pt idx="429">
                  <c:v>142.857</c:v>
                </c:pt>
                <c:pt idx="430">
                  <c:v>143.19</c:v>
                </c:pt>
                <c:pt idx="431">
                  <c:v>143.523</c:v>
                </c:pt>
                <c:pt idx="432">
                  <c:v>143.85600000000002</c:v>
                </c:pt>
                <c:pt idx="433">
                  <c:v>144.18900000000002</c:v>
                </c:pt>
                <c:pt idx="434">
                  <c:v>144.52199999999999</c:v>
                </c:pt>
                <c:pt idx="435">
                  <c:v>144.85499999999999</c:v>
                </c:pt>
                <c:pt idx="436">
                  <c:v>145.18799999999999</c:v>
                </c:pt>
                <c:pt idx="437">
                  <c:v>145.52099999999999</c:v>
                </c:pt>
                <c:pt idx="438">
                  <c:v>145.85399999999998</c:v>
                </c:pt>
                <c:pt idx="439">
                  <c:v>146.18699999999998</c:v>
                </c:pt>
                <c:pt idx="440">
                  <c:v>146.52000000000001</c:v>
                </c:pt>
                <c:pt idx="441">
                  <c:v>146.85300000000001</c:v>
                </c:pt>
                <c:pt idx="442">
                  <c:v>147.18600000000001</c:v>
                </c:pt>
                <c:pt idx="443">
                  <c:v>147.51900000000001</c:v>
                </c:pt>
                <c:pt idx="444">
                  <c:v>147.852</c:v>
                </c:pt>
                <c:pt idx="445">
                  <c:v>148.185</c:v>
                </c:pt>
                <c:pt idx="446">
                  <c:v>148.518</c:v>
                </c:pt>
                <c:pt idx="447">
                  <c:v>148.851</c:v>
                </c:pt>
                <c:pt idx="448">
                  <c:v>149.184</c:v>
                </c:pt>
                <c:pt idx="449">
                  <c:v>149.517</c:v>
                </c:pt>
                <c:pt idx="450">
                  <c:v>149.85</c:v>
                </c:pt>
                <c:pt idx="451">
                  <c:v>150.18299999999999</c:v>
                </c:pt>
                <c:pt idx="452">
                  <c:v>150.51599999999999</c:v>
                </c:pt>
                <c:pt idx="453">
                  <c:v>150.84899999999999</c:v>
                </c:pt>
                <c:pt idx="454">
                  <c:v>151.18199999999999</c:v>
                </c:pt>
                <c:pt idx="455">
                  <c:v>151.51499999999999</c:v>
                </c:pt>
                <c:pt idx="456">
                  <c:v>151.84800000000001</c:v>
                </c:pt>
                <c:pt idx="457">
                  <c:v>152.18100000000001</c:v>
                </c:pt>
                <c:pt idx="458">
                  <c:v>152.51400000000001</c:v>
                </c:pt>
                <c:pt idx="459">
                  <c:v>152.84700000000001</c:v>
                </c:pt>
                <c:pt idx="460">
                  <c:v>153.18</c:v>
                </c:pt>
                <c:pt idx="461">
                  <c:v>153.51300000000001</c:v>
                </c:pt>
                <c:pt idx="462">
                  <c:v>153.846</c:v>
                </c:pt>
                <c:pt idx="463">
                  <c:v>154.17899999999997</c:v>
                </c:pt>
                <c:pt idx="464">
                  <c:v>154.512</c:v>
                </c:pt>
                <c:pt idx="465">
                  <c:v>154.845</c:v>
                </c:pt>
                <c:pt idx="466">
                  <c:v>155.178</c:v>
                </c:pt>
                <c:pt idx="467">
                  <c:v>155.511</c:v>
                </c:pt>
                <c:pt idx="468">
                  <c:v>155.84399999999999</c:v>
                </c:pt>
                <c:pt idx="469">
                  <c:v>156.17699999999999</c:v>
                </c:pt>
                <c:pt idx="470">
                  <c:v>156.51</c:v>
                </c:pt>
                <c:pt idx="471">
                  <c:v>156.84299999999999</c:v>
                </c:pt>
                <c:pt idx="472">
                  <c:v>157.17600000000002</c:v>
                </c:pt>
                <c:pt idx="473">
                  <c:v>157.50900000000001</c:v>
                </c:pt>
                <c:pt idx="474">
                  <c:v>157.84200000000001</c:v>
                </c:pt>
                <c:pt idx="475">
                  <c:v>158.17500000000001</c:v>
                </c:pt>
                <c:pt idx="476">
                  <c:v>158.50799999999998</c:v>
                </c:pt>
                <c:pt idx="477">
                  <c:v>158.84099999999998</c:v>
                </c:pt>
                <c:pt idx="478">
                  <c:v>159.17399999999998</c:v>
                </c:pt>
                <c:pt idx="479">
                  <c:v>159.50699999999998</c:v>
                </c:pt>
                <c:pt idx="480">
                  <c:v>159.84</c:v>
                </c:pt>
                <c:pt idx="481">
                  <c:v>160.173</c:v>
                </c:pt>
                <c:pt idx="482">
                  <c:v>160.506</c:v>
                </c:pt>
                <c:pt idx="483">
                  <c:v>160.839</c:v>
                </c:pt>
                <c:pt idx="484">
                  <c:v>161.172</c:v>
                </c:pt>
                <c:pt idx="485">
                  <c:v>161.505</c:v>
                </c:pt>
                <c:pt idx="486">
                  <c:v>161.83799999999999</c:v>
                </c:pt>
                <c:pt idx="487">
                  <c:v>162.17099999999999</c:v>
                </c:pt>
                <c:pt idx="488">
                  <c:v>162.50400000000002</c:v>
                </c:pt>
                <c:pt idx="489">
                  <c:v>162.83700000000002</c:v>
                </c:pt>
                <c:pt idx="490">
                  <c:v>163.17000000000002</c:v>
                </c:pt>
                <c:pt idx="491">
                  <c:v>163.50299999999999</c:v>
                </c:pt>
                <c:pt idx="492">
                  <c:v>163.83599999999998</c:v>
                </c:pt>
                <c:pt idx="493">
                  <c:v>164.16899999999998</c:v>
                </c:pt>
                <c:pt idx="494">
                  <c:v>164.50199999999998</c:v>
                </c:pt>
                <c:pt idx="495">
                  <c:v>164.83499999999998</c:v>
                </c:pt>
                <c:pt idx="496">
                  <c:v>165.16800000000001</c:v>
                </c:pt>
                <c:pt idx="497">
                  <c:v>165.501</c:v>
                </c:pt>
                <c:pt idx="498">
                  <c:v>165.834</c:v>
                </c:pt>
                <c:pt idx="499">
                  <c:v>166.167</c:v>
                </c:pt>
                <c:pt idx="500">
                  <c:v>166.5</c:v>
                </c:pt>
                <c:pt idx="501">
                  <c:v>166.833</c:v>
                </c:pt>
                <c:pt idx="502">
                  <c:v>167.166</c:v>
                </c:pt>
                <c:pt idx="503">
                  <c:v>167.49900000000002</c:v>
                </c:pt>
                <c:pt idx="504">
                  <c:v>167.83199999999999</c:v>
                </c:pt>
                <c:pt idx="505">
                  <c:v>168.16499999999999</c:v>
                </c:pt>
                <c:pt idx="506">
                  <c:v>168.49799999999999</c:v>
                </c:pt>
                <c:pt idx="507">
                  <c:v>168.83099999999999</c:v>
                </c:pt>
                <c:pt idx="508">
                  <c:v>169.16399999999999</c:v>
                </c:pt>
                <c:pt idx="509">
                  <c:v>169.49699999999999</c:v>
                </c:pt>
                <c:pt idx="510">
                  <c:v>169.82999999999998</c:v>
                </c:pt>
                <c:pt idx="511">
                  <c:v>170.16300000000001</c:v>
                </c:pt>
                <c:pt idx="512">
                  <c:v>170.49600000000001</c:v>
                </c:pt>
                <c:pt idx="513">
                  <c:v>170.82900000000001</c:v>
                </c:pt>
                <c:pt idx="514">
                  <c:v>171.16200000000001</c:v>
                </c:pt>
                <c:pt idx="515">
                  <c:v>171.495</c:v>
                </c:pt>
                <c:pt idx="516">
                  <c:v>171.828</c:v>
                </c:pt>
                <c:pt idx="517">
                  <c:v>172.161</c:v>
                </c:pt>
                <c:pt idx="518">
                  <c:v>172.494</c:v>
                </c:pt>
                <c:pt idx="519">
                  <c:v>172.827</c:v>
                </c:pt>
                <c:pt idx="520">
                  <c:v>173.16</c:v>
                </c:pt>
                <c:pt idx="521">
                  <c:v>173.49299999999999</c:v>
                </c:pt>
                <c:pt idx="522">
                  <c:v>173.82599999999999</c:v>
                </c:pt>
                <c:pt idx="523">
                  <c:v>174.15899999999999</c:v>
                </c:pt>
                <c:pt idx="524">
                  <c:v>174.49199999999999</c:v>
                </c:pt>
                <c:pt idx="525">
                  <c:v>174.82499999999999</c:v>
                </c:pt>
                <c:pt idx="526">
                  <c:v>175.15799999999999</c:v>
                </c:pt>
                <c:pt idx="527">
                  <c:v>175.49100000000001</c:v>
                </c:pt>
                <c:pt idx="528">
                  <c:v>175.82400000000001</c:v>
                </c:pt>
                <c:pt idx="529">
                  <c:v>176.15700000000001</c:v>
                </c:pt>
                <c:pt idx="530">
                  <c:v>176.49</c:v>
                </c:pt>
                <c:pt idx="531">
                  <c:v>176.82300000000001</c:v>
                </c:pt>
                <c:pt idx="532">
                  <c:v>177.15600000000001</c:v>
                </c:pt>
                <c:pt idx="533">
                  <c:v>177.48899999999998</c:v>
                </c:pt>
                <c:pt idx="534">
                  <c:v>177.82199999999997</c:v>
                </c:pt>
                <c:pt idx="535">
                  <c:v>178.155</c:v>
                </c:pt>
                <c:pt idx="536">
                  <c:v>178.488</c:v>
                </c:pt>
                <c:pt idx="537">
                  <c:v>178.821</c:v>
                </c:pt>
                <c:pt idx="538">
                  <c:v>179.154</c:v>
                </c:pt>
                <c:pt idx="539">
                  <c:v>179.48699999999999</c:v>
                </c:pt>
                <c:pt idx="540">
                  <c:v>179.82</c:v>
                </c:pt>
                <c:pt idx="541">
                  <c:v>180.15299999999999</c:v>
                </c:pt>
                <c:pt idx="542">
                  <c:v>180.48599999999999</c:v>
                </c:pt>
                <c:pt idx="543">
                  <c:v>180.81900000000002</c:v>
                </c:pt>
                <c:pt idx="544">
                  <c:v>181.15200000000002</c:v>
                </c:pt>
                <c:pt idx="545">
                  <c:v>181.48500000000001</c:v>
                </c:pt>
                <c:pt idx="546">
                  <c:v>181.81800000000001</c:v>
                </c:pt>
                <c:pt idx="547">
                  <c:v>182.15100000000001</c:v>
                </c:pt>
                <c:pt idx="548">
                  <c:v>182.48399999999998</c:v>
                </c:pt>
                <c:pt idx="549">
                  <c:v>182.81699999999998</c:v>
                </c:pt>
                <c:pt idx="550">
                  <c:v>183.14999999999998</c:v>
                </c:pt>
                <c:pt idx="551">
                  <c:v>183.483</c:v>
                </c:pt>
                <c:pt idx="552">
                  <c:v>183.816</c:v>
                </c:pt>
                <c:pt idx="553">
                  <c:v>184.149</c:v>
                </c:pt>
                <c:pt idx="554">
                  <c:v>184.482</c:v>
                </c:pt>
                <c:pt idx="555">
                  <c:v>184.815</c:v>
                </c:pt>
                <c:pt idx="556">
                  <c:v>185.148</c:v>
                </c:pt>
                <c:pt idx="557">
                  <c:v>185.48099999999999</c:v>
                </c:pt>
                <c:pt idx="558">
                  <c:v>185.81399999999999</c:v>
                </c:pt>
                <c:pt idx="559">
                  <c:v>186.14700000000002</c:v>
                </c:pt>
                <c:pt idx="560">
                  <c:v>186.48000000000002</c:v>
                </c:pt>
                <c:pt idx="561">
                  <c:v>186.81299999999999</c:v>
                </c:pt>
                <c:pt idx="562">
                  <c:v>187.14599999999999</c:v>
                </c:pt>
                <c:pt idx="563">
                  <c:v>187.47899999999998</c:v>
                </c:pt>
                <c:pt idx="564">
                  <c:v>187.81199999999998</c:v>
                </c:pt>
                <c:pt idx="565">
                  <c:v>188.14499999999998</c:v>
                </c:pt>
                <c:pt idx="566">
                  <c:v>188.47799999999998</c:v>
                </c:pt>
                <c:pt idx="567">
                  <c:v>188.81100000000001</c:v>
                </c:pt>
                <c:pt idx="568">
                  <c:v>189.14400000000001</c:v>
                </c:pt>
                <c:pt idx="569">
                  <c:v>189.477</c:v>
                </c:pt>
                <c:pt idx="570">
                  <c:v>189.81</c:v>
                </c:pt>
                <c:pt idx="571">
                  <c:v>190.143</c:v>
                </c:pt>
                <c:pt idx="572">
                  <c:v>190.476</c:v>
                </c:pt>
                <c:pt idx="573">
                  <c:v>190.809</c:v>
                </c:pt>
                <c:pt idx="574">
                  <c:v>191.142</c:v>
                </c:pt>
                <c:pt idx="575">
                  <c:v>191.47500000000002</c:v>
                </c:pt>
                <c:pt idx="576">
                  <c:v>191.80799999999999</c:v>
                </c:pt>
                <c:pt idx="577">
                  <c:v>192.14099999999999</c:v>
                </c:pt>
                <c:pt idx="578">
                  <c:v>192.47399999999999</c:v>
                </c:pt>
                <c:pt idx="579">
                  <c:v>192.80699999999999</c:v>
                </c:pt>
                <c:pt idx="580">
                  <c:v>193.14</c:v>
                </c:pt>
                <c:pt idx="581">
                  <c:v>193.47299999999998</c:v>
                </c:pt>
                <c:pt idx="582">
                  <c:v>193.80599999999998</c:v>
                </c:pt>
                <c:pt idx="583">
                  <c:v>194.13900000000001</c:v>
                </c:pt>
                <c:pt idx="584">
                  <c:v>194.47200000000001</c:v>
                </c:pt>
                <c:pt idx="585">
                  <c:v>194.80500000000001</c:v>
                </c:pt>
                <c:pt idx="586">
                  <c:v>195.13800000000001</c:v>
                </c:pt>
                <c:pt idx="587">
                  <c:v>195.471</c:v>
                </c:pt>
                <c:pt idx="588">
                  <c:v>195.804</c:v>
                </c:pt>
                <c:pt idx="589">
                  <c:v>196.137</c:v>
                </c:pt>
                <c:pt idx="590">
                  <c:v>196.47</c:v>
                </c:pt>
                <c:pt idx="591">
                  <c:v>196.803</c:v>
                </c:pt>
                <c:pt idx="592">
                  <c:v>197.136</c:v>
                </c:pt>
                <c:pt idx="593">
                  <c:v>197.46899999999999</c:v>
                </c:pt>
                <c:pt idx="594">
                  <c:v>197.80199999999999</c:v>
                </c:pt>
                <c:pt idx="595">
                  <c:v>198.13499999999999</c:v>
                </c:pt>
                <c:pt idx="596">
                  <c:v>198.46799999999999</c:v>
                </c:pt>
                <c:pt idx="597">
                  <c:v>198.80099999999999</c:v>
                </c:pt>
                <c:pt idx="598">
                  <c:v>199.13400000000001</c:v>
                </c:pt>
                <c:pt idx="599">
                  <c:v>199.46700000000001</c:v>
                </c:pt>
                <c:pt idx="600">
                  <c:v>199.8</c:v>
                </c:pt>
                <c:pt idx="601">
                  <c:v>200.13300000000001</c:v>
                </c:pt>
                <c:pt idx="602">
                  <c:v>200.46600000000001</c:v>
                </c:pt>
                <c:pt idx="603">
                  <c:v>200.79900000000001</c:v>
                </c:pt>
                <c:pt idx="604">
                  <c:v>201.13200000000001</c:v>
                </c:pt>
                <c:pt idx="605">
                  <c:v>201.46499999999997</c:v>
                </c:pt>
                <c:pt idx="606">
                  <c:v>201.798</c:v>
                </c:pt>
                <c:pt idx="607">
                  <c:v>202.131</c:v>
                </c:pt>
                <c:pt idx="608">
                  <c:v>202.464</c:v>
                </c:pt>
                <c:pt idx="609">
                  <c:v>202.797</c:v>
                </c:pt>
                <c:pt idx="610">
                  <c:v>203.13</c:v>
                </c:pt>
                <c:pt idx="611">
                  <c:v>203.46299999999999</c:v>
                </c:pt>
                <c:pt idx="612">
                  <c:v>203.79599999999999</c:v>
                </c:pt>
                <c:pt idx="613">
                  <c:v>204.12899999999999</c:v>
                </c:pt>
                <c:pt idx="614">
                  <c:v>204.46200000000002</c:v>
                </c:pt>
                <c:pt idx="615">
                  <c:v>204.79500000000002</c:v>
                </c:pt>
                <c:pt idx="616">
                  <c:v>205.12800000000001</c:v>
                </c:pt>
                <c:pt idx="617">
                  <c:v>205.46100000000001</c:v>
                </c:pt>
                <c:pt idx="618">
                  <c:v>205.79399999999998</c:v>
                </c:pt>
                <c:pt idx="619">
                  <c:v>206.12699999999998</c:v>
                </c:pt>
                <c:pt idx="620">
                  <c:v>206.45999999999998</c:v>
                </c:pt>
                <c:pt idx="621">
                  <c:v>206.79299999999998</c:v>
                </c:pt>
                <c:pt idx="622">
                  <c:v>207.126</c:v>
                </c:pt>
                <c:pt idx="623">
                  <c:v>207.459</c:v>
                </c:pt>
                <c:pt idx="624">
                  <c:v>207.792</c:v>
                </c:pt>
                <c:pt idx="625">
                  <c:v>208.125</c:v>
                </c:pt>
                <c:pt idx="626">
                  <c:v>208.458</c:v>
                </c:pt>
                <c:pt idx="627">
                  <c:v>208.791</c:v>
                </c:pt>
                <c:pt idx="628">
                  <c:v>209.124</c:v>
                </c:pt>
                <c:pt idx="629">
                  <c:v>209.45699999999999</c:v>
                </c:pt>
                <c:pt idx="630">
                  <c:v>209.79000000000002</c:v>
                </c:pt>
                <c:pt idx="631">
                  <c:v>210.12300000000002</c:v>
                </c:pt>
                <c:pt idx="632">
                  <c:v>210.45600000000002</c:v>
                </c:pt>
                <c:pt idx="633">
                  <c:v>210.78899999999999</c:v>
                </c:pt>
                <c:pt idx="634">
                  <c:v>211.12199999999999</c:v>
                </c:pt>
                <c:pt idx="635">
                  <c:v>211.45499999999998</c:v>
                </c:pt>
                <c:pt idx="636">
                  <c:v>211.78799999999998</c:v>
                </c:pt>
                <c:pt idx="637">
                  <c:v>212.12099999999998</c:v>
                </c:pt>
                <c:pt idx="638">
                  <c:v>212.45400000000001</c:v>
                </c:pt>
                <c:pt idx="639">
                  <c:v>212.78700000000001</c:v>
                </c:pt>
                <c:pt idx="640">
                  <c:v>213.12</c:v>
                </c:pt>
                <c:pt idx="641">
                  <c:v>213.453</c:v>
                </c:pt>
                <c:pt idx="642">
                  <c:v>213.786</c:v>
                </c:pt>
                <c:pt idx="643">
                  <c:v>214.119</c:v>
                </c:pt>
                <c:pt idx="644">
                  <c:v>214.452</c:v>
                </c:pt>
                <c:pt idx="645">
                  <c:v>214.785</c:v>
                </c:pt>
                <c:pt idx="646">
                  <c:v>215.11799999999999</c:v>
                </c:pt>
                <c:pt idx="647">
                  <c:v>215.45099999999999</c:v>
                </c:pt>
                <c:pt idx="648">
                  <c:v>215.78399999999999</c:v>
                </c:pt>
                <c:pt idx="649">
                  <c:v>216.11699999999999</c:v>
                </c:pt>
                <c:pt idx="650">
                  <c:v>216.45</c:v>
                </c:pt>
                <c:pt idx="651">
                  <c:v>216.78299999999999</c:v>
                </c:pt>
                <c:pt idx="652">
                  <c:v>217.11599999999999</c:v>
                </c:pt>
                <c:pt idx="653">
                  <c:v>217.44899999999998</c:v>
                </c:pt>
                <c:pt idx="654">
                  <c:v>217.78200000000001</c:v>
                </c:pt>
                <c:pt idx="655">
                  <c:v>218.11500000000001</c:v>
                </c:pt>
                <c:pt idx="656">
                  <c:v>218.44800000000001</c:v>
                </c:pt>
                <c:pt idx="657">
                  <c:v>218.78100000000001</c:v>
                </c:pt>
                <c:pt idx="658">
                  <c:v>219.114</c:v>
                </c:pt>
                <c:pt idx="659">
                  <c:v>219.447</c:v>
                </c:pt>
                <c:pt idx="660">
                  <c:v>219.78</c:v>
                </c:pt>
                <c:pt idx="661">
                  <c:v>220.113</c:v>
                </c:pt>
                <c:pt idx="662">
                  <c:v>220.446</c:v>
                </c:pt>
                <c:pt idx="663">
                  <c:v>220.779</c:v>
                </c:pt>
                <c:pt idx="664">
                  <c:v>221.11199999999999</c:v>
                </c:pt>
                <c:pt idx="665">
                  <c:v>221.44499999999999</c:v>
                </c:pt>
                <c:pt idx="666">
                  <c:v>221.77799999999999</c:v>
                </c:pt>
                <c:pt idx="667">
                  <c:v>222.11099999999999</c:v>
                </c:pt>
                <c:pt idx="668">
                  <c:v>222.44399999999999</c:v>
                </c:pt>
                <c:pt idx="669">
                  <c:v>222.77699999999999</c:v>
                </c:pt>
                <c:pt idx="670">
                  <c:v>223.11</c:v>
                </c:pt>
                <c:pt idx="671">
                  <c:v>223.44300000000001</c:v>
                </c:pt>
                <c:pt idx="672">
                  <c:v>223.77600000000001</c:v>
                </c:pt>
                <c:pt idx="673">
                  <c:v>224.10900000000001</c:v>
                </c:pt>
                <c:pt idx="674">
                  <c:v>224.44200000000001</c:v>
                </c:pt>
                <c:pt idx="675">
                  <c:v>224.77499999999998</c:v>
                </c:pt>
                <c:pt idx="676">
                  <c:v>225.10799999999998</c:v>
                </c:pt>
                <c:pt idx="677">
                  <c:v>225.441</c:v>
                </c:pt>
                <c:pt idx="678">
                  <c:v>225.774</c:v>
                </c:pt>
                <c:pt idx="679">
                  <c:v>226.107</c:v>
                </c:pt>
                <c:pt idx="680">
                  <c:v>226.44</c:v>
                </c:pt>
                <c:pt idx="681">
                  <c:v>226.773</c:v>
                </c:pt>
                <c:pt idx="682">
                  <c:v>227.10599999999999</c:v>
                </c:pt>
                <c:pt idx="683">
                  <c:v>227.43900000000002</c:v>
                </c:pt>
                <c:pt idx="684">
                  <c:v>227.77199999999999</c:v>
                </c:pt>
                <c:pt idx="685">
                  <c:v>228.10500000000002</c:v>
                </c:pt>
                <c:pt idx="686">
                  <c:v>228.43799999999999</c:v>
                </c:pt>
                <c:pt idx="687">
                  <c:v>228.77100000000002</c:v>
                </c:pt>
                <c:pt idx="688">
                  <c:v>229.10399999999998</c:v>
                </c:pt>
                <c:pt idx="689">
                  <c:v>229.43700000000001</c:v>
                </c:pt>
                <c:pt idx="690">
                  <c:v>229.77</c:v>
                </c:pt>
                <c:pt idx="691">
                  <c:v>230.10299999999998</c:v>
                </c:pt>
                <c:pt idx="692">
                  <c:v>230.43600000000001</c:v>
                </c:pt>
                <c:pt idx="693">
                  <c:v>230.76899999999998</c:v>
                </c:pt>
                <c:pt idx="694">
                  <c:v>231.102</c:v>
                </c:pt>
                <c:pt idx="695">
                  <c:v>231.43499999999997</c:v>
                </c:pt>
                <c:pt idx="696">
                  <c:v>231.768</c:v>
                </c:pt>
                <c:pt idx="697">
                  <c:v>232.10100000000003</c:v>
                </c:pt>
                <c:pt idx="698">
                  <c:v>232.434</c:v>
                </c:pt>
                <c:pt idx="699">
                  <c:v>232.76700000000002</c:v>
                </c:pt>
                <c:pt idx="700">
                  <c:v>233.1</c:v>
                </c:pt>
                <c:pt idx="701">
                  <c:v>233.43300000000002</c:v>
                </c:pt>
                <c:pt idx="702">
                  <c:v>233.76599999999999</c:v>
                </c:pt>
                <c:pt idx="703">
                  <c:v>234.09899999999999</c:v>
                </c:pt>
                <c:pt idx="704">
                  <c:v>234.43199999999996</c:v>
                </c:pt>
                <c:pt idx="705">
                  <c:v>234.76499999999999</c:v>
                </c:pt>
                <c:pt idx="706">
                  <c:v>235.09800000000001</c:v>
                </c:pt>
                <c:pt idx="707">
                  <c:v>235.43099999999998</c:v>
                </c:pt>
                <c:pt idx="708">
                  <c:v>235.76400000000001</c:v>
                </c:pt>
                <c:pt idx="709">
                  <c:v>236.09699999999998</c:v>
                </c:pt>
                <c:pt idx="710">
                  <c:v>236.43</c:v>
                </c:pt>
                <c:pt idx="711">
                  <c:v>236.76299999999998</c:v>
                </c:pt>
                <c:pt idx="712">
                  <c:v>237.096</c:v>
                </c:pt>
                <c:pt idx="713">
                  <c:v>237.42900000000003</c:v>
                </c:pt>
                <c:pt idx="714">
                  <c:v>237.762</c:v>
                </c:pt>
                <c:pt idx="715">
                  <c:v>238.09500000000003</c:v>
                </c:pt>
                <c:pt idx="716">
                  <c:v>238.428</c:v>
                </c:pt>
                <c:pt idx="717">
                  <c:v>238.76100000000002</c:v>
                </c:pt>
                <c:pt idx="718">
                  <c:v>239.09399999999999</c:v>
                </c:pt>
                <c:pt idx="719">
                  <c:v>239.42699999999999</c:v>
                </c:pt>
                <c:pt idx="720">
                  <c:v>239.75999999999996</c:v>
                </c:pt>
                <c:pt idx="721">
                  <c:v>240.09299999999999</c:v>
                </c:pt>
                <c:pt idx="722">
                  <c:v>240.42600000000002</c:v>
                </c:pt>
                <c:pt idx="723">
                  <c:v>240.75899999999999</c:v>
                </c:pt>
                <c:pt idx="724">
                  <c:v>241.09200000000001</c:v>
                </c:pt>
                <c:pt idx="725">
                  <c:v>241.42499999999998</c:v>
                </c:pt>
                <c:pt idx="726">
                  <c:v>241.75800000000001</c:v>
                </c:pt>
                <c:pt idx="727">
                  <c:v>242.09099999999998</c:v>
                </c:pt>
                <c:pt idx="728">
                  <c:v>242.42400000000001</c:v>
                </c:pt>
                <c:pt idx="729">
                  <c:v>242.75700000000003</c:v>
                </c:pt>
                <c:pt idx="730">
                  <c:v>243.09</c:v>
                </c:pt>
                <c:pt idx="731">
                  <c:v>243.423</c:v>
                </c:pt>
                <c:pt idx="732">
                  <c:v>243.75599999999997</c:v>
                </c:pt>
                <c:pt idx="733">
                  <c:v>244.089</c:v>
                </c:pt>
                <c:pt idx="734">
                  <c:v>244.42199999999997</c:v>
                </c:pt>
                <c:pt idx="735">
                  <c:v>244.755</c:v>
                </c:pt>
                <c:pt idx="736">
                  <c:v>245.08799999999997</c:v>
                </c:pt>
                <c:pt idx="737">
                  <c:v>245.42099999999999</c:v>
                </c:pt>
                <c:pt idx="738">
                  <c:v>245.75400000000002</c:v>
                </c:pt>
                <c:pt idx="739">
                  <c:v>246.08699999999999</c:v>
                </c:pt>
                <c:pt idx="740">
                  <c:v>246.42000000000002</c:v>
                </c:pt>
                <c:pt idx="741">
                  <c:v>246.75299999999999</c:v>
                </c:pt>
                <c:pt idx="742">
                  <c:v>247.08600000000001</c:v>
                </c:pt>
                <c:pt idx="743">
                  <c:v>247.41899999999998</c:v>
                </c:pt>
                <c:pt idx="744">
                  <c:v>247.75200000000001</c:v>
                </c:pt>
                <c:pt idx="745">
                  <c:v>248.08500000000004</c:v>
                </c:pt>
                <c:pt idx="746">
                  <c:v>248.41800000000001</c:v>
                </c:pt>
                <c:pt idx="747">
                  <c:v>248.751</c:v>
                </c:pt>
                <c:pt idx="748">
                  <c:v>249.08399999999997</c:v>
                </c:pt>
                <c:pt idx="749">
                  <c:v>249.417</c:v>
                </c:pt>
                <c:pt idx="750">
                  <c:v>249.74999999999997</c:v>
                </c:pt>
                <c:pt idx="751">
                  <c:v>250.083</c:v>
                </c:pt>
                <c:pt idx="752">
                  <c:v>250.41599999999997</c:v>
                </c:pt>
                <c:pt idx="753">
                  <c:v>250.749</c:v>
                </c:pt>
                <c:pt idx="754">
                  <c:v>251.08200000000002</c:v>
                </c:pt>
                <c:pt idx="755">
                  <c:v>251.41499999999999</c:v>
                </c:pt>
                <c:pt idx="756">
                  <c:v>251.74800000000002</c:v>
                </c:pt>
                <c:pt idx="757">
                  <c:v>252.08099999999999</c:v>
                </c:pt>
                <c:pt idx="758">
                  <c:v>252.41400000000002</c:v>
                </c:pt>
                <c:pt idx="759">
                  <c:v>252.74699999999999</c:v>
                </c:pt>
                <c:pt idx="760">
                  <c:v>253.07999999999998</c:v>
                </c:pt>
                <c:pt idx="761">
                  <c:v>253.41300000000001</c:v>
                </c:pt>
                <c:pt idx="762">
                  <c:v>253.74599999999998</c:v>
                </c:pt>
                <c:pt idx="763">
                  <c:v>254.07900000000001</c:v>
                </c:pt>
                <c:pt idx="764">
                  <c:v>254.41199999999998</c:v>
                </c:pt>
                <c:pt idx="765">
                  <c:v>254.745</c:v>
                </c:pt>
                <c:pt idx="766">
                  <c:v>255.07799999999997</c:v>
                </c:pt>
                <c:pt idx="767">
                  <c:v>255.411</c:v>
                </c:pt>
                <c:pt idx="768">
                  <c:v>255.74400000000003</c:v>
                </c:pt>
                <c:pt idx="769">
                  <c:v>256.077</c:v>
                </c:pt>
                <c:pt idx="770">
                  <c:v>256.41000000000003</c:v>
                </c:pt>
                <c:pt idx="771">
                  <c:v>256.74299999999999</c:v>
                </c:pt>
                <c:pt idx="772">
                  <c:v>257.07600000000002</c:v>
                </c:pt>
                <c:pt idx="773">
                  <c:v>257.40899999999999</c:v>
                </c:pt>
                <c:pt idx="774">
                  <c:v>257.74200000000002</c:v>
                </c:pt>
                <c:pt idx="775">
                  <c:v>258.07499999999999</c:v>
                </c:pt>
                <c:pt idx="776">
                  <c:v>258.40800000000002</c:v>
                </c:pt>
                <c:pt idx="777">
                  <c:v>258.74100000000004</c:v>
                </c:pt>
                <c:pt idx="778">
                  <c:v>259.07400000000001</c:v>
                </c:pt>
                <c:pt idx="779">
                  <c:v>259.40700000000004</c:v>
                </c:pt>
                <c:pt idx="780">
                  <c:v>259.74</c:v>
                </c:pt>
                <c:pt idx="781">
                  <c:v>260.07299999999998</c:v>
                </c:pt>
                <c:pt idx="782">
                  <c:v>260.40599999999995</c:v>
                </c:pt>
                <c:pt idx="783">
                  <c:v>260.73899999999998</c:v>
                </c:pt>
                <c:pt idx="784">
                  <c:v>261.072</c:v>
                </c:pt>
                <c:pt idx="785">
                  <c:v>261.40499999999997</c:v>
                </c:pt>
                <c:pt idx="786">
                  <c:v>261.738</c:v>
                </c:pt>
                <c:pt idx="787">
                  <c:v>262.07099999999997</c:v>
                </c:pt>
                <c:pt idx="788">
                  <c:v>262.404</c:v>
                </c:pt>
                <c:pt idx="789">
                  <c:v>262.73699999999997</c:v>
                </c:pt>
                <c:pt idx="790">
                  <c:v>263.07</c:v>
                </c:pt>
                <c:pt idx="791">
                  <c:v>263.40299999999996</c:v>
                </c:pt>
                <c:pt idx="792">
                  <c:v>263.73599999999999</c:v>
                </c:pt>
                <c:pt idx="793">
                  <c:v>264.06900000000002</c:v>
                </c:pt>
                <c:pt idx="794">
                  <c:v>264.40199999999999</c:v>
                </c:pt>
                <c:pt idx="795">
                  <c:v>264.73500000000001</c:v>
                </c:pt>
                <c:pt idx="796">
                  <c:v>265.06799999999998</c:v>
                </c:pt>
                <c:pt idx="797">
                  <c:v>265.40100000000001</c:v>
                </c:pt>
                <c:pt idx="798">
                  <c:v>265.73399999999998</c:v>
                </c:pt>
                <c:pt idx="799">
                  <c:v>266.06700000000001</c:v>
                </c:pt>
                <c:pt idx="800">
                  <c:v>266.40000000000003</c:v>
                </c:pt>
                <c:pt idx="801">
                  <c:v>266.733</c:v>
                </c:pt>
                <c:pt idx="802">
                  <c:v>267.06600000000003</c:v>
                </c:pt>
                <c:pt idx="803">
                  <c:v>267.399</c:v>
                </c:pt>
                <c:pt idx="804">
                  <c:v>267.73200000000003</c:v>
                </c:pt>
                <c:pt idx="805">
                  <c:v>268.065</c:v>
                </c:pt>
                <c:pt idx="806">
                  <c:v>268.39800000000002</c:v>
                </c:pt>
                <c:pt idx="807">
                  <c:v>268.73099999999999</c:v>
                </c:pt>
                <c:pt idx="808">
                  <c:v>269.06400000000002</c:v>
                </c:pt>
                <c:pt idx="809">
                  <c:v>269.39700000000005</c:v>
                </c:pt>
                <c:pt idx="810">
                  <c:v>269.73</c:v>
                </c:pt>
                <c:pt idx="811">
                  <c:v>270.06299999999999</c:v>
                </c:pt>
                <c:pt idx="812">
                  <c:v>270.39599999999996</c:v>
                </c:pt>
                <c:pt idx="813">
                  <c:v>270.72899999999998</c:v>
                </c:pt>
                <c:pt idx="814">
                  <c:v>271.06199999999995</c:v>
                </c:pt>
                <c:pt idx="815">
                  <c:v>271.39499999999998</c:v>
                </c:pt>
                <c:pt idx="816">
                  <c:v>271.72800000000001</c:v>
                </c:pt>
                <c:pt idx="817">
                  <c:v>272.06099999999998</c:v>
                </c:pt>
                <c:pt idx="818">
                  <c:v>272.39400000000001</c:v>
                </c:pt>
                <c:pt idx="819">
                  <c:v>272.72699999999998</c:v>
                </c:pt>
                <c:pt idx="820">
                  <c:v>273.06</c:v>
                </c:pt>
                <c:pt idx="821">
                  <c:v>273.39299999999997</c:v>
                </c:pt>
                <c:pt idx="822">
                  <c:v>273.726</c:v>
                </c:pt>
                <c:pt idx="823">
                  <c:v>274.05899999999997</c:v>
                </c:pt>
                <c:pt idx="824">
                  <c:v>274.392</c:v>
                </c:pt>
                <c:pt idx="825">
                  <c:v>274.72500000000002</c:v>
                </c:pt>
                <c:pt idx="826">
                  <c:v>275.05799999999999</c:v>
                </c:pt>
                <c:pt idx="827">
                  <c:v>275.39100000000002</c:v>
                </c:pt>
                <c:pt idx="828">
                  <c:v>275.72399999999999</c:v>
                </c:pt>
                <c:pt idx="829">
                  <c:v>276.05700000000002</c:v>
                </c:pt>
                <c:pt idx="830">
                  <c:v>276.39</c:v>
                </c:pt>
                <c:pt idx="831">
                  <c:v>276.72300000000001</c:v>
                </c:pt>
                <c:pt idx="832">
                  <c:v>277.05600000000004</c:v>
                </c:pt>
                <c:pt idx="833">
                  <c:v>277.38900000000001</c:v>
                </c:pt>
                <c:pt idx="834">
                  <c:v>277.72200000000004</c:v>
                </c:pt>
                <c:pt idx="835">
                  <c:v>278.05500000000001</c:v>
                </c:pt>
                <c:pt idx="836">
                  <c:v>278.38800000000003</c:v>
                </c:pt>
                <c:pt idx="837">
                  <c:v>278.721</c:v>
                </c:pt>
                <c:pt idx="838">
                  <c:v>279.05399999999997</c:v>
                </c:pt>
                <c:pt idx="839">
                  <c:v>279.38699999999994</c:v>
                </c:pt>
                <c:pt idx="840">
                  <c:v>279.71999999999997</c:v>
                </c:pt>
                <c:pt idx="841">
                  <c:v>280.053</c:v>
                </c:pt>
                <c:pt idx="842">
                  <c:v>280.38599999999997</c:v>
                </c:pt>
                <c:pt idx="843">
                  <c:v>280.71899999999999</c:v>
                </c:pt>
                <c:pt idx="844">
                  <c:v>281.05199999999996</c:v>
                </c:pt>
                <c:pt idx="845">
                  <c:v>281.38499999999999</c:v>
                </c:pt>
                <c:pt idx="846">
                  <c:v>281.71799999999996</c:v>
                </c:pt>
                <c:pt idx="847">
                  <c:v>282.05099999999999</c:v>
                </c:pt>
                <c:pt idx="848">
                  <c:v>282.38400000000001</c:v>
                </c:pt>
                <c:pt idx="849">
                  <c:v>282.71699999999998</c:v>
                </c:pt>
                <c:pt idx="850">
                  <c:v>283.05</c:v>
                </c:pt>
                <c:pt idx="851">
                  <c:v>283.38299999999998</c:v>
                </c:pt>
                <c:pt idx="852">
                  <c:v>283.71600000000001</c:v>
                </c:pt>
                <c:pt idx="853">
                  <c:v>284.04899999999998</c:v>
                </c:pt>
                <c:pt idx="854">
                  <c:v>284.38200000000001</c:v>
                </c:pt>
                <c:pt idx="855">
                  <c:v>284.71500000000003</c:v>
                </c:pt>
                <c:pt idx="856">
                  <c:v>285.048</c:v>
                </c:pt>
                <c:pt idx="857">
                  <c:v>285.38100000000003</c:v>
                </c:pt>
                <c:pt idx="858">
                  <c:v>285.714</c:v>
                </c:pt>
                <c:pt idx="859">
                  <c:v>286.04700000000003</c:v>
                </c:pt>
                <c:pt idx="860">
                  <c:v>286.38</c:v>
                </c:pt>
                <c:pt idx="861">
                  <c:v>286.71300000000002</c:v>
                </c:pt>
              </c:numCache>
            </c:numRef>
          </c:xVal>
          <c:yVal>
            <c:numRef>
              <c:f>ir!$E$8:$E$5000</c:f>
              <c:numCache>
                <c:formatCode>General</c:formatCode>
                <c:ptCount val="4993"/>
                <c:pt idx="0">
                  <c:v>6.1978149414099999</c:v>
                </c:pt>
                <c:pt idx="1">
                  <c:v>5.7107543945300003</c:v>
                </c:pt>
                <c:pt idx="2">
                  <c:v>5.1202392578099998</c:v>
                </c:pt>
                <c:pt idx="3">
                  <c:v>4.60205078125</c:v>
                </c:pt>
                <c:pt idx="4">
                  <c:v>4.1513061523400001</c:v>
                </c:pt>
                <c:pt idx="5">
                  <c:v>3.7680053710900001</c:v>
                </c:pt>
                <c:pt idx="6">
                  <c:v>3.43627929688</c:v>
                </c:pt>
                <c:pt idx="7">
                  <c:v>3.1411743164099999</c:v>
                </c:pt>
                <c:pt idx="8">
                  <c:v>2.8872680664099999</c:v>
                </c:pt>
                <c:pt idx="9">
                  <c:v>2.66967773438</c:v>
                </c:pt>
                <c:pt idx="10">
                  <c:v>2.4777221679700001</c:v>
                </c:pt>
                <c:pt idx="11">
                  <c:v>2.3016357421899998</c:v>
                </c:pt>
                <c:pt idx="12">
                  <c:v>2.16186523438</c:v>
                </c:pt>
                <c:pt idx="13">
                  <c:v>2.0321655273400001</c:v>
                </c:pt>
                <c:pt idx="14">
                  <c:v>1.91833496094</c:v>
                </c:pt>
                <c:pt idx="15">
                  <c:v>1.8197631835900001</c:v>
                </c:pt>
                <c:pt idx="16">
                  <c:v>1.7318725585900001</c:v>
                </c:pt>
                <c:pt idx="17">
                  <c:v>1.6592407226599999</c:v>
                </c:pt>
                <c:pt idx="18">
                  <c:v>1.5866088867199999</c:v>
                </c:pt>
                <c:pt idx="19">
                  <c:v>1.5298461914099999</c:v>
                </c:pt>
                <c:pt idx="20">
                  <c:v>1.4779663085900001</c:v>
                </c:pt>
                <c:pt idx="21">
                  <c:v>1.43127441406</c:v>
                </c:pt>
                <c:pt idx="22">
                  <c:v>1.38977050781</c:v>
                </c:pt>
                <c:pt idx="23">
                  <c:v>1.3534545898400001</c:v>
                </c:pt>
                <c:pt idx="24">
                  <c:v>1.3223266601599999</c:v>
                </c:pt>
                <c:pt idx="25">
                  <c:v>1.2966918945300001</c:v>
                </c:pt>
                <c:pt idx="26">
                  <c:v>1.2655639648400001</c:v>
                </c:pt>
                <c:pt idx="27">
                  <c:v>1.25</c:v>
                </c:pt>
                <c:pt idx="28">
                  <c:v>1.2240600585900001</c:v>
                </c:pt>
                <c:pt idx="29">
                  <c:v>1.20849609375</c:v>
                </c:pt>
                <c:pt idx="30">
                  <c:v>1.18774414063</c:v>
                </c:pt>
                <c:pt idx="31">
                  <c:v>1.1721801757800001</c:v>
                </c:pt>
                <c:pt idx="32">
                  <c:v>1.1618041992199999</c:v>
                </c:pt>
                <c:pt idx="33">
                  <c:v>1.1410522460900001</c:v>
                </c:pt>
                <c:pt idx="34">
                  <c:v>1.13586425781</c:v>
                </c:pt>
                <c:pt idx="35">
                  <c:v>1.1203002929699999</c:v>
                </c:pt>
                <c:pt idx="36">
                  <c:v>1.1099243164099999</c:v>
                </c:pt>
                <c:pt idx="37">
                  <c:v>1.10473632813</c:v>
                </c:pt>
                <c:pt idx="38">
                  <c:v>1.0995483398400001</c:v>
                </c:pt>
                <c:pt idx="39">
                  <c:v>1.0891723632800001</c:v>
                </c:pt>
                <c:pt idx="40">
                  <c:v>1.083984375</c:v>
                </c:pt>
                <c:pt idx="41">
                  <c:v>1.07360839844</c:v>
                </c:pt>
                <c:pt idx="42">
                  <c:v>1.0684204101599999</c:v>
                </c:pt>
                <c:pt idx="43">
                  <c:v>1.0635375976599999</c:v>
                </c:pt>
                <c:pt idx="44">
                  <c:v>1.05834960938</c:v>
                </c:pt>
                <c:pt idx="45">
                  <c:v>1.0531616210900001</c:v>
                </c:pt>
                <c:pt idx="46">
                  <c:v>1.04797363281</c:v>
                </c:pt>
                <c:pt idx="47">
                  <c:v>1.0427856445300001</c:v>
                </c:pt>
                <c:pt idx="48">
                  <c:v>1.03759765625</c:v>
                </c:pt>
                <c:pt idx="49">
                  <c:v>1.0324096679699999</c:v>
                </c:pt>
                <c:pt idx="50">
                  <c:v>1.0324096679699999</c:v>
                </c:pt>
                <c:pt idx="51">
                  <c:v>1.02722167969</c:v>
                </c:pt>
                <c:pt idx="52">
                  <c:v>1.02722167969</c:v>
                </c:pt>
                <c:pt idx="53">
                  <c:v>1.01684570313</c:v>
                </c:pt>
                <c:pt idx="54">
                  <c:v>1.01684570313</c:v>
                </c:pt>
                <c:pt idx="55">
                  <c:v>1.01684570313</c:v>
                </c:pt>
                <c:pt idx="56">
                  <c:v>1.0116577148400001</c:v>
                </c:pt>
                <c:pt idx="57">
                  <c:v>1.0116577148400001</c:v>
                </c:pt>
                <c:pt idx="58">
                  <c:v>1.00646972656</c:v>
                </c:pt>
                <c:pt idx="59">
                  <c:v>1.00646972656</c:v>
                </c:pt>
                <c:pt idx="60">
                  <c:v>1.0012817382800001</c:v>
                </c:pt>
                <c:pt idx="61">
                  <c:v>0.99609375</c:v>
                </c:pt>
                <c:pt idx="62">
                  <c:v>0.99609375</c:v>
                </c:pt>
                <c:pt idx="63">
                  <c:v>0.99609375</c:v>
                </c:pt>
                <c:pt idx="64">
                  <c:v>0.99609375</c:v>
                </c:pt>
                <c:pt idx="65">
                  <c:v>0.98571777343800004</c:v>
                </c:pt>
                <c:pt idx="66">
                  <c:v>0.99090576171900002</c:v>
                </c:pt>
                <c:pt idx="67">
                  <c:v>0.98571777343800004</c:v>
                </c:pt>
                <c:pt idx="68">
                  <c:v>0.98571777343800004</c:v>
                </c:pt>
                <c:pt idx="69">
                  <c:v>0.98571777343800004</c:v>
                </c:pt>
                <c:pt idx="70">
                  <c:v>0.98052978515599998</c:v>
                </c:pt>
                <c:pt idx="71">
                  <c:v>0.98052978515599998</c:v>
                </c:pt>
                <c:pt idx="72">
                  <c:v>0.98052978515599998</c:v>
                </c:pt>
                <c:pt idx="73">
                  <c:v>0.975341796875</c:v>
                </c:pt>
                <c:pt idx="74">
                  <c:v>0.975341796875</c:v>
                </c:pt>
                <c:pt idx="75">
                  <c:v>0.975341796875</c:v>
                </c:pt>
                <c:pt idx="76">
                  <c:v>0.97015380859400002</c:v>
                </c:pt>
                <c:pt idx="77">
                  <c:v>0.97015380859400002</c:v>
                </c:pt>
                <c:pt idx="78">
                  <c:v>0.97015380859400002</c:v>
                </c:pt>
                <c:pt idx="79">
                  <c:v>0.96496582031300004</c:v>
                </c:pt>
                <c:pt idx="80">
                  <c:v>0.96496582031300004</c:v>
                </c:pt>
                <c:pt idx="81">
                  <c:v>0.96496582031300004</c:v>
                </c:pt>
                <c:pt idx="82">
                  <c:v>0.96496582031300004</c:v>
                </c:pt>
                <c:pt idx="83">
                  <c:v>0.96496582031300004</c:v>
                </c:pt>
                <c:pt idx="84">
                  <c:v>0.95977783203099998</c:v>
                </c:pt>
                <c:pt idx="85">
                  <c:v>0.95977783203099998</c:v>
                </c:pt>
                <c:pt idx="86">
                  <c:v>0.95977783203099998</c:v>
                </c:pt>
                <c:pt idx="87">
                  <c:v>0.95977783203099998</c:v>
                </c:pt>
                <c:pt idx="88">
                  <c:v>0.95458984375</c:v>
                </c:pt>
                <c:pt idx="89">
                  <c:v>0.95458984375</c:v>
                </c:pt>
                <c:pt idx="90">
                  <c:v>0.95458984375</c:v>
                </c:pt>
                <c:pt idx="91">
                  <c:v>0.95458984375</c:v>
                </c:pt>
                <c:pt idx="92">
                  <c:v>0.95458984375</c:v>
                </c:pt>
                <c:pt idx="93">
                  <c:v>0.94940185546900002</c:v>
                </c:pt>
                <c:pt idx="94">
                  <c:v>0.94940185546900002</c:v>
                </c:pt>
                <c:pt idx="95">
                  <c:v>0.94940185546900002</c:v>
                </c:pt>
                <c:pt idx="96">
                  <c:v>0.94940185546900002</c:v>
                </c:pt>
                <c:pt idx="97">
                  <c:v>0.94940185546900002</c:v>
                </c:pt>
                <c:pt idx="98">
                  <c:v>0.94421386718800004</c:v>
                </c:pt>
                <c:pt idx="99">
                  <c:v>0.94421386718800004</c:v>
                </c:pt>
                <c:pt idx="100">
                  <c:v>0.94421386718800004</c:v>
                </c:pt>
                <c:pt idx="101">
                  <c:v>0.94421386718800004</c:v>
                </c:pt>
                <c:pt idx="102">
                  <c:v>0.94421386718800004</c:v>
                </c:pt>
                <c:pt idx="103">
                  <c:v>0.94421386718800004</c:v>
                </c:pt>
                <c:pt idx="104">
                  <c:v>0.93902587890599998</c:v>
                </c:pt>
                <c:pt idx="105">
                  <c:v>0.93902587890599998</c:v>
                </c:pt>
                <c:pt idx="106">
                  <c:v>0.93902587890599998</c:v>
                </c:pt>
                <c:pt idx="107">
                  <c:v>0.93902587890599998</c:v>
                </c:pt>
                <c:pt idx="108">
                  <c:v>0.93902587890599998</c:v>
                </c:pt>
                <c:pt idx="109">
                  <c:v>0.93902587890599998</c:v>
                </c:pt>
                <c:pt idx="110">
                  <c:v>0.933837890625</c:v>
                </c:pt>
                <c:pt idx="111">
                  <c:v>0.93902587890599998</c:v>
                </c:pt>
                <c:pt idx="112">
                  <c:v>0.933837890625</c:v>
                </c:pt>
                <c:pt idx="113">
                  <c:v>0.933837890625</c:v>
                </c:pt>
                <c:pt idx="114">
                  <c:v>0.933837890625</c:v>
                </c:pt>
                <c:pt idx="115">
                  <c:v>0.933837890625</c:v>
                </c:pt>
                <c:pt idx="116">
                  <c:v>0.933837890625</c:v>
                </c:pt>
                <c:pt idx="117">
                  <c:v>0.92864990234400002</c:v>
                </c:pt>
                <c:pt idx="118">
                  <c:v>0.933837890625</c:v>
                </c:pt>
                <c:pt idx="119">
                  <c:v>0.933837890625</c:v>
                </c:pt>
                <c:pt idx="120">
                  <c:v>0.933837890625</c:v>
                </c:pt>
                <c:pt idx="121">
                  <c:v>0.92864990234400002</c:v>
                </c:pt>
                <c:pt idx="122">
                  <c:v>0.92864990234400002</c:v>
                </c:pt>
                <c:pt idx="123">
                  <c:v>0.92864990234400002</c:v>
                </c:pt>
                <c:pt idx="124">
                  <c:v>0.92864990234400002</c:v>
                </c:pt>
                <c:pt idx="125">
                  <c:v>0.92864990234400002</c:v>
                </c:pt>
                <c:pt idx="126">
                  <c:v>0.92864990234400002</c:v>
                </c:pt>
                <c:pt idx="127">
                  <c:v>0.92864990234400002</c:v>
                </c:pt>
                <c:pt idx="128">
                  <c:v>0.92346191406300004</c:v>
                </c:pt>
                <c:pt idx="129">
                  <c:v>0.92346191406300004</c:v>
                </c:pt>
                <c:pt idx="130">
                  <c:v>0.92346191406300004</c:v>
                </c:pt>
                <c:pt idx="131">
                  <c:v>0.92346191406300004</c:v>
                </c:pt>
                <c:pt idx="132">
                  <c:v>0.92346191406300004</c:v>
                </c:pt>
                <c:pt idx="133">
                  <c:v>0.92346191406300004</c:v>
                </c:pt>
                <c:pt idx="134">
                  <c:v>0.92346191406300004</c:v>
                </c:pt>
                <c:pt idx="135">
                  <c:v>0.91827392578099998</c:v>
                </c:pt>
                <c:pt idx="136">
                  <c:v>0.91827392578099998</c:v>
                </c:pt>
                <c:pt idx="137">
                  <c:v>0.91827392578099998</c:v>
                </c:pt>
                <c:pt idx="138">
                  <c:v>0.91827392578099998</c:v>
                </c:pt>
                <c:pt idx="139">
                  <c:v>0.91827392578099998</c:v>
                </c:pt>
                <c:pt idx="140">
                  <c:v>0.91827392578099998</c:v>
                </c:pt>
                <c:pt idx="141">
                  <c:v>0.91827392578099998</c:v>
                </c:pt>
                <c:pt idx="142">
                  <c:v>0.91827392578099998</c:v>
                </c:pt>
                <c:pt idx="143">
                  <c:v>0.91827392578099998</c:v>
                </c:pt>
                <c:pt idx="144">
                  <c:v>0.91827392578099998</c:v>
                </c:pt>
                <c:pt idx="145">
                  <c:v>0.91827392578099998</c:v>
                </c:pt>
                <c:pt idx="146">
                  <c:v>0.9130859375</c:v>
                </c:pt>
                <c:pt idx="147">
                  <c:v>0.9130859375</c:v>
                </c:pt>
                <c:pt idx="148">
                  <c:v>0.9130859375</c:v>
                </c:pt>
                <c:pt idx="149">
                  <c:v>0.9130859375</c:v>
                </c:pt>
                <c:pt idx="150">
                  <c:v>0.9130859375</c:v>
                </c:pt>
                <c:pt idx="151">
                  <c:v>0.9130859375</c:v>
                </c:pt>
                <c:pt idx="152">
                  <c:v>0.9130859375</c:v>
                </c:pt>
                <c:pt idx="153">
                  <c:v>0.9130859375</c:v>
                </c:pt>
                <c:pt idx="154">
                  <c:v>0.9130859375</c:v>
                </c:pt>
                <c:pt idx="155">
                  <c:v>0.9130859375</c:v>
                </c:pt>
                <c:pt idx="156">
                  <c:v>0.9130859375</c:v>
                </c:pt>
                <c:pt idx="157">
                  <c:v>0.90789794921900002</c:v>
                </c:pt>
                <c:pt idx="158">
                  <c:v>0.90789794921900002</c:v>
                </c:pt>
                <c:pt idx="159">
                  <c:v>0.90789794921900002</c:v>
                </c:pt>
                <c:pt idx="160">
                  <c:v>0.90789794921900002</c:v>
                </c:pt>
                <c:pt idx="161">
                  <c:v>0.90789794921900002</c:v>
                </c:pt>
                <c:pt idx="162">
                  <c:v>0.90789794921900002</c:v>
                </c:pt>
                <c:pt idx="163">
                  <c:v>0.90789794921900002</c:v>
                </c:pt>
                <c:pt idx="164">
                  <c:v>0.90789794921900002</c:v>
                </c:pt>
                <c:pt idx="165">
                  <c:v>0.90789794921900002</c:v>
                </c:pt>
                <c:pt idx="166">
                  <c:v>0.90789794921900002</c:v>
                </c:pt>
                <c:pt idx="167">
                  <c:v>0.90789794921900002</c:v>
                </c:pt>
                <c:pt idx="168">
                  <c:v>0.90789794921900002</c:v>
                </c:pt>
                <c:pt idx="169">
                  <c:v>0.90270996093800004</c:v>
                </c:pt>
                <c:pt idx="170">
                  <c:v>0.90789794921900002</c:v>
                </c:pt>
                <c:pt idx="171">
                  <c:v>0.90270996093800004</c:v>
                </c:pt>
                <c:pt idx="172">
                  <c:v>0.90789794921900002</c:v>
                </c:pt>
                <c:pt idx="173">
                  <c:v>0.90270996093800004</c:v>
                </c:pt>
                <c:pt idx="174">
                  <c:v>0.90789794921900002</c:v>
                </c:pt>
                <c:pt idx="175">
                  <c:v>0.90789794921900002</c:v>
                </c:pt>
                <c:pt idx="176">
                  <c:v>0.90270996093800004</c:v>
                </c:pt>
                <c:pt idx="177">
                  <c:v>0.90270996093800004</c:v>
                </c:pt>
                <c:pt idx="178">
                  <c:v>0.90270996093800004</c:v>
                </c:pt>
                <c:pt idx="179">
                  <c:v>0.90270996093800004</c:v>
                </c:pt>
                <c:pt idx="180">
                  <c:v>0.90270996093800004</c:v>
                </c:pt>
                <c:pt idx="181">
                  <c:v>0.90270996093800004</c:v>
                </c:pt>
                <c:pt idx="182">
                  <c:v>0.90270996093800004</c:v>
                </c:pt>
                <c:pt idx="183">
                  <c:v>0.90270996093800004</c:v>
                </c:pt>
                <c:pt idx="184">
                  <c:v>0.89752197265599998</c:v>
                </c:pt>
                <c:pt idx="185">
                  <c:v>0.90270996093800004</c:v>
                </c:pt>
                <c:pt idx="186">
                  <c:v>0.90270996093800004</c:v>
                </c:pt>
                <c:pt idx="187">
                  <c:v>0.90270996093800004</c:v>
                </c:pt>
                <c:pt idx="188">
                  <c:v>0.89752197265599998</c:v>
                </c:pt>
                <c:pt idx="189">
                  <c:v>0.89752197265599998</c:v>
                </c:pt>
                <c:pt idx="190">
                  <c:v>0.89752197265599998</c:v>
                </c:pt>
                <c:pt idx="191">
                  <c:v>0.89752197265599998</c:v>
                </c:pt>
                <c:pt idx="192">
                  <c:v>0.89752197265599998</c:v>
                </c:pt>
                <c:pt idx="193">
                  <c:v>0.89752197265599998</c:v>
                </c:pt>
                <c:pt idx="194">
                  <c:v>0.89752197265599998</c:v>
                </c:pt>
                <c:pt idx="195">
                  <c:v>0.89752197265599998</c:v>
                </c:pt>
                <c:pt idx="196">
                  <c:v>0.89752197265599998</c:v>
                </c:pt>
                <c:pt idx="197">
                  <c:v>0.89752197265599998</c:v>
                </c:pt>
                <c:pt idx="198">
                  <c:v>0.89752197265599998</c:v>
                </c:pt>
                <c:pt idx="199">
                  <c:v>0.892333984375</c:v>
                </c:pt>
                <c:pt idx="200">
                  <c:v>0.89752197265599998</c:v>
                </c:pt>
                <c:pt idx="201">
                  <c:v>0.892333984375</c:v>
                </c:pt>
                <c:pt idx="202">
                  <c:v>0.892333984375</c:v>
                </c:pt>
                <c:pt idx="203">
                  <c:v>0.892333984375</c:v>
                </c:pt>
                <c:pt idx="204">
                  <c:v>0.892333984375</c:v>
                </c:pt>
                <c:pt idx="205">
                  <c:v>0.892333984375</c:v>
                </c:pt>
                <c:pt idx="206">
                  <c:v>0.892333984375</c:v>
                </c:pt>
                <c:pt idx="207">
                  <c:v>0.892333984375</c:v>
                </c:pt>
                <c:pt idx="208">
                  <c:v>0.892333984375</c:v>
                </c:pt>
                <c:pt idx="209">
                  <c:v>0.892333984375</c:v>
                </c:pt>
                <c:pt idx="210">
                  <c:v>0.892333984375</c:v>
                </c:pt>
                <c:pt idx="211">
                  <c:v>0.892333984375</c:v>
                </c:pt>
                <c:pt idx="212">
                  <c:v>0.892333984375</c:v>
                </c:pt>
                <c:pt idx="213">
                  <c:v>0.89752197265599998</c:v>
                </c:pt>
                <c:pt idx="214">
                  <c:v>0.892333984375</c:v>
                </c:pt>
                <c:pt idx="215">
                  <c:v>0.892333984375</c:v>
                </c:pt>
                <c:pt idx="216">
                  <c:v>0.892333984375</c:v>
                </c:pt>
                <c:pt idx="217">
                  <c:v>0.88714599609400002</c:v>
                </c:pt>
                <c:pt idx="218">
                  <c:v>0.892333984375</c:v>
                </c:pt>
                <c:pt idx="219">
                  <c:v>0.88714599609400002</c:v>
                </c:pt>
                <c:pt idx="220">
                  <c:v>0.88714599609400002</c:v>
                </c:pt>
                <c:pt idx="221">
                  <c:v>0.88714599609400002</c:v>
                </c:pt>
                <c:pt idx="222">
                  <c:v>0.88714599609400002</c:v>
                </c:pt>
                <c:pt idx="223">
                  <c:v>0.892333984375</c:v>
                </c:pt>
                <c:pt idx="224">
                  <c:v>0.88714599609400002</c:v>
                </c:pt>
                <c:pt idx="225">
                  <c:v>0.88714599609400002</c:v>
                </c:pt>
                <c:pt idx="226">
                  <c:v>0.88714599609400002</c:v>
                </c:pt>
                <c:pt idx="227">
                  <c:v>0.88714599609400002</c:v>
                </c:pt>
                <c:pt idx="228">
                  <c:v>0.88714599609400002</c:v>
                </c:pt>
                <c:pt idx="229">
                  <c:v>0.892333984375</c:v>
                </c:pt>
                <c:pt idx="230">
                  <c:v>0.88714599609400002</c:v>
                </c:pt>
                <c:pt idx="231">
                  <c:v>0.88714599609400002</c:v>
                </c:pt>
                <c:pt idx="232">
                  <c:v>0.88714599609400002</c:v>
                </c:pt>
                <c:pt idx="233">
                  <c:v>0.88714599609400002</c:v>
                </c:pt>
                <c:pt idx="234">
                  <c:v>0.88714599609400002</c:v>
                </c:pt>
                <c:pt idx="235">
                  <c:v>0.88714599609400002</c:v>
                </c:pt>
                <c:pt idx="236">
                  <c:v>0.88714599609400002</c:v>
                </c:pt>
                <c:pt idx="237">
                  <c:v>0.88714599609400002</c:v>
                </c:pt>
                <c:pt idx="238">
                  <c:v>0.88714599609400002</c:v>
                </c:pt>
                <c:pt idx="239">
                  <c:v>0.88714599609400002</c:v>
                </c:pt>
                <c:pt idx="240">
                  <c:v>0.88714599609400002</c:v>
                </c:pt>
                <c:pt idx="241">
                  <c:v>0.88714599609400002</c:v>
                </c:pt>
                <c:pt idx="242">
                  <c:v>0.88714599609400002</c:v>
                </c:pt>
                <c:pt idx="243">
                  <c:v>0.88195800781300004</c:v>
                </c:pt>
                <c:pt idx="244">
                  <c:v>0.88714599609400002</c:v>
                </c:pt>
                <c:pt idx="245">
                  <c:v>0.88195800781300004</c:v>
                </c:pt>
                <c:pt idx="246">
                  <c:v>0.88714599609400002</c:v>
                </c:pt>
                <c:pt idx="247">
                  <c:v>0.88195800781300004</c:v>
                </c:pt>
                <c:pt idx="248">
                  <c:v>0.88195800781300004</c:v>
                </c:pt>
                <c:pt idx="249">
                  <c:v>0.88195800781300004</c:v>
                </c:pt>
                <c:pt idx="250">
                  <c:v>0.88195800781300004</c:v>
                </c:pt>
                <c:pt idx="251">
                  <c:v>0.88195800781300004</c:v>
                </c:pt>
                <c:pt idx="252">
                  <c:v>0.88195800781300004</c:v>
                </c:pt>
                <c:pt idx="253">
                  <c:v>0.88195800781300004</c:v>
                </c:pt>
                <c:pt idx="254">
                  <c:v>0.88195800781300004</c:v>
                </c:pt>
                <c:pt idx="255">
                  <c:v>0.88195800781300004</c:v>
                </c:pt>
                <c:pt idx="256">
                  <c:v>0.88195800781300004</c:v>
                </c:pt>
                <c:pt idx="257">
                  <c:v>0.87677001953099998</c:v>
                </c:pt>
                <c:pt idx="258">
                  <c:v>0.88195800781300004</c:v>
                </c:pt>
                <c:pt idx="259">
                  <c:v>0.88195800781300004</c:v>
                </c:pt>
                <c:pt idx="260">
                  <c:v>0.87677001953099998</c:v>
                </c:pt>
                <c:pt idx="261">
                  <c:v>0.88195800781300004</c:v>
                </c:pt>
                <c:pt idx="262">
                  <c:v>0.87677001953099998</c:v>
                </c:pt>
                <c:pt idx="263">
                  <c:v>0.87677001953099998</c:v>
                </c:pt>
                <c:pt idx="264">
                  <c:v>0.87677001953099998</c:v>
                </c:pt>
                <c:pt idx="265">
                  <c:v>0.87677001953099998</c:v>
                </c:pt>
                <c:pt idx="266">
                  <c:v>0.87677001953099998</c:v>
                </c:pt>
                <c:pt idx="267">
                  <c:v>0.87677001953099998</c:v>
                </c:pt>
                <c:pt idx="268">
                  <c:v>0.87677001953099998</c:v>
                </c:pt>
                <c:pt idx="269">
                  <c:v>0.87677001953099998</c:v>
                </c:pt>
                <c:pt idx="270">
                  <c:v>0.87677001953099998</c:v>
                </c:pt>
                <c:pt idx="271">
                  <c:v>0.87677001953099998</c:v>
                </c:pt>
                <c:pt idx="272">
                  <c:v>0.87677001953099998</c:v>
                </c:pt>
                <c:pt idx="273">
                  <c:v>0.87677001953099998</c:v>
                </c:pt>
                <c:pt idx="274">
                  <c:v>0.87677001953099998</c:v>
                </c:pt>
                <c:pt idx="275">
                  <c:v>0.88195800781300004</c:v>
                </c:pt>
                <c:pt idx="276">
                  <c:v>0.87677001953099998</c:v>
                </c:pt>
                <c:pt idx="277">
                  <c:v>0.87677001953099998</c:v>
                </c:pt>
                <c:pt idx="278">
                  <c:v>0.87677001953099998</c:v>
                </c:pt>
                <c:pt idx="279">
                  <c:v>0.87158203125</c:v>
                </c:pt>
                <c:pt idx="280">
                  <c:v>0.87677001953099998</c:v>
                </c:pt>
                <c:pt idx="281">
                  <c:v>0.87677001953099998</c:v>
                </c:pt>
                <c:pt idx="282">
                  <c:v>0.87677001953099998</c:v>
                </c:pt>
                <c:pt idx="283">
                  <c:v>0.87677001953099998</c:v>
                </c:pt>
                <c:pt idx="284">
                  <c:v>0.87677001953099998</c:v>
                </c:pt>
                <c:pt idx="285">
                  <c:v>0.87677001953099998</c:v>
                </c:pt>
                <c:pt idx="286">
                  <c:v>0.88195800781300004</c:v>
                </c:pt>
                <c:pt idx="287">
                  <c:v>0.87677001953099998</c:v>
                </c:pt>
                <c:pt idx="288">
                  <c:v>0.87677001953099998</c:v>
                </c:pt>
                <c:pt idx="289">
                  <c:v>0.87677001953099998</c:v>
                </c:pt>
                <c:pt idx="290">
                  <c:v>0.87677001953099998</c:v>
                </c:pt>
                <c:pt idx="291">
                  <c:v>0.87677001953099998</c:v>
                </c:pt>
                <c:pt idx="292">
                  <c:v>0.87677001953099998</c:v>
                </c:pt>
                <c:pt idx="293">
                  <c:v>0.87677001953099998</c:v>
                </c:pt>
                <c:pt idx="294">
                  <c:v>0.87677001953099998</c:v>
                </c:pt>
                <c:pt idx="295">
                  <c:v>0.87677001953099998</c:v>
                </c:pt>
                <c:pt idx="296">
                  <c:v>0.87677001953099998</c:v>
                </c:pt>
                <c:pt idx="297">
                  <c:v>0.87158203125</c:v>
                </c:pt>
                <c:pt idx="298">
                  <c:v>0.87158203125</c:v>
                </c:pt>
                <c:pt idx="299">
                  <c:v>0.87158203125</c:v>
                </c:pt>
                <c:pt idx="300">
                  <c:v>0.87158203125</c:v>
                </c:pt>
                <c:pt idx="301">
                  <c:v>0.87158203125</c:v>
                </c:pt>
                <c:pt idx="302">
                  <c:v>0.87158203125</c:v>
                </c:pt>
                <c:pt idx="303">
                  <c:v>0.87158203125</c:v>
                </c:pt>
                <c:pt idx="304">
                  <c:v>0.87158203125</c:v>
                </c:pt>
                <c:pt idx="305">
                  <c:v>0.87158203125</c:v>
                </c:pt>
                <c:pt idx="306">
                  <c:v>0.87158203125</c:v>
                </c:pt>
                <c:pt idx="307">
                  <c:v>0.87158203125</c:v>
                </c:pt>
                <c:pt idx="308">
                  <c:v>0.87158203125</c:v>
                </c:pt>
                <c:pt idx="309">
                  <c:v>0.87158203125</c:v>
                </c:pt>
                <c:pt idx="310">
                  <c:v>0.87158203125</c:v>
                </c:pt>
                <c:pt idx="311">
                  <c:v>0.86639404296900002</c:v>
                </c:pt>
                <c:pt idx="312">
                  <c:v>0.87158203125</c:v>
                </c:pt>
                <c:pt idx="313">
                  <c:v>0.87158203125</c:v>
                </c:pt>
                <c:pt idx="314">
                  <c:v>0.87158203125</c:v>
                </c:pt>
                <c:pt idx="315">
                  <c:v>0.87158203125</c:v>
                </c:pt>
                <c:pt idx="316">
                  <c:v>0.86639404296900002</c:v>
                </c:pt>
                <c:pt idx="317">
                  <c:v>0.86639404296900002</c:v>
                </c:pt>
                <c:pt idx="318">
                  <c:v>0.86639404296900002</c:v>
                </c:pt>
                <c:pt idx="319">
                  <c:v>0.87158203125</c:v>
                </c:pt>
                <c:pt idx="320">
                  <c:v>0.87158203125</c:v>
                </c:pt>
                <c:pt idx="321">
                  <c:v>0.86639404296900002</c:v>
                </c:pt>
                <c:pt idx="322">
                  <c:v>0.86639404296900002</c:v>
                </c:pt>
                <c:pt idx="323">
                  <c:v>0.86639404296900002</c:v>
                </c:pt>
                <c:pt idx="324">
                  <c:v>0.86639404296900002</c:v>
                </c:pt>
                <c:pt idx="325">
                  <c:v>0.86639404296900002</c:v>
                </c:pt>
                <c:pt idx="326">
                  <c:v>0.86639404296900002</c:v>
                </c:pt>
                <c:pt idx="327">
                  <c:v>0.86639404296900002</c:v>
                </c:pt>
                <c:pt idx="328">
                  <c:v>0.86639404296900002</c:v>
                </c:pt>
                <c:pt idx="329">
                  <c:v>0.86639404296900002</c:v>
                </c:pt>
                <c:pt idx="330">
                  <c:v>0.86639404296900002</c:v>
                </c:pt>
                <c:pt idx="331">
                  <c:v>0.86639404296900002</c:v>
                </c:pt>
                <c:pt idx="332">
                  <c:v>0.86639404296900002</c:v>
                </c:pt>
                <c:pt idx="333">
                  <c:v>0.87158203125</c:v>
                </c:pt>
                <c:pt idx="334">
                  <c:v>0.86639404296900002</c:v>
                </c:pt>
                <c:pt idx="335">
                  <c:v>0.86639404296900002</c:v>
                </c:pt>
                <c:pt idx="336">
                  <c:v>0.86639404296900002</c:v>
                </c:pt>
                <c:pt idx="337">
                  <c:v>0.86639404296900002</c:v>
                </c:pt>
                <c:pt idx="338">
                  <c:v>0.86639404296900002</c:v>
                </c:pt>
                <c:pt idx="339">
                  <c:v>0.86639404296900002</c:v>
                </c:pt>
                <c:pt idx="340">
                  <c:v>0.87158203125</c:v>
                </c:pt>
                <c:pt idx="341">
                  <c:v>0.86639404296900002</c:v>
                </c:pt>
                <c:pt idx="342">
                  <c:v>0.86639404296900002</c:v>
                </c:pt>
                <c:pt idx="343">
                  <c:v>0.86639404296900002</c:v>
                </c:pt>
                <c:pt idx="344">
                  <c:v>0.86639404296900002</c:v>
                </c:pt>
                <c:pt idx="345">
                  <c:v>0.86639404296900002</c:v>
                </c:pt>
                <c:pt idx="346">
                  <c:v>0.86639404296900002</c:v>
                </c:pt>
                <c:pt idx="347">
                  <c:v>0.86639404296900002</c:v>
                </c:pt>
                <c:pt idx="348">
                  <c:v>0.86639404296900002</c:v>
                </c:pt>
                <c:pt idx="349">
                  <c:v>0.86639404296900002</c:v>
                </c:pt>
                <c:pt idx="350">
                  <c:v>0.86639404296900002</c:v>
                </c:pt>
                <c:pt idx="351">
                  <c:v>0.86639404296900002</c:v>
                </c:pt>
                <c:pt idx="352">
                  <c:v>0.86639404296900002</c:v>
                </c:pt>
                <c:pt idx="353">
                  <c:v>0.86639404296900002</c:v>
                </c:pt>
                <c:pt idx="354">
                  <c:v>0.86639404296900002</c:v>
                </c:pt>
                <c:pt idx="355">
                  <c:v>0.86639404296900002</c:v>
                </c:pt>
                <c:pt idx="356">
                  <c:v>0.86639404296900002</c:v>
                </c:pt>
                <c:pt idx="357">
                  <c:v>0.86120605468800004</c:v>
                </c:pt>
                <c:pt idx="358">
                  <c:v>0.86120605468800004</c:v>
                </c:pt>
                <c:pt idx="359">
                  <c:v>0.86120605468800004</c:v>
                </c:pt>
                <c:pt idx="360">
                  <c:v>0.86639404296900002</c:v>
                </c:pt>
                <c:pt idx="361">
                  <c:v>0.86120605468800004</c:v>
                </c:pt>
                <c:pt idx="362">
                  <c:v>0.86120605468800004</c:v>
                </c:pt>
                <c:pt idx="363">
                  <c:v>0.86120605468800004</c:v>
                </c:pt>
                <c:pt idx="364">
                  <c:v>0.86120605468800004</c:v>
                </c:pt>
                <c:pt idx="365">
                  <c:v>0.86120605468800004</c:v>
                </c:pt>
                <c:pt idx="366">
                  <c:v>0.86120605468800004</c:v>
                </c:pt>
                <c:pt idx="367">
                  <c:v>0.86120605468800004</c:v>
                </c:pt>
                <c:pt idx="368">
                  <c:v>0.86120605468800004</c:v>
                </c:pt>
                <c:pt idx="369">
                  <c:v>0.86120605468800004</c:v>
                </c:pt>
                <c:pt idx="370">
                  <c:v>0.86120605468800004</c:v>
                </c:pt>
                <c:pt idx="371">
                  <c:v>0.86120605468800004</c:v>
                </c:pt>
                <c:pt idx="372">
                  <c:v>0.86120605468800004</c:v>
                </c:pt>
                <c:pt idx="373">
                  <c:v>0.86120605468800004</c:v>
                </c:pt>
                <c:pt idx="374">
                  <c:v>0.86120605468800004</c:v>
                </c:pt>
                <c:pt idx="375">
                  <c:v>0.86120605468800004</c:v>
                </c:pt>
                <c:pt idx="376">
                  <c:v>0.86120605468800004</c:v>
                </c:pt>
                <c:pt idx="377">
                  <c:v>0.86120605468800004</c:v>
                </c:pt>
                <c:pt idx="378">
                  <c:v>0.86120605468800004</c:v>
                </c:pt>
                <c:pt idx="379">
                  <c:v>0.86120605468800004</c:v>
                </c:pt>
                <c:pt idx="380">
                  <c:v>0.86120605468800004</c:v>
                </c:pt>
                <c:pt idx="381">
                  <c:v>0.86120605468800004</c:v>
                </c:pt>
                <c:pt idx="382">
                  <c:v>0.86120605468800004</c:v>
                </c:pt>
                <c:pt idx="383">
                  <c:v>0.86120605468800004</c:v>
                </c:pt>
                <c:pt idx="384">
                  <c:v>0.85601806640599998</c:v>
                </c:pt>
                <c:pt idx="385">
                  <c:v>0.85601806640599998</c:v>
                </c:pt>
                <c:pt idx="386">
                  <c:v>0.85601806640599998</c:v>
                </c:pt>
                <c:pt idx="387">
                  <c:v>0.85601806640599998</c:v>
                </c:pt>
                <c:pt idx="388">
                  <c:v>0.85601806640599998</c:v>
                </c:pt>
                <c:pt idx="389">
                  <c:v>0.85601806640599998</c:v>
                </c:pt>
                <c:pt idx="390">
                  <c:v>0.85601806640599998</c:v>
                </c:pt>
                <c:pt idx="391">
                  <c:v>0.85601806640599998</c:v>
                </c:pt>
                <c:pt idx="392">
                  <c:v>0.85601806640599998</c:v>
                </c:pt>
                <c:pt idx="393">
                  <c:v>0.85601806640599998</c:v>
                </c:pt>
                <c:pt idx="394">
                  <c:v>0.85601806640599998</c:v>
                </c:pt>
                <c:pt idx="395">
                  <c:v>0.85601806640599998</c:v>
                </c:pt>
                <c:pt idx="396">
                  <c:v>0.86120605468800004</c:v>
                </c:pt>
                <c:pt idx="397">
                  <c:v>0.86120605468800004</c:v>
                </c:pt>
                <c:pt idx="398">
                  <c:v>0.86120605468800004</c:v>
                </c:pt>
                <c:pt idx="399">
                  <c:v>0.86120605468800004</c:v>
                </c:pt>
                <c:pt idx="400">
                  <c:v>0.85601806640599998</c:v>
                </c:pt>
                <c:pt idx="401">
                  <c:v>0.86120605468800004</c:v>
                </c:pt>
                <c:pt idx="402">
                  <c:v>0.85601806640599998</c:v>
                </c:pt>
                <c:pt idx="403">
                  <c:v>0.85601806640599998</c:v>
                </c:pt>
                <c:pt idx="404">
                  <c:v>0.86120605468800004</c:v>
                </c:pt>
                <c:pt idx="405">
                  <c:v>0.86120605468800004</c:v>
                </c:pt>
                <c:pt idx="406">
                  <c:v>0.85601806640599998</c:v>
                </c:pt>
                <c:pt idx="407">
                  <c:v>0.85601806640599998</c:v>
                </c:pt>
                <c:pt idx="408">
                  <c:v>0.85601806640599998</c:v>
                </c:pt>
                <c:pt idx="409">
                  <c:v>0.85601806640599998</c:v>
                </c:pt>
                <c:pt idx="410">
                  <c:v>0.85601806640599998</c:v>
                </c:pt>
                <c:pt idx="411">
                  <c:v>0.85601806640599998</c:v>
                </c:pt>
                <c:pt idx="412">
                  <c:v>0.85601806640599998</c:v>
                </c:pt>
                <c:pt idx="413">
                  <c:v>0.85601806640599998</c:v>
                </c:pt>
                <c:pt idx="414">
                  <c:v>0.85601806640599998</c:v>
                </c:pt>
                <c:pt idx="415">
                  <c:v>0.85601806640599998</c:v>
                </c:pt>
                <c:pt idx="416">
                  <c:v>0.85601806640599998</c:v>
                </c:pt>
                <c:pt idx="417">
                  <c:v>0.85601806640599998</c:v>
                </c:pt>
                <c:pt idx="418">
                  <c:v>0.850830078125</c:v>
                </c:pt>
                <c:pt idx="419">
                  <c:v>0.85601806640599998</c:v>
                </c:pt>
                <c:pt idx="420">
                  <c:v>0.85601806640599998</c:v>
                </c:pt>
                <c:pt idx="421">
                  <c:v>0.85601806640599998</c:v>
                </c:pt>
                <c:pt idx="422">
                  <c:v>0.85601806640599998</c:v>
                </c:pt>
                <c:pt idx="423">
                  <c:v>0.850830078125</c:v>
                </c:pt>
                <c:pt idx="424">
                  <c:v>0.85601806640599998</c:v>
                </c:pt>
                <c:pt idx="425">
                  <c:v>0.850830078125</c:v>
                </c:pt>
                <c:pt idx="426">
                  <c:v>0.850830078125</c:v>
                </c:pt>
                <c:pt idx="427">
                  <c:v>0.850830078125</c:v>
                </c:pt>
                <c:pt idx="428">
                  <c:v>0.850830078125</c:v>
                </c:pt>
                <c:pt idx="429">
                  <c:v>0.850830078125</c:v>
                </c:pt>
                <c:pt idx="430">
                  <c:v>0.850830078125</c:v>
                </c:pt>
                <c:pt idx="431">
                  <c:v>0.850830078125</c:v>
                </c:pt>
                <c:pt idx="432">
                  <c:v>0.850830078125</c:v>
                </c:pt>
                <c:pt idx="433">
                  <c:v>0.850830078125</c:v>
                </c:pt>
                <c:pt idx="434">
                  <c:v>0.850830078125</c:v>
                </c:pt>
                <c:pt idx="435">
                  <c:v>0.850830078125</c:v>
                </c:pt>
                <c:pt idx="436">
                  <c:v>0.850830078125</c:v>
                </c:pt>
                <c:pt idx="437">
                  <c:v>0.850830078125</c:v>
                </c:pt>
                <c:pt idx="438">
                  <c:v>0.850830078125</c:v>
                </c:pt>
                <c:pt idx="439">
                  <c:v>0.850830078125</c:v>
                </c:pt>
                <c:pt idx="440">
                  <c:v>0.850830078125</c:v>
                </c:pt>
                <c:pt idx="441">
                  <c:v>0.850830078125</c:v>
                </c:pt>
                <c:pt idx="442">
                  <c:v>0.850830078125</c:v>
                </c:pt>
                <c:pt idx="443">
                  <c:v>0.850830078125</c:v>
                </c:pt>
                <c:pt idx="444">
                  <c:v>0.850830078125</c:v>
                </c:pt>
                <c:pt idx="445">
                  <c:v>0.850830078125</c:v>
                </c:pt>
                <c:pt idx="446">
                  <c:v>0.850830078125</c:v>
                </c:pt>
                <c:pt idx="447">
                  <c:v>0.850830078125</c:v>
                </c:pt>
                <c:pt idx="448">
                  <c:v>0.850830078125</c:v>
                </c:pt>
                <c:pt idx="449">
                  <c:v>0.85601806640599998</c:v>
                </c:pt>
                <c:pt idx="450">
                  <c:v>0.850830078125</c:v>
                </c:pt>
                <c:pt idx="451">
                  <c:v>0.850830078125</c:v>
                </c:pt>
                <c:pt idx="452">
                  <c:v>0.850830078125</c:v>
                </c:pt>
                <c:pt idx="453">
                  <c:v>0.850830078125</c:v>
                </c:pt>
                <c:pt idx="454">
                  <c:v>0.850830078125</c:v>
                </c:pt>
                <c:pt idx="455">
                  <c:v>0.850830078125</c:v>
                </c:pt>
                <c:pt idx="456">
                  <c:v>0.850830078125</c:v>
                </c:pt>
                <c:pt idx="457">
                  <c:v>0.850830078125</c:v>
                </c:pt>
                <c:pt idx="458">
                  <c:v>0.850830078125</c:v>
                </c:pt>
                <c:pt idx="459">
                  <c:v>0.850830078125</c:v>
                </c:pt>
                <c:pt idx="460">
                  <c:v>0.850830078125</c:v>
                </c:pt>
                <c:pt idx="461">
                  <c:v>0.850830078125</c:v>
                </c:pt>
                <c:pt idx="462">
                  <c:v>0.850830078125</c:v>
                </c:pt>
                <c:pt idx="463">
                  <c:v>0.850830078125</c:v>
                </c:pt>
                <c:pt idx="464">
                  <c:v>0.850830078125</c:v>
                </c:pt>
                <c:pt idx="465">
                  <c:v>0.850830078125</c:v>
                </c:pt>
                <c:pt idx="466">
                  <c:v>0.850830078125</c:v>
                </c:pt>
                <c:pt idx="467">
                  <c:v>0.850830078125</c:v>
                </c:pt>
                <c:pt idx="468">
                  <c:v>0.850830078125</c:v>
                </c:pt>
                <c:pt idx="469">
                  <c:v>0.850830078125</c:v>
                </c:pt>
                <c:pt idx="470">
                  <c:v>0.84564208984400002</c:v>
                </c:pt>
                <c:pt idx="471">
                  <c:v>0.84564208984400002</c:v>
                </c:pt>
                <c:pt idx="472">
                  <c:v>0.850830078125</c:v>
                </c:pt>
                <c:pt idx="473">
                  <c:v>0.850830078125</c:v>
                </c:pt>
                <c:pt idx="474">
                  <c:v>0.850830078125</c:v>
                </c:pt>
                <c:pt idx="475">
                  <c:v>0.84564208984400002</c:v>
                </c:pt>
                <c:pt idx="476">
                  <c:v>0.84564208984400002</c:v>
                </c:pt>
                <c:pt idx="477">
                  <c:v>0.84564208984400002</c:v>
                </c:pt>
                <c:pt idx="478">
                  <c:v>0.850830078125</c:v>
                </c:pt>
                <c:pt idx="479">
                  <c:v>0.850830078125</c:v>
                </c:pt>
                <c:pt idx="480">
                  <c:v>0.84564208984400002</c:v>
                </c:pt>
                <c:pt idx="481">
                  <c:v>0.84564208984400002</c:v>
                </c:pt>
                <c:pt idx="482">
                  <c:v>0.84564208984400002</c:v>
                </c:pt>
                <c:pt idx="483">
                  <c:v>0.84564208984400002</c:v>
                </c:pt>
                <c:pt idx="484">
                  <c:v>0.84564208984400002</c:v>
                </c:pt>
                <c:pt idx="485">
                  <c:v>0.84564208984400002</c:v>
                </c:pt>
                <c:pt idx="486">
                  <c:v>0.84564208984400002</c:v>
                </c:pt>
                <c:pt idx="487">
                  <c:v>0.84564208984400002</c:v>
                </c:pt>
                <c:pt idx="488">
                  <c:v>0.84564208984400002</c:v>
                </c:pt>
                <c:pt idx="489">
                  <c:v>0.84564208984400002</c:v>
                </c:pt>
                <c:pt idx="490">
                  <c:v>0.84564208984400002</c:v>
                </c:pt>
                <c:pt idx="491">
                  <c:v>0.84564208984400002</c:v>
                </c:pt>
                <c:pt idx="492">
                  <c:v>0.84564208984400002</c:v>
                </c:pt>
                <c:pt idx="493">
                  <c:v>0.84564208984400002</c:v>
                </c:pt>
                <c:pt idx="494">
                  <c:v>0.84564208984400002</c:v>
                </c:pt>
                <c:pt idx="495">
                  <c:v>0.84564208984400002</c:v>
                </c:pt>
                <c:pt idx="496">
                  <c:v>0.84564208984400002</c:v>
                </c:pt>
                <c:pt idx="497">
                  <c:v>0.84564208984400002</c:v>
                </c:pt>
                <c:pt idx="498">
                  <c:v>0.84564208984400002</c:v>
                </c:pt>
                <c:pt idx="499">
                  <c:v>0.84564208984400002</c:v>
                </c:pt>
                <c:pt idx="500">
                  <c:v>0.84564208984400002</c:v>
                </c:pt>
                <c:pt idx="501">
                  <c:v>0.84564208984400002</c:v>
                </c:pt>
                <c:pt idx="502">
                  <c:v>0.84564208984400002</c:v>
                </c:pt>
                <c:pt idx="503">
                  <c:v>0.84564208984400002</c:v>
                </c:pt>
                <c:pt idx="504">
                  <c:v>0.84564208984400002</c:v>
                </c:pt>
                <c:pt idx="505">
                  <c:v>0.84564208984400002</c:v>
                </c:pt>
                <c:pt idx="506">
                  <c:v>0.84564208984400002</c:v>
                </c:pt>
                <c:pt idx="507">
                  <c:v>0.84564208984400002</c:v>
                </c:pt>
                <c:pt idx="508">
                  <c:v>0.84564208984400002</c:v>
                </c:pt>
                <c:pt idx="509">
                  <c:v>0.84564208984400002</c:v>
                </c:pt>
                <c:pt idx="510">
                  <c:v>0.84045410156300004</c:v>
                </c:pt>
                <c:pt idx="511">
                  <c:v>0.84564208984400002</c:v>
                </c:pt>
                <c:pt idx="512">
                  <c:v>0.84564208984400002</c:v>
                </c:pt>
                <c:pt idx="513">
                  <c:v>0.84564208984400002</c:v>
                </c:pt>
                <c:pt idx="514">
                  <c:v>0.84564208984400002</c:v>
                </c:pt>
                <c:pt idx="515">
                  <c:v>0.84564208984400002</c:v>
                </c:pt>
                <c:pt idx="516">
                  <c:v>0.84564208984400002</c:v>
                </c:pt>
                <c:pt idx="517">
                  <c:v>0.84564208984400002</c:v>
                </c:pt>
                <c:pt idx="518">
                  <c:v>0.84564208984400002</c:v>
                </c:pt>
                <c:pt idx="519">
                  <c:v>0.84564208984400002</c:v>
                </c:pt>
                <c:pt idx="520">
                  <c:v>0.84564208984400002</c:v>
                </c:pt>
                <c:pt idx="521">
                  <c:v>0.84564208984400002</c:v>
                </c:pt>
                <c:pt idx="522">
                  <c:v>0.84564208984400002</c:v>
                </c:pt>
                <c:pt idx="523">
                  <c:v>0.84564208984400002</c:v>
                </c:pt>
                <c:pt idx="524">
                  <c:v>0.84564208984400002</c:v>
                </c:pt>
                <c:pt idx="525">
                  <c:v>0.84564208984400002</c:v>
                </c:pt>
                <c:pt idx="526">
                  <c:v>0.84564208984400002</c:v>
                </c:pt>
                <c:pt idx="527">
                  <c:v>0.84045410156300004</c:v>
                </c:pt>
                <c:pt idx="528">
                  <c:v>0.84045410156300004</c:v>
                </c:pt>
                <c:pt idx="529">
                  <c:v>0.84045410156300004</c:v>
                </c:pt>
                <c:pt idx="530">
                  <c:v>0.84564208984400002</c:v>
                </c:pt>
                <c:pt idx="531">
                  <c:v>0.84564208984400002</c:v>
                </c:pt>
                <c:pt idx="532">
                  <c:v>0.84564208984400002</c:v>
                </c:pt>
                <c:pt idx="533">
                  <c:v>0.84045410156300004</c:v>
                </c:pt>
                <c:pt idx="534">
                  <c:v>0.84045410156300004</c:v>
                </c:pt>
                <c:pt idx="535">
                  <c:v>0.84045410156300004</c:v>
                </c:pt>
                <c:pt idx="536">
                  <c:v>0.84045410156300004</c:v>
                </c:pt>
                <c:pt idx="537">
                  <c:v>0.84045410156300004</c:v>
                </c:pt>
                <c:pt idx="538">
                  <c:v>0.84045410156300004</c:v>
                </c:pt>
                <c:pt idx="539">
                  <c:v>0.84045410156300004</c:v>
                </c:pt>
                <c:pt idx="540">
                  <c:v>0.84045410156300004</c:v>
                </c:pt>
                <c:pt idx="541">
                  <c:v>0.84045410156300004</c:v>
                </c:pt>
                <c:pt idx="542">
                  <c:v>0.84045410156300004</c:v>
                </c:pt>
                <c:pt idx="543">
                  <c:v>0.84045410156300004</c:v>
                </c:pt>
                <c:pt idx="544">
                  <c:v>0.84045410156300004</c:v>
                </c:pt>
                <c:pt idx="545">
                  <c:v>0.84045410156300004</c:v>
                </c:pt>
                <c:pt idx="546">
                  <c:v>0.84045410156300004</c:v>
                </c:pt>
                <c:pt idx="547">
                  <c:v>0.84045410156300004</c:v>
                </c:pt>
                <c:pt idx="548">
                  <c:v>0.84045410156300004</c:v>
                </c:pt>
                <c:pt idx="549">
                  <c:v>0.84045410156300004</c:v>
                </c:pt>
                <c:pt idx="550">
                  <c:v>0.84045410156300004</c:v>
                </c:pt>
                <c:pt idx="551">
                  <c:v>0.84564208984400002</c:v>
                </c:pt>
                <c:pt idx="552">
                  <c:v>0.84045410156300004</c:v>
                </c:pt>
                <c:pt idx="553">
                  <c:v>0.84045410156300004</c:v>
                </c:pt>
                <c:pt idx="554">
                  <c:v>0.84045410156300004</c:v>
                </c:pt>
                <c:pt idx="555">
                  <c:v>0.84564208984400002</c:v>
                </c:pt>
                <c:pt idx="556">
                  <c:v>0.84045410156300004</c:v>
                </c:pt>
                <c:pt idx="557">
                  <c:v>0.84564208984400002</c:v>
                </c:pt>
                <c:pt idx="558">
                  <c:v>0.84045410156300004</c:v>
                </c:pt>
                <c:pt idx="559">
                  <c:v>0.84045410156300004</c:v>
                </c:pt>
                <c:pt idx="560">
                  <c:v>0.84045410156300004</c:v>
                </c:pt>
                <c:pt idx="561">
                  <c:v>0.84045410156300004</c:v>
                </c:pt>
                <c:pt idx="562">
                  <c:v>0.84045410156300004</c:v>
                </c:pt>
                <c:pt idx="563">
                  <c:v>0.84045410156300004</c:v>
                </c:pt>
                <c:pt idx="564">
                  <c:v>0.84045410156300004</c:v>
                </c:pt>
                <c:pt idx="565">
                  <c:v>0.84045410156300004</c:v>
                </c:pt>
                <c:pt idx="566">
                  <c:v>0.84045410156300004</c:v>
                </c:pt>
                <c:pt idx="567">
                  <c:v>0.83557128906300004</c:v>
                </c:pt>
                <c:pt idx="568">
                  <c:v>0.84045410156300004</c:v>
                </c:pt>
                <c:pt idx="569">
                  <c:v>0.84045410156300004</c:v>
                </c:pt>
                <c:pt idx="570">
                  <c:v>0.84045410156300004</c:v>
                </c:pt>
                <c:pt idx="571">
                  <c:v>0.84045410156300004</c:v>
                </c:pt>
                <c:pt idx="572">
                  <c:v>0.84045410156300004</c:v>
                </c:pt>
                <c:pt idx="573">
                  <c:v>0.84045410156300004</c:v>
                </c:pt>
                <c:pt idx="574">
                  <c:v>0.84045410156300004</c:v>
                </c:pt>
                <c:pt idx="575">
                  <c:v>0.84045410156300004</c:v>
                </c:pt>
                <c:pt idx="576">
                  <c:v>0.84045410156300004</c:v>
                </c:pt>
                <c:pt idx="577">
                  <c:v>0.84045410156300004</c:v>
                </c:pt>
                <c:pt idx="578">
                  <c:v>0.84045410156300004</c:v>
                </c:pt>
                <c:pt idx="579">
                  <c:v>0.84045410156300004</c:v>
                </c:pt>
                <c:pt idx="580">
                  <c:v>0.84045410156300004</c:v>
                </c:pt>
                <c:pt idx="581">
                  <c:v>0.84045410156300004</c:v>
                </c:pt>
                <c:pt idx="582">
                  <c:v>0.84045410156300004</c:v>
                </c:pt>
                <c:pt idx="583">
                  <c:v>0.84045410156300004</c:v>
                </c:pt>
                <c:pt idx="584">
                  <c:v>0.84045410156300004</c:v>
                </c:pt>
                <c:pt idx="585">
                  <c:v>0.84045410156300004</c:v>
                </c:pt>
                <c:pt idx="586">
                  <c:v>0.84045410156300004</c:v>
                </c:pt>
                <c:pt idx="587">
                  <c:v>0.84045410156300004</c:v>
                </c:pt>
                <c:pt idx="588">
                  <c:v>0.83557128906300004</c:v>
                </c:pt>
                <c:pt idx="589">
                  <c:v>0.84045410156300004</c:v>
                </c:pt>
                <c:pt idx="590">
                  <c:v>0.84045410156300004</c:v>
                </c:pt>
                <c:pt idx="591">
                  <c:v>0.84045410156300004</c:v>
                </c:pt>
                <c:pt idx="592">
                  <c:v>0.83557128906300004</c:v>
                </c:pt>
                <c:pt idx="593">
                  <c:v>0.84045410156300004</c:v>
                </c:pt>
                <c:pt idx="594">
                  <c:v>0.84045410156300004</c:v>
                </c:pt>
                <c:pt idx="595">
                  <c:v>0.83557128906300004</c:v>
                </c:pt>
                <c:pt idx="596">
                  <c:v>0.83557128906300004</c:v>
                </c:pt>
                <c:pt idx="597">
                  <c:v>0.83557128906300004</c:v>
                </c:pt>
                <c:pt idx="598">
                  <c:v>0.84045410156300004</c:v>
                </c:pt>
                <c:pt idx="599">
                  <c:v>0.83557128906300004</c:v>
                </c:pt>
                <c:pt idx="600">
                  <c:v>0.83557128906300004</c:v>
                </c:pt>
                <c:pt idx="601">
                  <c:v>0.83557128906300004</c:v>
                </c:pt>
                <c:pt idx="602">
                  <c:v>0.83557128906300004</c:v>
                </c:pt>
                <c:pt idx="603">
                  <c:v>0.83557128906300004</c:v>
                </c:pt>
                <c:pt idx="604">
                  <c:v>0.83557128906300004</c:v>
                </c:pt>
                <c:pt idx="605">
                  <c:v>0.83557128906300004</c:v>
                </c:pt>
                <c:pt idx="606">
                  <c:v>0.83557128906300004</c:v>
                </c:pt>
                <c:pt idx="607">
                  <c:v>0.83557128906300004</c:v>
                </c:pt>
                <c:pt idx="608">
                  <c:v>0.83557128906300004</c:v>
                </c:pt>
                <c:pt idx="609">
                  <c:v>0.83557128906300004</c:v>
                </c:pt>
                <c:pt idx="610">
                  <c:v>0.83557128906300004</c:v>
                </c:pt>
                <c:pt idx="611">
                  <c:v>0.83557128906300004</c:v>
                </c:pt>
                <c:pt idx="612">
                  <c:v>0.83557128906300004</c:v>
                </c:pt>
                <c:pt idx="613">
                  <c:v>0.83557128906300004</c:v>
                </c:pt>
                <c:pt idx="614">
                  <c:v>0.83557128906300004</c:v>
                </c:pt>
                <c:pt idx="615">
                  <c:v>0.84045410156300004</c:v>
                </c:pt>
                <c:pt idx="616">
                  <c:v>0.84045410156300004</c:v>
                </c:pt>
                <c:pt idx="617">
                  <c:v>0.83557128906300004</c:v>
                </c:pt>
                <c:pt idx="618">
                  <c:v>0.83557128906300004</c:v>
                </c:pt>
                <c:pt idx="619">
                  <c:v>0.83557128906300004</c:v>
                </c:pt>
                <c:pt idx="620">
                  <c:v>0.83557128906300004</c:v>
                </c:pt>
                <c:pt idx="621">
                  <c:v>0.83557128906300004</c:v>
                </c:pt>
                <c:pt idx="622">
                  <c:v>0.84045410156300004</c:v>
                </c:pt>
                <c:pt idx="623">
                  <c:v>0.84045410156300004</c:v>
                </c:pt>
                <c:pt idx="624">
                  <c:v>0.83557128906300004</c:v>
                </c:pt>
                <c:pt idx="625">
                  <c:v>0.83557128906300004</c:v>
                </c:pt>
                <c:pt idx="626">
                  <c:v>0.83557128906300004</c:v>
                </c:pt>
                <c:pt idx="627">
                  <c:v>0.83557128906300004</c:v>
                </c:pt>
                <c:pt idx="628">
                  <c:v>0.83557128906300004</c:v>
                </c:pt>
                <c:pt idx="629">
                  <c:v>0.83557128906300004</c:v>
                </c:pt>
                <c:pt idx="630">
                  <c:v>0.84045410156300004</c:v>
                </c:pt>
                <c:pt idx="631">
                  <c:v>0.83557128906300004</c:v>
                </c:pt>
                <c:pt idx="632">
                  <c:v>0.83557128906300004</c:v>
                </c:pt>
                <c:pt idx="633">
                  <c:v>0.83557128906300004</c:v>
                </c:pt>
                <c:pt idx="634">
                  <c:v>0.83557128906300004</c:v>
                </c:pt>
                <c:pt idx="635">
                  <c:v>0.83557128906300004</c:v>
                </c:pt>
                <c:pt idx="636">
                  <c:v>0.83557128906300004</c:v>
                </c:pt>
                <c:pt idx="637">
                  <c:v>0.83557128906300004</c:v>
                </c:pt>
                <c:pt idx="638">
                  <c:v>0.83557128906300004</c:v>
                </c:pt>
                <c:pt idx="639">
                  <c:v>0.83557128906300004</c:v>
                </c:pt>
                <c:pt idx="640">
                  <c:v>0.83557128906300004</c:v>
                </c:pt>
                <c:pt idx="641">
                  <c:v>0.83557128906300004</c:v>
                </c:pt>
                <c:pt idx="642">
                  <c:v>0.83557128906300004</c:v>
                </c:pt>
                <c:pt idx="643">
                  <c:v>0.83557128906300004</c:v>
                </c:pt>
                <c:pt idx="644">
                  <c:v>0.83557128906300004</c:v>
                </c:pt>
                <c:pt idx="645">
                  <c:v>0.83557128906300004</c:v>
                </c:pt>
                <c:pt idx="646">
                  <c:v>0.83557128906300004</c:v>
                </c:pt>
                <c:pt idx="647">
                  <c:v>0.83557128906300004</c:v>
                </c:pt>
                <c:pt idx="648">
                  <c:v>0.83557128906300004</c:v>
                </c:pt>
                <c:pt idx="649">
                  <c:v>0.83557128906300004</c:v>
                </c:pt>
                <c:pt idx="650">
                  <c:v>0.83557128906300004</c:v>
                </c:pt>
                <c:pt idx="651">
                  <c:v>0.83557128906300004</c:v>
                </c:pt>
                <c:pt idx="652">
                  <c:v>0.83557128906300004</c:v>
                </c:pt>
                <c:pt idx="653">
                  <c:v>0.83557128906300004</c:v>
                </c:pt>
                <c:pt idx="654">
                  <c:v>0.83038330078099998</c:v>
                </c:pt>
                <c:pt idx="655">
                  <c:v>0.83557128906300004</c:v>
                </c:pt>
                <c:pt idx="656">
                  <c:v>0.83557128906300004</c:v>
                </c:pt>
                <c:pt idx="657">
                  <c:v>0.83557128906300004</c:v>
                </c:pt>
                <c:pt idx="658">
                  <c:v>0.83557128906300004</c:v>
                </c:pt>
                <c:pt idx="659">
                  <c:v>0.83038330078099998</c:v>
                </c:pt>
                <c:pt idx="660">
                  <c:v>0.83557128906300004</c:v>
                </c:pt>
                <c:pt idx="661">
                  <c:v>0.83038330078099998</c:v>
                </c:pt>
                <c:pt idx="662">
                  <c:v>0.83557128906300004</c:v>
                </c:pt>
                <c:pt idx="663">
                  <c:v>0.83557128906300004</c:v>
                </c:pt>
                <c:pt idx="664">
                  <c:v>0.83038330078099998</c:v>
                </c:pt>
                <c:pt idx="665">
                  <c:v>0.83038330078099998</c:v>
                </c:pt>
                <c:pt idx="666">
                  <c:v>0.83038330078099998</c:v>
                </c:pt>
                <c:pt idx="667">
                  <c:v>0.83557128906300004</c:v>
                </c:pt>
                <c:pt idx="668">
                  <c:v>0.83038330078099998</c:v>
                </c:pt>
                <c:pt idx="669">
                  <c:v>0.83038330078099998</c:v>
                </c:pt>
                <c:pt idx="670">
                  <c:v>0.83038330078099998</c:v>
                </c:pt>
                <c:pt idx="671">
                  <c:v>0.83557128906300004</c:v>
                </c:pt>
                <c:pt idx="672">
                  <c:v>0.83557128906300004</c:v>
                </c:pt>
                <c:pt idx="673">
                  <c:v>0.83038330078099998</c:v>
                </c:pt>
                <c:pt idx="674">
                  <c:v>0.83557128906300004</c:v>
                </c:pt>
                <c:pt idx="675">
                  <c:v>0.83557128906300004</c:v>
                </c:pt>
                <c:pt idx="676">
                  <c:v>0.83557128906300004</c:v>
                </c:pt>
                <c:pt idx="677">
                  <c:v>0.83557128906300004</c:v>
                </c:pt>
                <c:pt idx="678">
                  <c:v>0.83557128906300004</c:v>
                </c:pt>
                <c:pt idx="679">
                  <c:v>0.83557128906300004</c:v>
                </c:pt>
                <c:pt idx="680">
                  <c:v>0.83557128906300004</c:v>
                </c:pt>
                <c:pt idx="681">
                  <c:v>0.83038330078099998</c:v>
                </c:pt>
                <c:pt idx="682">
                  <c:v>0.83557128906300004</c:v>
                </c:pt>
                <c:pt idx="683">
                  <c:v>0.83557128906300004</c:v>
                </c:pt>
                <c:pt idx="684">
                  <c:v>0.83557128906300004</c:v>
                </c:pt>
                <c:pt idx="685">
                  <c:v>0.83557128906300004</c:v>
                </c:pt>
                <c:pt idx="686">
                  <c:v>0.83557128906300004</c:v>
                </c:pt>
                <c:pt idx="687">
                  <c:v>0.83557128906300004</c:v>
                </c:pt>
                <c:pt idx="688">
                  <c:v>0.83557128906300004</c:v>
                </c:pt>
                <c:pt idx="689">
                  <c:v>0.83557128906300004</c:v>
                </c:pt>
                <c:pt idx="690">
                  <c:v>0.83557128906300004</c:v>
                </c:pt>
                <c:pt idx="691">
                  <c:v>0.83038330078099998</c:v>
                </c:pt>
                <c:pt idx="692">
                  <c:v>0.83038330078099998</c:v>
                </c:pt>
                <c:pt idx="693">
                  <c:v>0.83038330078099998</c:v>
                </c:pt>
                <c:pt idx="694">
                  <c:v>0.83038330078099998</c:v>
                </c:pt>
                <c:pt idx="695">
                  <c:v>0.83038330078099998</c:v>
                </c:pt>
                <c:pt idx="696">
                  <c:v>0.83038330078099998</c:v>
                </c:pt>
                <c:pt idx="697">
                  <c:v>0.83038330078099998</c:v>
                </c:pt>
                <c:pt idx="698">
                  <c:v>0.83038330078099998</c:v>
                </c:pt>
                <c:pt idx="699">
                  <c:v>0.83038330078099998</c:v>
                </c:pt>
                <c:pt idx="700">
                  <c:v>0.83038330078099998</c:v>
                </c:pt>
                <c:pt idx="701">
                  <c:v>0.83038330078099998</c:v>
                </c:pt>
                <c:pt idx="702">
                  <c:v>0.83038330078099998</c:v>
                </c:pt>
                <c:pt idx="703">
                  <c:v>0.83038330078099998</c:v>
                </c:pt>
                <c:pt idx="704">
                  <c:v>0.83038330078099998</c:v>
                </c:pt>
                <c:pt idx="705">
                  <c:v>0.83038330078099998</c:v>
                </c:pt>
                <c:pt idx="706">
                  <c:v>0.83038330078099998</c:v>
                </c:pt>
                <c:pt idx="707">
                  <c:v>0.83038330078099998</c:v>
                </c:pt>
                <c:pt idx="708">
                  <c:v>0.83038330078099998</c:v>
                </c:pt>
                <c:pt idx="709">
                  <c:v>0.83038330078099998</c:v>
                </c:pt>
                <c:pt idx="710">
                  <c:v>0.83038330078099998</c:v>
                </c:pt>
                <c:pt idx="711">
                  <c:v>0.83038330078099998</c:v>
                </c:pt>
                <c:pt idx="712">
                  <c:v>0.83038330078099998</c:v>
                </c:pt>
                <c:pt idx="713">
                  <c:v>0.83038330078099998</c:v>
                </c:pt>
                <c:pt idx="714">
                  <c:v>0.83038330078099998</c:v>
                </c:pt>
                <c:pt idx="715">
                  <c:v>0.83557128906300004</c:v>
                </c:pt>
                <c:pt idx="716">
                  <c:v>0.83038330078099998</c:v>
                </c:pt>
                <c:pt idx="717">
                  <c:v>0.83038330078099998</c:v>
                </c:pt>
                <c:pt idx="718">
                  <c:v>0.83038330078099998</c:v>
                </c:pt>
                <c:pt idx="719">
                  <c:v>0.83038330078099998</c:v>
                </c:pt>
                <c:pt idx="720">
                  <c:v>0.83038330078099998</c:v>
                </c:pt>
                <c:pt idx="721">
                  <c:v>0.83038330078099998</c:v>
                </c:pt>
                <c:pt idx="722">
                  <c:v>0.83038330078099998</c:v>
                </c:pt>
                <c:pt idx="723">
                  <c:v>0.83038330078099998</c:v>
                </c:pt>
                <c:pt idx="724">
                  <c:v>0.83038330078099998</c:v>
                </c:pt>
                <c:pt idx="725">
                  <c:v>0.83038330078099998</c:v>
                </c:pt>
                <c:pt idx="726">
                  <c:v>0.83038330078099998</c:v>
                </c:pt>
                <c:pt idx="727">
                  <c:v>0.83038330078099998</c:v>
                </c:pt>
                <c:pt idx="728">
                  <c:v>0.83038330078099998</c:v>
                </c:pt>
                <c:pt idx="729">
                  <c:v>0.83038330078099998</c:v>
                </c:pt>
                <c:pt idx="730">
                  <c:v>0.83038330078099998</c:v>
                </c:pt>
                <c:pt idx="731">
                  <c:v>0.83038330078099998</c:v>
                </c:pt>
                <c:pt idx="732">
                  <c:v>0.83038330078099998</c:v>
                </c:pt>
                <c:pt idx="733">
                  <c:v>0.83038330078099998</c:v>
                </c:pt>
                <c:pt idx="734">
                  <c:v>0.83038330078099998</c:v>
                </c:pt>
                <c:pt idx="735">
                  <c:v>0.83038330078099998</c:v>
                </c:pt>
                <c:pt idx="736">
                  <c:v>0.83038330078099998</c:v>
                </c:pt>
                <c:pt idx="737">
                  <c:v>0.8251953125</c:v>
                </c:pt>
                <c:pt idx="738">
                  <c:v>0.83038330078099998</c:v>
                </c:pt>
                <c:pt idx="739">
                  <c:v>0.83038330078099998</c:v>
                </c:pt>
                <c:pt idx="740">
                  <c:v>0.83038330078099998</c:v>
                </c:pt>
                <c:pt idx="741">
                  <c:v>0.83038330078099998</c:v>
                </c:pt>
                <c:pt idx="742">
                  <c:v>0.83038330078099998</c:v>
                </c:pt>
                <c:pt idx="743">
                  <c:v>0.83038330078099998</c:v>
                </c:pt>
                <c:pt idx="744">
                  <c:v>0.83038330078099998</c:v>
                </c:pt>
                <c:pt idx="745">
                  <c:v>0.83038330078099998</c:v>
                </c:pt>
                <c:pt idx="746">
                  <c:v>0.8251953125</c:v>
                </c:pt>
                <c:pt idx="747">
                  <c:v>0.83038330078099998</c:v>
                </c:pt>
                <c:pt idx="748">
                  <c:v>0.83038330078099998</c:v>
                </c:pt>
                <c:pt idx="749">
                  <c:v>0.83038330078099998</c:v>
                </c:pt>
                <c:pt idx="750">
                  <c:v>0.83038330078099998</c:v>
                </c:pt>
                <c:pt idx="751">
                  <c:v>0.83038330078099998</c:v>
                </c:pt>
                <c:pt idx="752">
                  <c:v>0.8251953125</c:v>
                </c:pt>
                <c:pt idx="753">
                  <c:v>0.8251953125</c:v>
                </c:pt>
                <c:pt idx="754">
                  <c:v>0.8251953125</c:v>
                </c:pt>
                <c:pt idx="755">
                  <c:v>0.8251953125</c:v>
                </c:pt>
                <c:pt idx="756">
                  <c:v>0.83038330078099998</c:v>
                </c:pt>
                <c:pt idx="757">
                  <c:v>0.8251953125</c:v>
                </c:pt>
                <c:pt idx="758">
                  <c:v>0.8251953125</c:v>
                </c:pt>
                <c:pt idx="759">
                  <c:v>0.83038330078099998</c:v>
                </c:pt>
                <c:pt idx="760">
                  <c:v>0.8251953125</c:v>
                </c:pt>
                <c:pt idx="761">
                  <c:v>0.83038330078099998</c:v>
                </c:pt>
                <c:pt idx="762">
                  <c:v>0.8251953125</c:v>
                </c:pt>
                <c:pt idx="763">
                  <c:v>0.8251953125</c:v>
                </c:pt>
                <c:pt idx="764">
                  <c:v>0.8251953125</c:v>
                </c:pt>
                <c:pt idx="765">
                  <c:v>0.8251953125</c:v>
                </c:pt>
                <c:pt idx="766">
                  <c:v>0.8251953125</c:v>
                </c:pt>
                <c:pt idx="767">
                  <c:v>0.8251953125</c:v>
                </c:pt>
                <c:pt idx="768">
                  <c:v>0.8251953125</c:v>
                </c:pt>
                <c:pt idx="769">
                  <c:v>0.8251953125</c:v>
                </c:pt>
                <c:pt idx="770">
                  <c:v>0.8251953125</c:v>
                </c:pt>
                <c:pt idx="771">
                  <c:v>0.8251953125</c:v>
                </c:pt>
                <c:pt idx="772">
                  <c:v>0.8251953125</c:v>
                </c:pt>
                <c:pt idx="773">
                  <c:v>0.83038330078099998</c:v>
                </c:pt>
                <c:pt idx="774">
                  <c:v>0.8251953125</c:v>
                </c:pt>
                <c:pt idx="775">
                  <c:v>0.8251953125</c:v>
                </c:pt>
                <c:pt idx="776">
                  <c:v>0.8251953125</c:v>
                </c:pt>
                <c:pt idx="777">
                  <c:v>0.8251953125</c:v>
                </c:pt>
                <c:pt idx="778">
                  <c:v>0.8251953125</c:v>
                </c:pt>
                <c:pt idx="779">
                  <c:v>0.8251953125</c:v>
                </c:pt>
                <c:pt idx="780">
                  <c:v>0.8251953125</c:v>
                </c:pt>
                <c:pt idx="781">
                  <c:v>0.8251953125</c:v>
                </c:pt>
                <c:pt idx="782">
                  <c:v>0.8251953125</c:v>
                </c:pt>
                <c:pt idx="783">
                  <c:v>0.8251953125</c:v>
                </c:pt>
                <c:pt idx="784">
                  <c:v>0.83038330078099998</c:v>
                </c:pt>
                <c:pt idx="785">
                  <c:v>0.8251953125</c:v>
                </c:pt>
                <c:pt idx="786">
                  <c:v>0.8251953125</c:v>
                </c:pt>
                <c:pt idx="787">
                  <c:v>0.8251953125</c:v>
                </c:pt>
                <c:pt idx="788">
                  <c:v>0.8251953125</c:v>
                </c:pt>
                <c:pt idx="789">
                  <c:v>0.83038330078099998</c:v>
                </c:pt>
                <c:pt idx="790">
                  <c:v>0.8251953125</c:v>
                </c:pt>
                <c:pt idx="791">
                  <c:v>0.8251953125</c:v>
                </c:pt>
                <c:pt idx="792">
                  <c:v>0.8251953125</c:v>
                </c:pt>
                <c:pt idx="793">
                  <c:v>0.8251953125</c:v>
                </c:pt>
                <c:pt idx="794">
                  <c:v>0.8251953125</c:v>
                </c:pt>
                <c:pt idx="795">
                  <c:v>0.8251953125</c:v>
                </c:pt>
                <c:pt idx="796">
                  <c:v>0.8251953125</c:v>
                </c:pt>
                <c:pt idx="797">
                  <c:v>0.8251953125</c:v>
                </c:pt>
                <c:pt idx="798">
                  <c:v>0.8251953125</c:v>
                </c:pt>
                <c:pt idx="799">
                  <c:v>0.8251953125</c:v>
                </c:pt>
                <c:pt idx="800">
                  <c:v>0.8251953125</c:v>
                </c:pt>
                <c:pt idx="801">
                  <c:v>0.8251953125</c:v>
                </c:pt>
                <c:pt idx="802">
                  <c:v>0.8251953125</c:v>
                </c:pt>
                <c:pt idx="803">
                  <c:v>0.8251953125</c:v>
                </c:pt>
                <c:pt idx="804">
                  <c:v>0.8251953125</c:v>
                </c:pt>
                <c:pt idx="805">
                  <c:v>0.8251953125</c:v>
                </c:pt>
                <c:pt idx="806">
                  <c:v>0.8251953125</c:v>
                </c:pt>
                <c:pt idx="807">
                  <c:v>0.8251953125</c:v>
                </c:pt>
                <c:pt idx="808">
                  <c:v>0.8251953125</c:v>
                </c:pt>
                <c:pt idx="809">
                  <c:v>0.8251953125</c:v>
                </c:pt>
                <c:pt idx="810">
                  <c:v>0.8251953125</c:v>
                </c:pt>
                <c:pt idx="811">
                  <c:v>0.8251953125</c:v>
                </c:pt>
                <c:pt idx="812">
                  <c:v>0.8251953125</c:v>
                </c:pt>
                <c:pt idx="813">
                  <c:v>0.8251953125</c:v>
                </c:pt>
                <c:pt idx="814">
                  <c:v>0.8251953125</c:v>
                </c:pt>
                <c:pt idx="815">
                  <c:v>0.8251953125</c:v>
                </c:pt>
                <c:pt idx="816">
                  <c:v>0.8251953125</c:v>
                </c:pt>
                <c:pt idx="817">
                  <c:v>0.8251953125</c:v>
                </c:pt>
                <c:pt idx="818">
                  <c:v>0.8251953125</c:v>
                </c:pt>
                <c:pt idx="819">
                  <c:v>0.8251953125</c:v>
                </c:pt>
                <c:pt idx="820">
                  <c:v>0.8251953125</c:v>
                </c:pt>
                <c:pt idx="821">
                  <c:v>0.8251953125</c:v>
                </c:pt>
                <c:pt idx="822">
                  <c:v>0.8251953125</c:v>
                </c:pt>
                <c:pt idx="823">
                  <c:v>0.8251953125</c:v>
                </c:pt>
                <c:pt idx="824">
                  <c:v>0.83038330078099998</c:v>
                </c:pt>
                <c:pt idx="825">
                  <c:v>0.8251953125</c:v>
                </c:pt>
                <c:pt idx="826">
                  <c:v>0.8251953125</c:v>
                </c:pt>
                <c:pt idx="827">
                  <c:v>0.8251953125</c:v>
                </c:pt>
                <c:pt idx="828">
                  <c:v>0.8251953125</c:v>
                </c:pt>
                <c:pt idx="829">
                  <c:v>0.8251953125</c:v>
                </c:pt>
                <c:pt idx="830">
                  <c:v>0.8251953125</c:v>
                </c:pt>
                <c:pt idx="831">
                  <c:v>0.8251953125</c:v>
                </c:pt>
                <c:pt idx="832">
                  <c:v>0.82000732421900002</c:v>
                </c:pt>
                <c:pt idx="833">
                  <c:v>0.8251953125</c:v>
                </c:pt>
                <c:pt idx="834">
                  <c:v>0.83038330078099998</c:v>
                </c:pt>
                <c:pt idx="835">
                  <c:v>0.8251953125</c:v>
                </c:pt>
                <c:pt idx="836">
                  <c:v>0.8251953125</c:v>
                </c:pt>
                <c:pt idx="837">
                  <c:v>0.8251953125</c:v>
                </c:pt>
                <c:pt idx="838">
                  <c:v>0.8251953125</c:v>
                </c:pt>
                <c:pt idx="839">
                  <c:v>0.82000732421900002</c:v>
                </c:pt>
                <c:pt idx="840">
                  <c:v>0.8251953125</c:v>
                </c:pt>
                <c:pt idx="841">
                  <c:v>0.8251953125</c:v>
                </c:pt>
                <c:pt idx="842">
                  <c:v>0.8251953125</c:v>
                </c:pt>
                <c:pt idx="843">
                  <c:v>0.8251953125</c:v>
                </c:pt>
                <c:pt idx="844">
                  <c:v>0.8251953125</c:v>
                </c:pt>
                <c:pt idx="845">
                  <c:v>0.82000732421900002</c:v>
                </c:pt>
                <c:pt idx="846">
                  <c:v>0.8251953125</c:v>
                </c:pt>
                <c:pt idx="847">
                  <c:v>0.8251953125</c:v>
                </c:pt>
                <c:pt idx="848">
                  <c:v>0.8251953125</c:v>
                </c:pt>
                <c:pt idx="849">
                  <c:v>0.8251953125</c:v>
                </c:pt>
                <c:pt idx="850">
                  <c:v>0.8251953125</c:v>
                </c:pt>
                <c:pt idx="851">
                  <c:v>0.8251953125</c:v>
                </c:pt>
                <c:pt idx="852">
                  <c:v>0.8251953125</c:v>
                </c:pt>
                <c:pt idx="853">
                  <c:v>0.8251953125</c:v>
                </c:pt>
                <c:pt idx="854">
                  <c:v>0.8251953125</c:v>
                </c:pt>
                <c:pt idx="855">
                  <c:v>0.8251953125</c:v>
                </c:pt>
                <c:pt idx="856">
                  <c:v>0.8251953125</c:v>
                </c:pt>
                <c:pt idx="857">
                  <c:v>0.82000732421900002</c:v>
                </c:pt>
                <c:pt idx="858">
                  <c:v>0.82000732421900002</c:v>
                </c:pt>
                <c:pt idx="859">
                  <c:v>0.82000732421900002</c:v>
                </c:pt>
                <c:pt idx="860">
                  <c:v>0.8251953125</c:v>
                </c:pt>
                <c:pt idx="861">
                  <c:v>0.82000732421900002</c:v>
                </c:pt>
              </c:numCache>
            </c:numRef>
          </c:yVal>
        </c:ser>
        <c:ser>
          <c:idx val="1"/>
          <c:order val="1"/>
          <c:tx>
            <c:v>fit</c:v>
          </c:tx>
          <c:marker>
            <c:symbol val="none"/>
          </c:marker>
          <c:xVal>
            <c:numRef>
              <c:f>ir!$D$8:$D$5000</c:f>
              <c:numCache>
                <c:formatCode>General</c:formatCode>
                <c:ptCount val="4993"/>
                <c:pt idx="0">
                  <c:v>0</c:v>
                </c:pt>
                <c:pt idx="1">
                  <c:v>0.33299999999999996</c:v>
                </c:pt>
                <c:pt idx="2">
                  <c:v>0.66599999999999993</c:v>
                </c:pt>
                <c:pt idx="3">
                  <c:v>0.99899999999999989</c:v>
                </c:pt>
                <c:pt idx="4">
                  <c:v>1.3319999999999999</c:v>
                </c:pt>
                <c:pt idx="5">
                  <c:v>1.6649999999999998</c:v>
                </c:pt>
                <c:pt idx="6">
                  <c:v>1.9979999999999998</c:v>
                </c:pt>
                <c:pt idx="7">
                  <c:v>2.3310000000000013</c:v>
                </c:pt>
                <c:pt idx="8">
                  <c:v>2.6640000000000015</c:v>
                </c:pt>
                <c:pt idx="9">
                  <c:v>2.9970000000000012</c:v>
                </c:pt>
                <c:pt idx="10">
                  <c:v>3.3300000000000014</c:v>
                </c:pt>
                <c:pt idx="11">
                  <c:v>3.6630000000000011</c:v>
                </c:pt>
                <c:pt idx="12">
                  <c:v>3.9960000000000013</c:v>
                </c:pt>
                <c:pt idx="13">
                  <c:v>4.3290000000000015</c:v>
                </c:pt>
                <c:pt idx="14">
                  <c:v>4.6620000000000008</c:v>
                </c:pt>
                <c:pt idx="15">
                  <c:v>4.995000000000001</c:v>
                </c:pt>
                <c:pt idx="16">
                  <c:v>5.3280000000000012</c:v>
                </c:pt>
                <c:pt idx="17">
                  <c:v>5.6610000000000014</c:v>
                </c:pt>
                <c:pt idx="18">
                  <c:v>5.9940000000000007</c:v>
                </c:pt>
                <c:pt idx="19">
                  <c:v>6.3270000000000008</c:v>
                </c:pt>
                <c:pt idx="20">
                  <c:v>6.660000000000001</c:v>
                </c:pt>
                <c:pt idx="21">
                  <c:v>6.9930000000000012</c:v>
                </c:pt>
                <c:pt idx="22">
                  <c:v>7.3260000000000005</c:v>
                </c:pt>
                <c:pt idx="23">
                  <c:v>7.6590000000000007</c:v>
                </c:pt>
                <c:pt idx="24">
                  <c:v>7.9920000000000009</c:v>
                </c:pt>
                <c:pt idx="25">
                  <c:v>8.3250000000000011</c:v>
                </c:pt>
                <c:pt idx="26">
                  <c:v>8.6580000000000013</c:v>
                </c:pt>
                <c:pt idx="27">
                  <c:v>8.9910000000000014</c:v>
                </c:pt>
                <c:pt idx="28">
                  <c:v>9.3239999999999998</c:v>
                </c:pt>
                <c:pt idx="29">
                  <c:v>9.657</c:v>
                </c:pt>
                <c:pt idx="30">
                  <c:v>9.99</c:v>
                </c:pt>
                <c:pt idx="31">
                  <c:v>10.323</c:v>
                </c:pt>
                <c:pt idx="32">
                  <c:v>10.656000000000001</c:v>
                </c:pt>
                <c:pt idx="33">
                  <c:v>10.989000000000001</c:v>
                </c:pt>
                <c:pt idx="34">
                  <c:v>11.322000000000001</c:v>
                </c:pt>
                <c:pt idx="35">
                  <c:v>11.655000000000001</c:v>
                </c:pt>
                <c:pt idx="36">
                  <c:v>11.988</c:v>
                </c:pt>
                <c:pt idx="37">
                  <c:v>12.321</c:v>
                </c:pt>
                <c:pt idx="38">
                  <c:v>12.654</c:v>
                </c:pt>
                <c:pt idx="39">
                  <c:v>12.987</c:v>
                </c:pt>
                <c:pt idx="40">
                  <c:v>13.32</c:v>
                </c:pt>
                <c:pt idx="41">
                  <c:v>13.653</c:v>
                </c:pt>
                <c:pt idx="42">
                  <c:v>13.986000000000001</c:v>
                </c:pt>
                <c:pt idx="43">
                  <c:v>14.319000000000001</c:v>
                </c:pt>
                <c:pt idx="44">
                  <c:v>14.651999999999999</c:v>
                </c:pt>
                <c:pt idx="45">
                  <c:v>14.984999999999999</c:v>
                </c:pt>
                <c:pt idx="46">
                  <c:v>15.317999999999998</c:v>
                </c:pt>
                <c:pt idx="47">
                  <c:v>15.651000000000002</c:v>
                </c:pt>
                <c:pt idx="48">
                  <c:v>15.983999999999998</c:v>
                </c:pt>
                <c:pt idx="49">
                  <c:v>16.317</c:v>
                </c:pt>
                <c:pt idx="50">
                  <c:v>16.649999999999999</c:v>
                </c:pt>
                <c:pt idx="51">
                  <c:v>16.983000000000001</c:v>
                </c:pt>
                <c:pt idx="52">
                  <c:v>17.315999999999999</c:v>
                </c:pt>
                <c:pt idx="53">
                  <c:v>17.649000000000001</c:v>
                </c:pt>
                <c:pt idx="54">
                  <c:v>17.981999999999999</c:v>
                </c:pt>
                <c:pt idx="55">
                  <c:v>18.315000000000001</c:v>
                </c:pt>
                <c:pt idx="56">
                  <c:v>18.647999999999996</c:v>
                </c:pt>
                <c:pt idx="57">
                  <c:v>18.981000000000002</c:v>
                </c:pt>
                <c:pt idx="58">
                  <c:v>19.313999999999997</c:v>
                </c:pt>
                <c:pt idx="59">
                  <c:v>19.647000000000002</c:v>
                </c:pt>
                <c:pt idx="60">
                  <c:v>19.979999999999997</c:v>
                </c:pt>
                <c:pt idx="61">
                  <c:v>20.313000000000002</c:v>
                </c:pt>
                <c:pt idx="62">
                  <c:v>20.645999999999997</c:v>
                </c:pt>
                <c:pt idx="63">
                  <c:v>20.978999999999999</c:v>
                </c:pt>
                <c:pt idx="64">
                  <c:v>21.311999999999998</c:v>
                </c:pt>
                <c:pt idx="65">
                  <c:v>21.645</c:v>
                </c:pt>
                <c:pt idx="66">
                  <c:v>21.977999999999998</c:v>
                </c:pt>
                <c:pt idx="67">
                  <c:v>22.311</c:v>
                </c:pt>
                <c:pt idx="68">
                  <c:v>22.643999999999998</c:v>
                </c:pt>
                <c:pt idx="69">
                  <c:v>22.977</c:v>
                </c:pt>
                <c:pt idx="70">
                  <c:v>23.31</c:v>
                </c:pt>
                <c:pt idx="71">
                  <c:v>23.643000000000001</c:v>
                </c:pt>
                <c:pt idx="72">
                  <c:v>23.975999999999999</c:v>
                </c:pt>
                <c:pt idx="73">
                  <c:v>24.309000000000001</c:v>
                </c:pt>
                <c:pt idx="74">
                  <c:v>24.641999999999996</c:v>
                </c:pt>
                <c:pt idx="75">
                  <c:v>24.975000000000001</c:v>
                </c:pt>
                <c:pt idx="76">
                  <c:v>25.307999999999996</c:v>
                </c:pt>
                <c:pt idx="77">
                  <c:v>25.641000000000002</c:v>
                </c:pt>
                <c:pt idx="78">
                  <c:v>25.973999999999997</c:v>
                </c:pt>
                <c:pt idx="79">
                  <c:v>26.307000000000002</c:v>
                </c:pt>
                <c:pt idx="80">
                  <c:v>26.639999999999997</c:v>
                </c:pt>
                <c:pt idx="81">
                  <c:v>26.972999999999999</c:v>
                </c:pt>
                <c:pt idx="82">
                  <c:v>27.305999999999997</c:v>
                </c:pt>
                <c:pt idx="83">
                  <c:v>27.638999999999999</c:v>
                </c:pt>
                <c:pt idx="84">
                  <c:v>27.971999999999998</c:v>
                </c:pt>
                <c:pt idx="85">
                  <c:v>28.305</c:v>
                </c:pt>
                <c:pt idx="86">
                  <c:v>28.637999999999998</c:v>
                </c:pt>
                <c:pt idx="87">
                  <c:v>28.971</c:v>
                </c:pt>
                <c:pt idx="88">
                  <c:v>29.303999999999995</c:v>
                </c:pt>
                <c:pt idx="89">
                  <c:v>29.637</c:v>
                </c:pt>
                <c:pt idx="90">
                  <c:v>29.969999999999995</c:v>
                </c:pt>
                <c:pt idx="91">
                  <c:v>30.303000000000001</c:v>
                </c:pt>
                <c:pt idx="92">
                  <c:v>30.635999999999996</c:v>
                </c:pt>
                <c:pt idx="93">
                  <c:v>30.969000000000001</c:v>
                </c:pt>
                <c:pt idx="94">
                  <c:v>31.301999999999996</c:v>
                </c:pt>
                <c:pt idx="95">
                  <c:v>31.634999999999998</c:v>
                </c:pt>
                <c:pt idx="96">
                  <c:v>31.967999999999996</c:v>
                </c:pt>
                <c:pt idx="97">
                  <c:v>32.301000000000002</c:v>
                </c:pt>
                <c:pt idx="98">
                  <c:v>32.633999999999993</c:v>
                </c:pt>
                <c:pt idx="99">
                  <c:v>32.966999999999999</c:v>
                </c:pt>
                <c:pt idx="100">
                  <c:v>33.299999999999997</c:v>
                </c:pt>
                <c:pt idx="101">
                  <c:v>33.633000000000003</c:v>
                </c:pt>
                <c:pt idx="102">
                  <c:v>33.965999999999994</c:v>
                </c:pt>
                <c:pt idx="103">
                  <c:v>34.298999999999999</c:v>
                </c:pt>
                <c:pt idx="104">
                  <c:v>34.631999999999998</c:v>
                </c:pt>
                <c:pt idx="105">
                  <c:v>34.964999999999996</c:v>
                </c:pt>
                <c:pt idx="106">
                  <c:v>35.297999999999995</c:v>
                </c:pt>
                <c:pt idx="107">
                  <c:v>35.631</c:v>
                </c:pt>
                <c:pt idx="108">
                  <c:v>35.963999999999999</c:v>
                </c:pt>
                <c:pt idx="109">
                  <c:v>36.296999999999997</c:v>
                </c:pt>
                <c:pt idx="110">
                  <c:v>36.629999999999995</c:v>
                </c:pt>
                <c:pt idx="111">
                  <c:v>36.963000000000001</c:v>
                </c:pt>
                <c:pt idx="112">
                  <c:v>37.295999999999992</c:v>
                </c:pt>
                <c:pt idx="113">
                  <c:v>37.628999999999998</c:v>
                </c:pt>
                <c:pt idx="114">
                  <c:v>37.961999999999996</c:v>
                </c:pt>
                <c:pt idx="115">
                  <c:v>38.295000000000002</c:v>
                </c:pt>
                <c:pt idx="116">
                  <c:v>38.627999999999993</c:v>
                </c:pt>
                <c:pt idx="117">
                  <c:v>38.960999999999999</c:v>
                </c:pt>
                <c:pt idx="118">
                  <c:v>39.293999999999997</c:v>
                </c:pt>
                <c:pt idx="119">
                  <c:v>39.626999999999995</c:v>
                </c:pt>
                <c:pt idx="120">
                  <c:v>39.959999999999994</c:v>
                </c:pt>
                <c:pt idx="121">
                  <c:v>40.292999999999999</c:v>
                </c:pt>
                <c:pt idx="122">
                  <c:v>40.625999999999998</c:v>
                </c:pt>
                <c:pt idx="123">
                  <c:v>40.958999999999996</c:v>
                </c:pt>
                <c:pt idx="124">
                  <c:v>41.291999999999994</c:v>
                </c:pt>
                <c:pt idx="125">
                  <c:v>41.625</c:v>
                </c:pt>
                <c:pt idx="126">
                  <c:v>41.957999999999998</c:v>
                </c:pt>
                <c:pt idx="127">
                  <c:v>42.290999999999997</c:v>
                </c:pt>
                <c:pt idx="128">
                  <c:v>42.623999999999995</c:v>
                </c:pt>
                <c:pt idx="129">
                  <c:v>42.957000000000001</c:v>
                </c:pt>
                <c:pt idx="130">
                  <c:v>43.289999999999992</c:v>
                </c:pt>
                <c:pt idx="131">
                  <c:v>43.622999999999998</c:v>
                </c:pt>
                <c:pt idx="132">
                  <c:v>43.955999999999996</c:v>
                </c:pt>
                <c:pt idx="133">
                  <c:v>44.289000000000001</c:v>
                </c:pt>
                <c:pt idx="134">
                  <c:v>44.621999999999993</c:v>
                </c:pt>
                <c:pt idx="135">
                  <c:v>44.954999999999998</c:v>
                </c:pt>
                <c:pt idx="136">
                  <c:v>45.287999999999997</c:v>
                </c:pt>
                <c:pt idx="137">
                  <c:v>45.620999999999995</c:v>
                </c:pt>
                <c:pt idx="138">
                  <c:v>45.953999999999994</c:v>
                </c:pt>
                <c:pt idx="139">
                  <c:v>46.286999999999999</c:v>
                </c:pt>
                <c:pt idx="140">
                  <c:v>46.620000000000005</c:v>
                </c:pt>
                <c:pt idx="141">
                  <c:v>46.952999999999996</c:v>
                </c:pt>
                <c:pt idx="142">
                  <c:v>47.286000000000001</c:v>
                </c:pt>
                <c:pt idx="143">
                  <c:v>47.619</c:v>
                </c:pt>
                <c:pt idx="144">
                  <c:v>47.951999999999998</c:v>
                </c:pt>
                <c:pt idx="145">
                  <c:v>48.285000000000004</c:v>
                </c:pt>
                <c:pt idx="146">
                  <c:v>48.618000000000002</c:v>
                </c:pt>
                <c:pt idx="147">
                  <c:v>48.951000000000001</c:v>
                </c:pt>
                <c:pt idx="148">
                  <c:v>49.283999999999992</c:v>
                </c:pt>
                <c:pt idx="149">
                  <c:v>49.617000000000004</c:v>
                </c:pt>
                <c:pt idx="150">
                  <c:v>49.95</c:v>
                </c:pt>
                <c:pt idx="151">
                  <c:v>50.283000000000001</c:v>
                </c:pt>
                <c:pt idx="152">
                  <c:v>50.615999999999993</c:v>
                </c:pt>
                <c:pt idx="153">
                  <c:v>50.949000000000005</c:v>
                </c:pt>
                <c:pt idx="154">
                  <c:v>51.282000000000004</c:v>
                </c:pt>
                <c:pt idx="155">
                  <c:v>51.614999999999995</c:v>
                </c:pt>
                <c:pt idx="156">
                  <c:v>51.947999999999993</c:v>
                </c:pt>
                <c:pt idx="157">
                  <c:v>52.281000000000006</c:v>
                </c:pt>
                <c:pt idx="158">
                  <c:v>52.614000000000004</c:v>
                </c:pt>
                <c:pt idx="159">
                  <c:v>52.946999999999996</c:v>
                </c:pt>
                <c:pt idx="160">
                  <c:v>53.279999999999994</c:v>
                </c:pt>
                <c:pt idx="161">
                  <c:v>53.613000000000007</c:v>
                </c:pt>
                <c:pt idx="162">
                  <c:v>53.945999999999998</c:v>
                </c:pt>
                <c:pt idx="163">
                  <c:v>54.278999999999996</c:v>
                </c:pt>
                <c:pt idx="164">
                  <c:v>54.611999999999995</c:v>
                </c:pt>
                <c:pt idx="165">
                  <c:v>54.945000000000007</c:v>
                </c:pt>
                <c:pt idx="166">
                  <c:v>55.277999999999999</c:v>
                </c:pt>
                <c:pt idx="167">
                  <c:v>55.610999999999997</c:v>
                </c:pt>
                <c:pt idx="168">
                  <c:v>55.943999999999996</c:v>
                </c:pt>
                <c:pt idx="169">
                  <c:v>56.277000000000001</c:v>
                </c:pt>
                <c:pt idx="170">
                  <c:v>56.61</c:v>
                </c:pt>
                <c:pt idx="171">
                  <c:v>56.942999999999998</c:v>
                </c:pt>
                <c:pt idx="172">
                  <c:v>57.275999999999996</c:v>
                </c:pt>
                <c:pt idx="173">
                  <c:v>57.609000000000002</c:v>
                </c:pt>
                <c:pt idx="174">
                  <c:v>57.942</c:v>
                </c:pt>
                <c:pt idx="175">
                  <c:v>58.274999999999999</c:v>
                </c:pt>
                <c:pt idx="176">
                  <c:v>58.60799999999999</c:v>
                </c:pt>
                <c:pt idx="177">
                  <c:v>58.941000000000003</c:v>
                </c:pt>
                <c:pt idx="178">
                  <c:v>59.274000000000001</c:v>
                </c:pt>
                <c:pt idx="179">
                  <c:v>59.606999999999999</c:v>
                </c:pt>
                <c:pt idx="180">
                  <c:v>59.939999999999991</c:v>
                </c:pt>
                <c:pt idx="181">
                  <c:v>60.273000000000003</c:v>
                </c:pt>
                <c:pt idx="182">
                  <c:v>60.606000000000002</c:v>
                </c:pt>
                <c:pt idx="183">
                  <c:v>60.938999999999993</c:v>
                </c:pt>
                <c:pt idx="184">
                  <c:v>61.271999999999991</c:v>
                </c:pt>
                <c:pt idx="185">
                  <c:v>61.605000000000004</c:v>
                </c:pt>
                <c:pt idx="186">
                  <c:v>61.938000000000002</c:v>
                </c:pt>
                <c:pt idx="187">
                  <c:v>62.270999999999994</c:v>
                </c:pt>
                <c:pt idx="188">
                  <c:v>62.603999999999992</c:v>
                </c:pt>
                <c:pt idx="189">
                  <c:v>62.937000000000005</c:v>
                </c:pt>
                <c:pt idx="190">
                  <c:v>63.269999999999996</c:v>
                </c:pt>
                <c:pt idx="191">
                  <c:v>63.602999999999994</c:v>
                </c:pt>
                <c:pt idx="192">
                  <c:v>63.935999999999993</c:v>
                </c:pt>
                <c:pt idx="193">
                  <c:v>64.269000000000005</c:v>
                </c:pt>
                <c:pt idx="194">
                  <c:v>64.602000000000004</c:v>
                </c:pt>
                <c:pt idx="195">
                  <c:v>64.935000000000002</c:v>
                </c:pt>
                <c:pt idx="196">
                  <c:v>65.267999999999986</c:v>
                </c:pt>
                <c:pt idx="197">
                  <c:v>65.600999999999999</c:v>
                </c:pt>
                <c:pt idx="198">
                  <c:v>65.933999999999997</c:v>
                </c:pt>
                <c:pt idx="199">
                  <c:v>66.266999999999996</c:v>
                </c:pt>
                <c:pt idx="200">
                  <c:v>66.599999999999994</c:v>
                </c:pt>
                <c:pt idx="201">
                  <c:v>66.933000000000007</c:v>
                </c:pt>
                <c:pt idx="202">
                  <c:v>67.266000000000005</c:v>
                </c:pt>
                <c:pt idx="203">
                  <c:v>67.59899999999999</c:v>
                </c:pt>
                <c:pt idx="204">
                  <c:v>67.931999999999988</c:v>
                </c:pt>
                <c:pt idx="205">
                  <c:v>68.265000000000001</c:v>
                </c:pt>
                <c:pt idx="206">
                  <c:v>68.597999999999999</c:v>
                </c:pt>
                <c:pt idx="207">
                  <c:v>68.930999999999997</c:v>
                </c:pt>
                <c:pt idx="208">
                  <c:v>69.263999999999996</c:v>
                </c:pt>
                <c:pt idx="209">
                  <c:v>69.597000000000008</c:v>
                </c:pt>
                <c:pt idx="210">
                  <c:v>69.929999999999993</c:v>
                </c:pt>
                <c:pt idx="211">
                  <c:v>70.262999999999991</c:v>
                </c:pt>
                <c:pt idx="212">
                  <c:v>70.595999999999989</c:v>
                </c:pt>
                <c:pt idx="213">
                  <c:v>70.929000000000002</c:v>
                </c:pt>
                <c:pt idx="214">
                  <c:v>71.262</c:v>
                </c:pt>
                <c:pt idx="215">
                  <c:v>71.594999999999999</c:v>
                </c:pt>
                <c:pt idx="216">
                  <c:v>71.927999999999997</c:v>
                </c:pt>
                <c:pt idx="217">
                  <c:v>72.260999999999996</c:v>
                </c:pt>
                <c:pt idx="218">
                  <c:v>72.593999999999994</c:v>
                </c:pt>
                <c:pt idx="219">
                  <c:v>72.926999999999992</c:v>
                </c:pt>
                <c:pt idx="220">
                  <c:v>73.259999999999991</c:v>
                </c:pt>
                <c:pt idx="221">
                  <c:v>73.593000000000004</c:v>
                </c:pt>
                <c:pt idx="222">
                  <c:v>73.926000000000002</c:v>
                </c:pt>
                <c:pt idx="223">
                  <c:v>74.259</c:v>
                </c:pt>
                <c:pt idx="224">
                  <c:v>74.591999999999985</c:v>
                </c:pt>
                <c:pt idx="225">
                  <c:v>74.924999999999997</c:v>
                </c:pt>
                <c:pt idx="226">
                  <c:v>75.257999999999996</c:v>
                </c:pt>
                <c:pt idx="227">
                  <c:v>75.590999999999994</c:v>
                </c:pt>
                <c:pt idx="228">
                  <c:v>75.923999999999992</c:v>
                </c:pt>
                <c:pt idx="229">
                  <c:v>76.257000000000005</c:v>
                </c:pt>
                <c:pt idx="230">
                  <c:v>76.59</c:v>
                </c:pt>
                <c:pt idx="231">
                  <c:v>76.923000000000002</c:v>
                </c:pt>
                <c:pt idx="232">
                  <c:v>77.256</c:v>
                </c:pt>
                <c:pt idx="233">
                  <c:v>77.588999999999999</c:v>
                </c:pt>
                <c:pt idx="234">
                  <c:v>77.921999999999997</c:v>
                </c:pt>
                <c:pt idx="235">
                  <c:v>78.254999999999995</c:v>
                </c:pt>
                <c:pt idx="236">
                  <c:v>78.588000000000008</c:v>
                </c:pt>
                <c:pt idx="237">
                  <c:v>78.921000000000006</c:v>
                </c:pt>
                <c:pt idx="238">
                  <c:v>79.253999999999991</c:v>
                </c:pt>
                <c:pt idx="239">
                  <c:v>79.586999999999989</c:v>
                </c:pt>
                <c:pt idx="240">
                  <c:v>79.92</c:v>
                </c:pt>
                <c:pt idx="241">
                  <c:v>80.253</c:v>
                </c:pt>
                <c:pt idx="242">
                  <c:v>80.585999999999999</c:v>
                </c:pt>
                <c:pt idx="243">
                  <c:v>80.918999999999997</c:v>
                </c:pt>
                <c:pt idx="244">
                  <c:v>81.25200000000001</c:v>
                </c:pt>
                <c:pt idx="245">
                  <c:v>81.585000000000008</c:v>
                </c:pt>
                <c:pt idx="246">
                  <c:v>81.917999999999992</c:v>
                </c:pt>
                <c:pt idx="247">
                  <c:v>82.250999999999991</c:v>
                </c:pt>
                <c:pt idx="248">
                  <c:v>82.584000000000003</c:v>
                </c:pt>
                <c:pt idx="249">
                  <c:v>82.917000000000002</c:v>
                </c:pt>
                <c:pt idx="250">
                  <c:v>83.25</c:v>
                </c:pt>
                <c:pt idx="251">
                  <c:v>83.582999999999998</c:v>
                </c:pt>
                <c:pt idx="252">
                  <c:v>83.915999999999997</c:v>
                </c:pt>
                <c:pt idx="253">
                  <c:v>84.248999999999995</c:v>
                </c:pt>
                <c:pt idx="254">
                  <c:v>84.581999999999994</c:v>
                </c:pt>
                <c:pt idx="255">
                  <c:v>84.914999999999992</c:v>
                </c:pt>
                <c:pt idx="256">
                  <c:v>85.248000000000005</c:v>
                </c:pt>
                <c:pt idx="257">
                  <c:v>85.581000000000003</c:v>
                </c:pt>
                <c:pt idx="258">
                  <c:v>85.914000000000001</c:v>
                </c:pt>
                <c:pt idx="259">
                  <c:v>86.247</c:v>
                </c:pt>
                <c:pt idx="260">
                  <c:v>86.58</c:v>
                </c:pt>
                <c:pt idx="261">
                  <c:v>86.912999999999997</c:v>
                </c:pt>
                <c:pt idx="262">
                  <c:v>87.245999999999995</c:v>
                </c:pt>
                <c:pt idx="263">
                  <c:v>87.578999999999994</c:v>
                </c:pt>
                <c:pt idx="264">
                  <c:v>87.912000000000006</c:v>
                </c:pt>
                <c:pt idx="265">
                  <c:v>88.245000000000005</c:v>
                </c:pt>
                <c:pt idx="266">
                  <c:v>88.578000000000003</c:v>
                </c:pt>
                <c:pt idx="267">
                  <c:v>88.910999999999987</c:v>
                </c:pt>
                <c:pt idx="268">
                  <c:v>89.244</c:v>
                </c:pt>
                <c:pt idx="269">
                  <c:v>89.576999999999998</c:v>
                </c:pt>
                <c:pt idx="270">
                  <c:v>89.91</c:v>
                </c:pt>
                <c:pt idx="271">
                  <c:v>90.242999999999995</c:v>
                </c:pt>
                <c:pt idx="272">
                  <c:v>90.576000000000008</c:v>
                </c:pt>
                <c:pt idx="273">
                  <c:v>90.909000000000006</c:v>
                </c:pt>
                <c:pt idx="274">
                  <c:v>91.24199999999999</c:v>
                </c:pt>
                <c:pt idx="275">
                  <c:v>91.574999999999989</c:v>
                </c:pt>
                <c:pt idx="276">
                  <c:v>91.908000000000001</c:v>
                </c:pt>
                <c:pt idx="277">
                  <c:v>92.241</c:v>
                </c:pt>
                <c:pt idx="278">
                  <c:v>92.573999999999998</c:v>
                </c:pt>
                <c:pt idx="279">
                  <c:v>92.906999999999996</c:v>
                </c:pt>
                <c:pt idx="280">
                  <c:v>93.240000000000009</c:v>
                </c:pt>
                <c:pt idx="281">
                  <c:v>93.572999999999993</c:v>
                </c:pt>
                <c:pt idx="282">
                  <c:v>93.905999999999992</c:v>
                </c:pt>
                <c:pt idx="283">
                  <c:v>94.23899999999999</c:v>
                </c:pt>
                <c:pt idx="284">
                  <c:v>94.572000000000003</c:v>
                </c:pt>
                <c:pt idx="285">
                  <c:v>94.905000000000001</c:v>
                </c:pt>
                <c:pt idx="286">
                  <c:v>95.238</c:v>
                </c:pt>
                <c:pt idx="287">
                  <c:v>95.570999999999998</c:v>
                </c:pt>
                <c:pt idx="288">
                  <c:v>95.903999999999996</c:v>
                </c:pt>
                <c:pt idx="289">
                  <c:v>96.236999999999995</c:v>
                </c:pt>
                <c:pt idx="290">
                  <c:v>96.57</c:v>
                </c:pt>
                <c:pt idx="291">
                  <c:v>96.902999999999992</c:v>
                </c:pt>
                <c:pt idx="292">
                  <c:v>97.236000000000004</c:v>
                </c:pt>
                <c:pt idx="293">
                  <c:v>97.569000000000003</c:v>
                </c:pt>
                <c:pt idx="294">
                  <c:v>97.902000000000001</c:v>
                </c:pt>
                <c:pt idx="295">
                  <c:v>98.234999999999985</c:v>
                </c:pt>
                <c:pt idx="296">
                  <c:v>98.567999999999998</c:v>
                </c:pt>
                <c:pt idx="297">
                  <c:v>98.900999999999996</c:v>
                </c:pt>
                <c:pt idx="298">
                  <c:v>99.233999999999995</c:v>
                </c:pt>
                <c:pt idx="299">
                  <c:v>99.566999999999993</c:v>
                </c:pt>
                <c:pt idx="300">
                  <c:v>99.9</c:v>
                </c:pt>
                <c:pt idx="301">
                  <c:v>100.233</c:v>
                </c:pt>
                <c:pt idx="302">
                  <c:v>100.566</c:v>
                </c:pt>
                <c:pt idx="303">
                  <c:v>100.89899999999999</c:v>
                </c:pt>
                <c:pt idx="304">
                  <c:v>101.232</c:v>
                </c:pt>
                <c:pt idx="305">
                  <c:v>101.565</c:v>
                </c:pt>
                <c:pt idx="306">
                  <c:v>101.898</c:v>
                </c:pt>
                <c:pt idx="307">
                  <c:v>102.23099999999999</c:v>
                </c:pt>
                <c:pt idx="308">
                  <c:v>102.56400000000001</c:v>
                </c:pt>
                <c:pt idx="309">
                  <c:v>102.89699999999999</c:v>
                </c:pt>
                <c:pt idx="310">
                  <c:v>103.22999999999999</c:v>
                </c:pt>
                <c:pt idx="311">
                  <c:v>103.56299999999999</c:v>
                </c:pt>
                <c:pt idx="312">
                  <c:v>103.896</c:v>
                </c:pt>
                <c:pt idx="313">
                  <c:v>104.229</c:v>
                </c:pt>
                <c:pt idx="314">
                  <c:v>104.562</c:v>
                </c:pt>
                <c:pt idx="315">
                  <c:v>104.895</c:v>
                </c:pt>
                <c:pt idx="316">
                  <c:v>105.22800000000001</c:v>
                </c:pt>
                <c:pt idx="317">
                  <c:v>105.56099999999999</c:v>
                </c:pt>
                <c:pt idx="318">
                  <c:v>105.89399999999999</c:v>
                </c:pt>
                <c:pt idx="319">
                  <c:v>106.227</c:v>
                </c:pt>
                <c:pt idx="320">
                  <c:v>106.56</c:v>
                </c:pt>
                <c:pt idx="321">
                  <c:v>106.893</c:v>
                </c:pt>
                <c:pt idx="322">
                  <c:v>107.22600000000001</c:v>
                </c:pt>
                <c:pt idx="323">
                  <c:v>107.559</c:v>
                </c:pt>
                <c:pt idx="324">
                  <c:v>107.892</c:v>
                </c:pt>
                <c:pt idx="325">
                  <c:v>108.22499999999999</c:v>
                </c:pt>
                <c:pt idx="326">
                  <c:v>108.55799999999999</c:v>
                </c:pt>
                <c:pt idx="327">
                  <c:v>108.89099999999999</c:v>
                </c:pt>
                <c:pt idx="328">
                  <c:v>109.22399999999999</c:v>
                </c:pt>
                <c:pt idx="329">
                  <c:v>109.55700000000002</c:v>
                </c:pt>
                <c:pt idx="330">
                  <c:v>109.89000000000001</c:v>
                </c:pt>
                <c:pt idx="331">
                  <c:v>110.223</c:v>
                </c:pt>
                <c:pt idx="332">
                  <c:v>110.556</c:v>
                </c:pt>
                <c:pt idx="333">
                  <c:v>110.889</c:v>
                </c:pt>
                <c:pt idx="334">
                  <c:v>111.22199999999999</c:v>
                </c:pt>
                <c:pt idx="335">
                  <c:v>111.55499999999999</c:v>
                </c:pt>
                <c:pt idx="336">
                  <c:v>111.88799999999999</c:v>
                </c:pt>
                <c:pt idx="337">
                  <c:v>112.221</c:v>
                </c:pt>
                <c:pt idx="338">
                  <c:v>112.554</c:v>
                </c:pt>
                <c:pt idx="339">
                  <c:v>112.887</c:v>
                </c:pt>
                <c:pt idx="340">
                  <c:v>113.22</c:v>
                </c:pt>
                <c:pt idx="341">
                  <c:v>113.553</c:v>
                </c:pt>
                <c:pt idx="342">
                  <c:v>113.886</c:v>
                </c:pt>
                <c:pt idx="343">
                  <c:v>114.21899999999999</c:v>
                </c:pt>
                <c:pt idx="344">
                  <c:v>114.55199999999999</c:v>
                </c:pt>
                <c:pt idx="345">
                  <c:v>114.88500000000001</c:v>
                </c:pt>
                <c:pt idx="346">
                  <c:v>115.218</c:v>
                </c:pt>
                <c:pt idx="347">
                  <c:v>115.551</c:v>
                </c:pt>
                <c:pt idx="348">
                  <c:v>115.884</c:v>
                </c:pt>
                <c:pt idx="349">
                  <c:v>116.217</c:v>
                </c:pt>
                <c:pt idx="350">
                  <c:v>116.55</c:v>
                </c:pt>
                <c:pt idx="351">
                  <c:v>116.883</c:v>
                </c:pt>
                <c:pt idx="352">
                  <c:v>117.21599999999998</c:v>
                </c:pt>
                <c:pt idx="353">
                  <c:v>117.54900000000001</c:v>
                </c:pt>
                <c:pt idx="354">
                  <c:v>117.88200000000001</c:v>
                </c:pt>
                <c:pt idx="355">
                  <c:v>118.215</c:v>
                </c:pt>
                <c:pt idx="356">
                  <c:v>118.548</c:v>
                </c:pt>
                <c:pt idx="357">
                  <c:v>118.881</c:v>
                </c:pt>
                <c:pt idx="358">
                  <c:v>119.214</c:v>
                </c:pt>
                <c:pt idx="359">
                  <c:v>119.547</c:v>
                </c:pt>
                <c:pt idx="360">
                  <c:v>119.87999999999998</c:v>
                </c:pt>
                <c:pt idx="361">
                  <c:v>120.21300000000001</c:v>
                </c:pt>
                <c:pt idx="362">
                  <c:v>120.54600000000001</c:v>
                </c:pt>
                <c:pt idx="363">
                  <c:v>120.879</c:v>
                </c:pt>
                <c:pt idx="364">
                  <c:v>121.212</c:v>
                </c:pt>
                <c:pt idx="365">
                  <c:v>121.545</c:v>
                </c:pt>
                <c:pt idx="366">
                  <c:v>121.87799999999999</c:v>
                </c:pt>
                <c:pt idx="367">
                  <c:v>122.21099999999998</c:v>
                </c:pt>
                <c:pt idx="368">
                  <c:v>122.54399999999998</c:v>
                </c:pt>
                <c:pt idx="369">
                  <c:v>122.87700000000001</c:v>
                </c:pt>
                <c:pt idx="370">
                  <c:v>123.21000000000001</c:v>
                </c:pt>
                <c:pt idx="371">
                  <c:v>123.54300000000001</c:v>
                </c:pt>
                <c:pt idx="372">
                  <c:v>123.876</c:v>
                </c:pt>
                <c:pt idx="373">
                  <c:v>124.209</c:v>
                </c:pt>
                <c:pt idx="374">
                  <c:v>124.54199999999999</c:v>
                </c:pt>
                <c:pt idx="375">
                  <c:v>124.87499999999999</c:v>
                </c:pt>
                <c:pt idx="376">
                  <c:v>125.20799999999998</c:v>
                </c:pt>
                <c:pt idx="377">
                  <c:v>125.54100000000001</c:v>
                </c:pt>
                <c:pt idx="378">
                  <c:v>125.87400000000001</c:v>
                </c:pt>
                <c:pt idx="379">
                  <c:v>126.20700000000001</c:v>
                </c:pt>
                <c:pt idx="380">
                  <c:v>126.53999999999999</c:v>
                </c:pt>
                <c:pt idx="381">
                  <c:v>126.87299999999999</c:v>
                </c:pt>
                <c:pt idx="382">
                  <c:v>127.20599999999999</c:v>
                </c:pt>
                <c:pt idx="383">
                  <c:v>127.53899999999999</c:v>
                </c:pt>
                <c:pt idx="384">
                  <c:v>127.87199999999999</c:v>
                </c:pt>
                <c:pt idx="385">
                  <c:v>128.20500000000001</c:v>
                </c:pt>
                <c:pt idx="386">
                  <c:v>128.53800000000001</c:v>
                </c:pt>
                <c:pt idx="387">
                  <c:v>128.87100000000001</c:v>
                </c:pt>
                <c:pt idx="388">
                  <c:v>129.20400000000001</c:v>
                </c:pt>
                <c:pt idx="389">
                  <c:v>129.53700000000001</c:v>
                </c:pt>
                <c:pt idx="390">
                  <c:v>129.87</c:v>
                </c:pt>
                <c:pt idx="391">
                  <c:v>130.20299999999997</c:v>
                </c:pt>
                <c:pt idx="392">
                  <c:v>130.53599999999997</c:v>
                </c:pt>
                <c:pt idx="393">
                  <c:v>130.869</c:v>
                </c:pt>
                <c:pt idx="394">
                  <c:v>131.202</c:v>
                </c:pt>
                <c:pt idx="395">
                  <c:v>131.535</c:v>
                </c:pt>
                <c:pt idx="396">
                  <c:v>131.86799999999999</c:v>
                </c:pt>
                <c:pt idx="397">
                  <c:v>132.20099999999999</c:v>
                </c:pt>
                <c:pt idx="398">
                  <c:v>132.53399999999999</c:v>
                </c:pt>
                <c:pt idx="399">
                  <c:v>132.86699999999999</c:v>
                </c:pt>
                <c:pt idx="400">
                  <c:v>133.19999999999999</c:v>
                </c:pt>
                <c:pt idx="401">
                  <c:v>133.53300000000002</c:v>
                </c:pt>
                <c:pt idx="402">
                  <c:v>133.86600000000001</c:v>
                </c:pt>
                <c:pt idx="403">
                  <c:v>134.19900000000001</c:v>
                </c:pt>
                <c:pt idx="404">
                  <c:v>134.53200000000001</c:v>
                </c:pt>
                <c:pt idx="405">
                  <c:v>134.86500000000001</c:v>
                </c:pt>
                <c:pt idx="406">
                  <c:v>135.19799999999998</c:v>
                </c:pt>
                <c:pt idx="407">
                  <c:v>135.53099999999998</c:v>
                </c:pt>
                <c:pt idx="408">
                  <c:v>135.864</c:v>
                </c:pt>
                <c:pt idx="409">
                  <c:v>136.197</c:v>
                </c:pt>
                <c:pt idx="410">
                  <c:v>136.53</c:v>
                </c:pt>
                <c:pt idx="411">
                  <c:v>136.863</c:v>
                </c:pt>
                <c:pt idx="412">
                  <c:v>137.196</c:v>
                </c:pt>
                <c:pt idx="413">
                  <c:v>137.529</c:v>
                </c:pt>
                <c:pt idx="414">
                  <c:v>137.86199999999999</c:v>
                </c:pt>
                <c:pt idx="415">
                  <c:v>138.19499999999999</c:v>
                </c:pt>
                <c:pt idx="416">
                  <c:v>138.52800000000002</c:v>
                </c:pt>
                <c:pt idx="417">
                  <c:v>138.86100000000002</c:v>
                </c:pt>
                <c:pt idx="418">
                  <c:v>139.19400000000002</c:v>
                </c:pt>
                <c:pt idx="419">
                  <c:v>139.52699999999999</c:v>
                </c:pt>
                <c:pt idx="420">
                  <c:v>139.85999999999999</c:v>
                </c:pt>
                <c:pt idx="421">
                  <c:v>140.19299999999998</c:v>
                </c:pt>
                <c:pt idx="422">
                  <c:v>140.52599999999998</c:v>
                </c:pt>
                <c:pt idx="423">
                  <c:v>140.85899999999998</c:v>
                </c:pt>
                <c:pt idx="424">
                  <c:v>141.19200000000001</c:v>
                </c:pt>
                <c:pt idx="425">
                  <c:v>141.52500000000001</c:v>
                </c:pt>
                <c:pt idx="426">
                  <c:v>141.858</c:v>
                </c:pt>
                <c:pt idx="427">
                  <c:v>142.191</c:v>
                </c:pt>
                <c:pt idx="428">
                  <c:v>142.524</c:v>
                </c:pt>
                <c:pt idx="429">
                  <c:v>142.857</c:v>
                </c:pt>
                <c:pt idx="430">
                  <c:v>143.19</c:v>
                </c:pt>
                <c:pt idx="431">
                  <c:v>143.523</c:v>
                </c:pt>
                <c:pt idx="432">
                  <c:v>143.85600000000002</c:v>
                </c:pt>
                <c:pt idx="433">
                  <c:v>144.18900000000002</c:v>
                </c:pt>
                <c:pt idx="434">
                  <c:v>144.52199999999999</c:v>
                </c:pt>
                <c:pt idx="435">
                  <c:v>144.85499999999999</c:v>
                </c:pt>
                <c:pt idx="436">
                  <c:v>145.18799999999999</c:v>
                </c:pt>
                <c:pt idx="437">
                  <c:v>145.52099999999999</c:v>
                </c:pt>
                <c:pt idx="438">
                  <c:v>145.85399999999998</c:v>
                </c:pt>
                <c:pt idx="439">
                  <c:v>146.18699999999998</c:v>
                </c:pt>
                <c:pt idx="440">
                  <c:v>146.52000000000001</c:v>
                </c:pt>
                <c:pt idx="441">
                  <c:v>146.85300000000001</c:v>
                </c:pt>
                <c:pt idx="442">
                  <c:v>147.18600000000001</c:v>
                </c:pt>
                <c:pt idx="443">
                  <c:v>147.51900000000001</c:v>
                </c:pt>
                <c:pt idx="444">
                  <c:v>147.852</c:v>
                </c:pt>
                <c:pt idx="445">
                  <c:v>148.185</c:v>
                </c:pt>
                <c:pt idx="446">
                  <c:v>148.518</c:v>
                </c:pt>
                <c:pt idx="447">
                  <c:v>148.851</c:v>
                </c:pt>
                <c:pt idx="448">
                  <c:v>149.184</c:v>
                </c:pt>
                <c:pt idx="449">
                  <c:v>149.517</c:v>
                </c:pt>
                <c:pt idx="450">
                  <c:v>149.85</c:v>
                </c:pt>
                <c:pt idx="451">
                  <c:v>150.18299999999999</c:v>
                </c:pt>
                <c:pt idx="452">
                  <c:v>150.51599999999999</c:v>
                </c:pt>
                <c:pt idx="453">
                  <c:v>150.84899999999999</c:v>
                </c:pt>
                <c:pt idx="454">
                  <c:v>151.18199999999999</c:v>
                </c:pt>
                <c:pt idx="455">
                  <c:v>151.51499999999999</c:v>
                </c:pt>
                <c:pt idx="456">
                  <c:v>151.84800000000001</c:v>
                </c:pt>
                <c:pt idx="457">
                  <c:v>152.18100000000001</c:v>
                </c:pt>
                <c:pt idx="458">
                  <c:v>152.51400000000001</c:v>
                </c:pt>
                <c:pt idx="459">
                  <c:v>152.84700000000001</c:v>
                </c:pt>
                <c:pt idx="460">
                  <c:v>153.18</c:v>
                </c:pt>
                <c:pt idx="461">
                  <c:v>153.51300000000001</c:v>
                </c:pt>
                <c:pt idx="462">
                  <c:v>153.846</c:v>
                </c:pt>
                <c:pt idx="463">
                  <c:v>154.17899999999997</c:v>
                </c:pt>
                <c:pt idx="464">
                  <c:v>154.512</c:v>
                </c:pt>
                <c:pt idx="465">
                  <c:v>154.845</c:v>
                </c:pt>
                <c:pt idx="466">
                  <c:v>155.178</c:v>
                </c:pt>
                <c:pt idx="467">
                  <c:v>155.511</c:v>
                </c:pt>
                <c:pt idx="468">
                  <c:v>155.84399999999999</c:v>
                </c:pt>
                <c:pt idx="469">
                  <c:v>156.17699999999999</c:v>
                </c:pt>
                <c:pt idx="470">
                  <c:v>156.51</c:v>
                </c:pt>
                <c:pt idx="471">
                  <c:v>156.84299999999999</c:v>
                </c:pt>
                <c:pt idx="472">
                  <c:v>157.17600000000002</c:v>
                </c:pt>
                <c:pt idx="473">
                  <c:v>157.50900000000001</c:v>
                </c:pt>
                <c:pt idx="474">
                  <c:v>157.84200000000001</c:v>
                </c:pt>
                <c:pt idx="475">
                  <c:v>158.17500000000001</c:v>
                </c:pt>
                <c:pt idx="476">
                  <c:v>158.50799999999998</c:v>
                </c:pt>
                <c:pt idx="477">
                  <c:v>158.84099999999998</c:v>
                </c:pt>
                <c:pt idx="478">
                  <c:v>159.17399999999998</c:v>
                </c:pt>
                <c:pt idx="479">
                  <c:v>159.50699999999998</c:v>
                </c:pt>
                <c:pt idx="480">
                  <c:v>159.84</c:v>
                </c:pt>
                <c:pt idx="481">
                  <c:v>160.173</c:v>
                </c:pt>
                <c:pt idx="482">
                  <c:v>160.506</c:v>
                </c:pt>
                <c:pt idx="483">
                  <c:v>160.839</c:v>
                </c:pt>
                <c:pt idx="484">
                  <c:v>161.172</c:v>
                </c:pt>
                <c:pt idx="485">
                  <c:v>161.505</c:v>
                </c:pt>
                <c:pt idx="486">
                  <c:v>161.83799999999999</c:v>
                </c:pt>
                <c:pt idx="487">
                  <c:v>162.17099999999999</c:v>
                </c:pt>
                <c:pt idx="488">
                  <c:v>162.50400000000002</c:v>
                </c:pt>
                <c:pt idx="489">
                  <c:v>162.83700000000002</c:v>
                </c:pt>
                <c:pt idx="490">
                  <c:v>163.17000000000002</c:v>
                </c:pt>
                <c:pt idx="491">
                  <c:v>163.50299999999999</c:v>
                </c:pt>
                <c:pt idx="492">
                  <c:v>163.83599999999998</c:v>
                </c:pt>
                <c:pt idx="493">
                  <c:v>164.16899999999998</c:v>
                </c:pt>
                <c:pt idx="494">
                  <c:v>164.50199999999998</c:v>
                </c:pt>
                <c:pt idx="495">
                  <c:v>164.83499999999998</c:v>
                </c:pt>
                <c:pt idx="496">
                  <c:v>165.16800000000001</c:v>
                </c:pt>
                <c:pt idx="497">
                  <c:v>165.501</c:v>
                </c:pt>
                <c:pt idx="498">
                  <c:v>165.834</c:v>
                </c:pt>
                <c:pt idx="499">
                  <c:v>166.167</c:v>
                </c:pt>
                <c:pt idx="500">
                  <c:v>166.5</c:v>
                </c:pt>
                <c:pt idx="501">
                  <c:v>166.833</c:v>
                </c:pt>
                <c:pt idx="502">
                  <c:v>167.166</c:v>
                </c:pt>
                <c:pt idx="503">
                  <c:v>167.49900000000002</c:v>
                </c:pt>
                <c:pt idx="504">
                  <c:v>167.83199999999999</c:v>
                </c:pt>
                <c:pt idx="505">
                  <c:v>168.16499999999999</c:v>
                </c:pt>
                <c:pt idx="506">
                  <c:v>168.49799999999999</c:v>
                </c:pt>
                <c:pt idx="507">
                  <c:v>168.83099999999999</c:v>
                </c:pt>
                <c:pt idx="508">
                  <c:v>169.16399999999999</c:v>
                </c:pt>
                <c:pt idx="509">
                  <c:v>169.49699999999999</c:v>
                </c:pt>
                <c:pt idx="510">
                  <c:v>169.82999999999998</c:v>
                </c:pt>
                <c:pt idx="511">
                  <c:v>170.16300000000001</c:v>
                </c:pt>
                <c:pt idx="512">
                  <c:v>170.49600000000001</c:v>
                </c:pt>
                <c:pt idx="513">
                  <c:v>170.82900000000001</c:v>
                </c:pt>
                <c:pt idx="514">
                  <c:v>171.16200000000001</c:v>
                </c:pt>
                <c:pt idx="515">
                  <c:v>171.495</c:v>
                </c:pt>
                <c:pt idx="516">
                  <c:v>171.828</c:v>
                </c:pt>
                <c:pt idx="517">
                  <c:v>172.161</c:v>
                </c:pt>
                <c:pt idx="518">
                  <c:v>172.494</c:v>
                </c:pt>
                <c:pt idx="519">
                  <c:v>172.827</c:v>
                </c:pt>
                <c:pt idx="520">
                  <c:v>173.16</c:v>
                </c:pt>
                <c:pt idx="521">
                  <c:v>173.49299999999999</c:v>
                </c:pt>
                <c:pt idx="522">
                  <c:v>173.82599999999999</c:v>
                </c:pt>
                <c:pt idx="523">
                  <c:v>174.15899999999999</c:v>
                </c:pt>
                <c:pt idx="524">
                  <c:v>174.49199999999999</c:v>
                </c:pt>
                <c:pt idx="525">
                  <c:v>174.82499999999999</c:v>
                </c:pt>
                <c:pt idx="526">
                  <c:v>175.15799999999999</c:v>
                </c:pt>
                <c:pt idx="527">
                  <c:v>175.49100000000001</c:v>
                </c:pt>
                <c:pt idx="528">
                  <c:v>175.82400000000001</c:v>
                </c:pt>
                <c:pt idx="529">
                  <c:v>176.15700000000001</c:v>
                </c:pt>
                <c:pt idx="530">
                  <c:v>176.49</c:v>
                </c:pt>
                <c:pt idx="531">
                  <c:v>176.82300000000001</c:v>
                </c:pt>
                <c:pt idx="532">
                  <c:v>177.15600000000001</c:v>
                </c:pt>
                <c:pt idx="533">
                  <c:v>177.48899999999998</c:v>
                </c:pt>
                <c:pt idx="534">
                  <c:v>177.82199999999997</c:v>
                </c:pt>
                <c:pt idx="535">
                  <c:v>178.155</c:v>
                </c:pt>
                <c:pt idx="536">
                  <c:v>178.488</c:v>
                </c:pt>
                <c:pt idx="537">
                  <c:v>178.821</c:v>
                </c:pt>
                <c:pt idx="538">
                  <c:v>179.154</c:v>
                </c:pt>
                <c:pt idx="539">
                  <c:v>179.48699999999999</c:v>
                </c:pt>
                <c:pt idx="540">
                  <c:v>179.82</c:v>
                </c:pt>
                <c:pt idx="541">
                  <c:v>180.15299999999999</c:v>
                </c:pt>
                <c:pt idx="542">
                  <c:v>180.48599999999999</c:v>
                </c:pt>
                <c:pt idx="543">
                  <c:v>180.81900000000002</c:v>
                </c:pt>
                <c:pt idx="544">
                  <c:v>181.15200000000002</c:v>
                </c:pt>
                <c:pt idx="545">
                  <c:v>181.48500000000001</c:v>
                </c:pt>
                <c:pt idx="546">
                  <c:v>181.81800000000001</c:v>
                </c:pt>
                <c:pt idx="547">
                  <c:v>182.15100000000001</c:v>
                </c:pt>
                <c:pt idx="548">
                  <c:v>182.48399999999998</c:v>
                </c:pt>
                <c:pt idx="549">
                  <c:v>182.81699999999998</c:v>
                </c:pt>
                <c:pt idx="550">
                  <c:v>183.14999999999998</c:v>
                </c:pt>
                <c:pt idx="551">
                  <c:v>183.483</c:v>
                </c:pt>
                <c:pt idx="552">
                  <c:v>183.816</c:v>
                </c:pt>
                <c:pt idx="553">
                  <c:v>184.149</c:v>
                </c:pt>
                <c:pt idx="554">
                  <c:v>184.482</c:v>
                </c:pt>
                <c:pt idx="555">
                  <c:v>184.815</c:v>
                </c:pt>
                <c:pt idx="556">
                  <c:v>185.148</c:v>
                </c:pt>
                <c:pt idx="557">
                  <c:v>185.48099999999999</c:v>
                </c:pt>
                <c:pt idx="558">
                  <c:v>185.81399999999999</c:v>
                </c:pt>
                <c:pt idx="559">
                  <c:v>186.14700000000002</c:v>
                </c:pt>
                <c:pt idx="560">
                  <c:v>186.48000000000002</c:v>
                </c:pt>
                <c:pt idx="561">
                  <c:v>186.81299999999999</c:v>
                </c:pt>
                <c:pt idx="562">
                  <c:v>187.14599999999999</c:v>
                </c:pt>
                <c:pt idx="563">
                  <c:v>187.47899999999998</c:v>
                </c:pt>
                <c:pt idx="564">
                  <c:v>187.81199999999998</c:v>
                </c:pt>
                <c:pt idx="565">
                  <c:v>188.14499999999998</c:v>
                </c:pt>
                <c:pt idx="566">
                  <c:v>188.47799999999998</c:v>
                </c:pt>
                <c:pt idx="567">
                  <c:v>188.81100000000001</c:v>
                </c:pt>
                <c:pt idx="568">
                  <c:v>189.14400000000001</c:v>
                </c:pt>
                <c:pt idx="569">
                  <c:v>189.477</c:v>
                </c:pt>
                <c:pt idx="570">
                  <c:v>189.81</c:v>
                </c:pt>
                <c:pt idx="571">
                  <c:v>190.143</c:v>
                </c:pt>
                <c:pt idx="572">
                  <c:v>190.476</c:v>
                </c:pt>
                <c:pt idx="573">
                  <c:v>190.809</c:v>
                </c:pt>
                <c:pt idx="574">
                  <c:v>191.142</c:v>
                </c:pt>
                <c:pt idx="575">
                  <c:v>191.47500000000002</c:v>
                </c:pt>
                <c:pt idx="576">
                  <c:v>191.80799999999999</c:v>
                </c:pt>
                <c:pt idx="577">
                  <c:v>192.14099999999999</c:v>
                </c:pt>
                <c:pt idx="578">
                  <c:v>192.47399999999999</c:v>
                </c:pt>
                <c:pt idx="579">
                  <c:v>192.80699999999999</c:v>
                </c:pt>
                <c:pt idx="580">
                  <c:v>193.14</c:v>
                </c:pt>
                <c:pt idx="581">
                  <c:v>193.47299999999998</c:v>
                </c:pt>
                <c:pt idx="582">
                  <c:v>193.80599999999998</c:v>
                </c:pt>
                <c:pt idx="583">
                  <c:v>194.13900000000001</c:v>
                </c:pt>
                <c:pt idx="584">
                  <c:v>194.47200000000001</c:v>
                </c:pt>
                <c:pt idx="585">
                  <c:v>194.80500000000001</c:v>
                </c:pt>
                <c:pt idx="586">
                  <c:v>195.13800000000001</c:v>
                </c:pt>
                <c:pt idx="587">
                  <c:v>195.471</c:v>
                </c:pt>
                <c:pt idx="588">
                  <c:v>195.804</c:v>
                </c:pt>
                <c:pt idx="589">
                  <c:v>196.137</c:v>
                </c:pt>
                <c:pt idx="590">
                  <c:v>196.47</c:v>
                </c:pt>
                <c:pt idx="591">
                  <c:v>196.803</c:v>
                </c:pt>
                <c:pt idx="592">
                  <c:v>197.136</c:v>
                </c:pt>
                <c:pt idx="593">
                  <c:v>197.46899999999999</c:v>
                </c:pt>
                <c:pt idx="594">
                  <c:v>197.80199999999999</c:v>
                </c:pt>
                <c:pt idx="595">
                  <c:v>198.13499999999999</c:v>
                </c:pt>
                <c:pt idx="596">
                  <c:v>198.46799999999999</c:v>
                </c:pt>
                <c:pt idx="597">
                  <c:v>198.80099999999999</c:v>
                </c:pt>
                <c:pt idx="598">
                  <c:v>199.13400000000001</c:v>
                </c:pt>
                <c:pt idx="599">
                  <c:v>199.46700000000001</c:v>
                </c:pt>
                <c:pt idx="600">
                  <c:v>199.8</c:v>
                </c:pt>
                <c:pt idx="601">
                  <c:v>200.13300000000001</c:v>
                </c:pt>
                <c:pt idx="602">
                  <c:v>200.46600000000001</c:v>
                </c:pt>
                <c:pt idx="603">
                  <c:v>200.79900000000001</c:v>
                </c:pt>
                <c:pt idx="604">
                  <c:v>201.13200000000001</c:v>
                </c:pt>
                <c:pt idx="605">
                  <c:v>201.46499999999997</c:v>
                </c:pt>
                <c:pt idx="606">
                  <c:v>201.798</c:v>
                </c:pt>
                <c:pt idx="607">
                  <c:v>202.131</c:v>
                </c:pt>
                <c:pt idx="608">
                  <c:v>202.464</c:v>
                </c:pt>
                <c:pt idx="609">
                  <c:v>202.797</c:v>
                </c:pt>
                <c:pt idx="610">
                  <c:v>203.13</c:v>
                </c:pt>
                <c:pt idx="611">
                  <c:v>203.46299999999999</c:v>
                </c:pt>
                <c:pt idx="612">
                  <c:v>203.79599999999999</c:v>
                </c:pt>
                <c:pt idx="613">
                  <c:v>204.12899999999999</c:v>
                </c:pt>
                <c:pt idx="614">
                  <c:v>204.46200000000002</c:v>
                </c:pt>
                <c:pt idx="615">
                  <c:v>204.79500000000002</c:v>
                </c:pt>
                <c:pt idx="616">
                  <c:v>205.12800000000001</c:v>
                </c:pt>
                <c:pt idx="617">
                  <c:v>205.46100000000001</c:v>
                </c:pt>
                <c:pt idx="618">
                  <c:v>205.79399999999998</c:v>
                </c:pt>
                <c:pt idx="619">
                  <c:v>206.12699999999998</c:v>
                </c:pt>
                <c:pt idx="620">
                  <c:v>206.45999999999998</c:v>
                </c:pt>
                <c:pt idx="621">
                  <c:v>206.79299999999998</c:v>
                </c:pt>
                <c:pt idx="622">
                  <c:v>207.126</c:v>
                </c:pt>
                <c:pt idx="623">
                  <c:v>207.459</c:v>
                </c:pt>
                <c:pt idx="624">
                  <c:v>207.792</c:v>
                </c:pt>
                <c:pt idx="625">
                  <c:v>208.125</c:v>
                </c:pt>
                <c:pt idx="626">
                  <c:v>208.458</c:v>
                </c:pt>
                <c:pt idx="627">
                  <c:v>208.791</c:v>
                </c:pt>
                <c:pt idx="628">
                  <c:v>209.124</c:v>
                </c:pt>
                <c:pt idx="629">
                  <c:v>209.45699999999999</c:v>
                </c:pt>
                <c:pt idx="630">
                  <c:v>209.79000000000002</c:v>
                </c:pt>
                <c:pt idx="631">
                  <c:v>210.12300000000002</c:v>
                </c:pt>
                <c:pt idx="632">
                  <c:v>210.45600000000002</c:v>
                </c:pt>
                <c:pt idx="633">
                  <c:v>210.78899999999999</c:v>
                </c:pt>
                <c:pt idx="634">
                  <c:v>211.12199999999999</c:v>
                </c:pt>
                <c:pt idx="635">
                  <c:v>211.45499999999998</c:v>
                </c:pt>
                <c:pt idx="636">
                  <c:v>211.78799999999998</c:v>
                </c:pt>
                <c:pt idx="637">
                  <c:v>212.12099999999998</c:v>
                </c:pt>
                <c:pt idx="638">
                  <c:v>212.45400000000001</c:v>
                </c:pt>
                <c:pt idx="639">
                  <c:v>212.78700000000001</c:v>
                </c:pt>
                <c:pt idx="640">
                  <c:v>213.12</c:v>
                </c:pt>
                <c:pt idx="641">
                  <c:v>213.453</c:v>
                </c:pt>
                <c:pt idx="642">
                  <c:v>213.786</c:v>
                </c:pt>
                <c:pt idx="643">
                  <c:v>214.119</c:v>
                </c:pt>
                <c:pt idx="644">
                  <c:v>214.452</c:v>
                </c:pt>
                <c:pt idx="645">
                  <c:v>214.785</c:v>
                </c:pt>
                <c:pt idx="646">
                  <c:v>215.11799999999999</c:v>
                </c:pt>
                <c:pt idx="647">
                  <c:v>215.45099999999999</c:v>
                </c:pt>
                <c:pt idx="648">
                  <c:v>215.78399999999999</c:v>
                </c:pt>
                <c:pt idx="649">
                  <c:v>216.11699999999999</c:v>
                </c:pt>
                <c:pt idx="650">
                  <c:v>216.45</c:v>
                </c:pt>
                <c:pt idx="651">
                  <c:v>216.78299999999999</c:v>
                </c:pt>
                <c:pt idx="652">
                  <c:v>217.11599999999999</c:v>
                </c:pt>
                <c:pt idx="653">
                  <c:v>217.44899999999998</c:v>
                </c:pt>
                <c:pt idx="654">
                  <c:v>217.78200000000001</c:v>
                </c:pt>
                <c:pt idx="655">
                  <c:v>218.11500000000001</c:v>
                </c:pt>
                <c:pt idx="656">
                  <c:v>218.44800000000001</c:v>
                </c:pt>
                <c:pt idx="657">
                  <c:v>218.78100000000001</c:v>
                </c:pt>
                <c:pt idx="658">
                  <c:v>219.114</c:v>
                </c:pt>
                <c:pt idx="659">
                  <c:v>219.447</c:v>
                </c:pt>
                <c:pt idx="660">
                  <c:v>219.78</c:v>
                </c:pt>
                <c:pt idx="661">
                  <c:v>220.113</c:v>
                </c:pt>
                <c:pt idx="662">
                  <c:v>220.446</c:v>
                </c:pt>
                <c:pt idx="663">
                  <c:v>220.779</c:v>
                </c:pt>
                <c:pt idx="664">
                  <c:v>221.11199999999999</c:v>
                </c:pt>
                <c:pt idx="665">
                  <c:v>221.44499999999999</c:v>
                </c:pt>
                <c:pt idx="666">
                  <c:v>221.77799999999999</c:v>
                </c:pt>
                <c:pt idx="667">
                  <c:v>222.11099999999999</c:v>
                </c:pt>
                <c:pt idx="668">
                  <c:v>222.44399999999999</c:v>
                </c:pt>
                <c:pt idx="669">
                  <c:v>222.77699999999999</c:v>
                </c:pt>
                <c:pt idx="670">
                  <c:v>223.11</c:v>
                </c:pt>
                <c:pt idx="671">
                  <c:v>223.44300000000001</c:v>
                </c:pt>
                <c:pt idx="672">
                  <c:v>223.77600000000001</c:v>
                </c:pt>
                <c:pt idx="673">
                  <c:v>224.10900000000001</c:v>
                </c:pt>
                <c:pt idx="674">
                  <c:v>224.44200000000001</c:v>
                </c:pt>
                <c:pt idx="675">
                  <c:v>224.77499999999998</c:v>
                </c:pt>
                <c:pt idx="676">
                  <c:v>225.10799999999998</c:v>
                </c:pt>
                <c:pt idx="677">
                  <c:v>225.441</c:v>
                </c:pt>
                <c:pt idx="678">
                  <c:v>225.774</c:v>
                </c:pt>
                <c:pt idx="679">
                  <c:v>226.107</c:v>
                </c:pt>
                <c:pt idx="680">
                  <c:v>226.44</c:v>
                </c:pt>
                <c:pt idx="681">
                  <c:v>226.773</c:v>
                </c:pt>
                <c:pt idx="682">
                  <c:v>227.10599999999999</c:v>
                </c:pt>
                <c:pt idx="683">
                  <c:v>227.43900000000002</c:v>
                </c:pt>
                <c:pt idx="684">
                  <c:v>227.77199999999999</c:v>
                </c:pt>
                <c:pt idx="685">
                  <c:v>228.10500000000002</c:v>
                </c:pt>
                <c:pt idx="686">
                  <c:v>228.43799999999999</c:v>
                </c:pt>
                <c:pt idx="687">
                  <c:v>228.77100000000002</c:v>
                </c:pt>
                <c:pt idx="688">
                  <c:v>229.10399999999998</c:v>
                </c:pt>
                <c:pt idx="689">
                  <c:v>229.43700000000001</c:v>
                </c:pt>
                <c:pt idx="690">
                  <c:v>229.77</c:v>
                </c:pt>
                <c:pt idx="691">
                  <c:v>230.10299999999998</c:v>
                </c:pt>
                <c:pt idx="692">
                  <c:v>230.43600000000001</c:v>
                </c:pt>
                <c:pt idx="693">
                  <c:v>230.76899999999998</c:v>
                </c:pt>
                <c:pt idx="694">
                  <c:v>231.102</c:v>
                </c:pt>
                <c:pt idx="695">
                  <c:v>231.43499999999997</c:v>
                </c:pt>
                <c:pt idx="696">
                  <c:v>231.768</c:v>
                </c:pt>
                <c:pt idx="697">
                  <c:v>232.10100000000003</c:v>
                </c:pt>
                <c:pt idx="698">
                  <c:v>232.434</c:v>
                </c:pt>
                <c:pt idx="699">
                  <c:v>232.76700000000002</c:v>
                </c:pt>
                <c:pt idx="700">
                  <c:v>233.1</c:v>
                </c:pt>
                <c:pt idx="701">
                  <c:v>233.43300000000002</c:v>
                </c:pt>
                <c:pt idx="702">
                  <c:v>233.76599999999999</c:v>
                </c:pt>
                <c:pt idx="703">
                  <c:v>234.09899999999999</c:v>
                </c:pt>
                <c:pt idx="704">
                  <c:v>234.43199999999996</c:v>
                </c:pt>
                <c:pt idx="705">
                  <c:v>234.76499999999999</c:v>
                </c:pt>
                <c:pt idx="706">
                  <c:v>235.09800000000001</c:v>
                </c:pt>
                <c:pt idx="707">
                  <c:v>235.43099999999998</c:v>
                </c:pt>
                <c:pt idx="708">
                  <c:v>235.76400000000001</c:v>
                </c:pt>
                <c:pt idx="709">
                  <c:v>236.09699999999998</c:v>
                </c:pt>
                <c:pt idx="710">
                  <c:v>236.43</c:v>
                </c:pt>
                <c:pt idx="711">
                  <c:v>236.76299999999998</c:v>
                </c:pt>
                <c:pt idx="712">
                  <c:v>237.096</c:v>
                </c:pt>
                <c:pt idx="713">
                  <c:v>237.42900000000003</c:v>
                </c:pt>
                <c:pt idx="714">
                  <c:v>237.762</c:v>
                </c:pt>
                <c:pt idx="715">
                  <c:v>238.09500000000003</c:v>
                </c:pt>
                <c:pt idx="716">
                  <c:v>238.428</c:v>
                </c:pt>
                <c:pt idx="717">
                  <c:v>238.76100000000002</c:v>
                </c:pt>
                <c:pt idx="718">
                  <c:v>239.09399999999999</c:v>
                </c:pt>
                <c:pt idx="719">
                  <c:v>239.42699999999999</c:v>
                </c:pt>
                <c:pt idx="720">
                  <c:v>239.75999999999996</c:v>
                </c:pt>
                <c:pt idx="721">
                  <c:v>240.09299999999999</c:v>
                </c:pt>
                <c:pt idx="722">
                  <c:v>240.42600000000002</c:v>
                </c:pt>
                <c:pt idx="723">
                  <c:v>240.75899999999999</c:v>
                </c:pt>
                <c:pt idx="724">
                  <c:v>241.09200000000001</c:v>
                </c:pt>
                <c:pt idx="725">
                  <c:v>241.42499999999998</c:v>
                </c:pt>
                <c:pt idx="726">
                  <c:v>241.75800000000001</c:v>
                </c:pt>
                <c:pt idx="727">
                  <c:v>242.09099999999998</c:v>
                </c:pt>
                <c:pt idx="728">
                  <c:v>242.42400000000001</c:v>
                </c:pt>
                <c:pt idx="729">
                  <c:v>242.75700000000003</c:v>
                </c:pt>
                <c:pt idx="730">
                  <c:v>243.09</c:v>
                </c:pt>
                <c:pt idx="731">
                  <c:v>243.423</c:v>
                </c:pt>
                <c:pt idx="732">
                  <c:v>243.75599999999997</c:v>
                </c:pt>
                <c:pt idx="733">
                  <c:v>244.089</c:v>
                </c:pt>
                <c:pt idx="734">
                  <c:v>244.42199999999997</c:v>
                </c:pt>
                <c:pt idx="735">
                  <c:v>244.755</c:v>
                </c:pt>
                <c:pt idx="736">
                  <c:v>245.08799999999997</c:v>
                </c:pt>
                <c:pt idx="737">
                  <c:v>245.42099999999999</c:v>
                </c:pt>
                <c:pt idx="738">
                  <c:v>245.75400000000002</c:v>
                </c:pt>
                <c:pt idx="739">
                  <c:v>246.08699999999999</c:v>
                </c:pt>
                <c:pt idx="740">
                  <c:v>246.42000000000002</c:v>
                </c:pt>
                <c:pt idx="741">
                  <c:v>246.75299999999999</c:v>
                </c:pt>
                <c:pt idx="742">
                  <c:v>247.08600000000001</c:v>
                </c:pt>
                <c:pt idx="743">
                  <c:v>247.41899999999998</c:v>
                </c:pt>
                <c:pt idx="744">
                  <c:v>247.75200000000001</c:v>
                </c:pt>
                <c:pt idx="745">
                  <c:v>248.08500000000004</c:v>
                </c:pt>
                <c:pt idx="746">
                  <c:v>248.41800000000001</c:v>
                </c:pt>
                <c:pt idx="747">
                  <c:v>248.751</c:v>
                </c:pt>
                <c:pt idx="748">
                  <c:v>249.08399999999997</c:v>
                </c:pt>
                <c:pt idx="749">
                  <c:v>249.417</c:v>
                </c:pt>
                <c:pt idx="750">
                  <c:v>249.74999999999997</c:v>
                </c:pt>
                <c:pt idx="751">
                  <c:v>250.083</c:v>
                </c:pt>
                <c:pt idx="752">
                  <c:v>250.41599999999997</c:v>
                </c:pt>
                <c:pt idx="753">
                  <c:v>250.749</c:v>
                </c:pt>
                <c:pt idx="754">
                  <c:v>251.08200000000002</c:v>
                </c:pt>
                <c:pt idx="755">
                  <c:v>251.41499999999999</c:v>
                </c:pt>
                <c:pt idx="756">
                  <c:v>251.74800000000002</c:v>
                </c:pt>
                <c:pt idx="757">
                  <c:v>252.08099999999999</c:v>
                </c:pt>
                <c:pt idx="758">
                  <c:v>252.41400000000002</c:v>
                </c:pt>
                <c:pt idx="759">
                  <c:v>252.74699999999999</c:v>
                </c:pt>
                <c:pt idx="760">
                  <c:v>253.07999999999998</c:v>
                </c:pt>
                <c:pt idx="761">
                  <c:v>253.41300000000001</c:v>
                </c:pt>
                <c:pt idx="762">
                  <c:v>253.74599999999998</c:v>
                </c:pt>
                <c:pt idx="763">
                  <c:v>254.07900000000001</c:v>
                </c:pt>
                <c:pt idx="764">
                  <c:v>254.41199999999998</c:v>
                </c:pt>
                <c:pt idx="765">
                  <c:v>254.745</c:v>
                </c:pt>
                <c:pt idx="766">
                  <c:v>255.07799999999997</c:v>
                </c:pt>
                <c:pt idx="767">
                  <c:v>255.411</c:v>
                </c:pt>
                <c:pt idx="768">
                  <c:v>255.74400000000003</c:v>
                </c:pt>
                <c:pt idx="769">
                  <c:v>256.077</c:v>
                </c:pt>
                <c:pt idx="770">
                  <c:v>256.41000000000003</c:v>
                </c:pt>
                <c:pt idx="771">
                  <c:v>256.74299999999999</c:v>
                </c:pt>
                <c:pt idx="772">
                  <c:v>257.07600000000002</c:v>
                </c:pt>
                <c:pt idx="773">
                  <c:v>257.40899999999999</c:v>
                </c:pt>
                <c:pt idx="774">
                  <c:v>257.74200000000002</c:v>
                </c:pt>
                <c:pt idx="775">
                  <c:v>258.07499999999999</c:v>
                </c:pt>
                <c:pt idx="776">
                  <c:v>258.40800000000002</c:v>
                </c:pt>
                <c:pt idx="777">
                  <c:v>258.74100000000004</c:v>
                </c:pt>
                <c:pt idx="778">
                  <c:v>259.07400000000001</c:v>
                </c:pt>
                <c:pt idx="779">
                  <c:v>259.40700000000004</c:v>
                </c:pt>
                <c:pt idx="780">
                  <c:v>259.74</c:v>
                </c:pt>
                <c:pt idx="781">
                  <c:v>260.07299999999998</c:v>
                </c:pt>
                <c:pt idx="782">
                  <c:v>260.40599999999995</c:v>
                </c:pt>
                <c:pt idx="783">
                  <c:v>260.73899999999998</c:v>
                </c:pt>
                <c:pt idx="784">
                  <c:v>261.072</c:v>
                </c:pt>
                <c:pt idx="785">
                  <c:v>261.40499999999997</c:v>
                </c:pt>
                <c:pt idx="786">
                  <c:v>261.738</c:v>
                </c:pt>
                <c:pt idx="787">
                  <c:v>262.07099999999997</c:v>
                </c:pt>
                <c:pt idx="788">
                  <c:v>262.404</c:v>
                </c:pt>
                <c:pt idx="789">
                  <c:v>262.73699999999997</c:v>
                </c:pt>
                <c:pt idx="790">
                  <c:v>263.07</c:v>
                </c:pt>
                <c:pt idx="791">
                  <c:v>263.40299999999996</c:v>
                </c:pt>
                <c:pt idx="792">
                  <c:v>263.73599999999999</c:v>
                </c:pt>
                <c:pt idx="793">
                  <c:v>264.06900000000002</c:v>
                </c:pt>
                <c:pt idx="794">
                  <c:v>264.40199999999999</c:v>
                </c:pt>
                <c:pt idx="795">
                  <c:v>264.73500000000001</c:v>
                </c:pt>
                <c:pt idx="796">
                  <c:v>265.06799999999998</c:v>
                </c:pt>
                <c:pt idx="797">
                  <c:v>265.40100000000001</c:v>
                </c:pt>
                <c:pt idx="798">
                  <c:v>265.73399999999998</c:v>
                </c:pt>
                <c:pt idx="799">
                  <c:v>266.06700000000001</c:v>
                </c:pt>
                <c:pt idx="800">
                  <c:v>266.40000000000003</c:v>
                </c:pt>
                <c:pt idx="801">
                  <c:v>266.733</c:v>
                </c:pt>
                <c:pt idx="802">
                  <c:v>267.06600000000003</c:v>
                </c:pt>
                <c:pt idx="803">
                  <c:v>267.399</c:v>
                </c:pt>
                <c:pt idx="804">
                  <c:v>267.73200000000003</c:v>
                </c:pt>
                <c:pt idx="805">
                  <c:v>268.065</c:v>
                </c:pt>
                <c:pt idx="806">
                  <c:v>268.39800000000002</c:v>
                </c:pt>
                <c:pt idx="807">
                  <c:v>268.73099999999999</c:v>
                </c:pt>
                <c:pt idx="808">
                  <c:v>269.06400000000002</c:v>
                </c:pt>
                <c:pt idx="809">
                  <c:v>269.39700000000005</c:v>
                </c:pt>
                <c:pt idx="810">
                  <c:v>269.73</c:v>
                </c:pt>
                <c:pt idx="811">
                  <c:v>270.06299999999999</c:v>
                </c:pt>
                <c:pt idx="812">
                  <c:v>270.39599999999996</c:v>
                </c:pt>
                <c:pt idx="813">
                  <c:v>270.72899999999998</c:v>
                </c:pt>
                <c:pt idx="814">
                  <c:v>271.06199999999995</c:v>
                </c:pt>
                <c:pt idx="815">
                  <c:v>271.39499999999998</c:v>
                </c:pt>
                <c:pt idx="816">
                  <c:v>271.72800000000001</c:v>
                </c:pt>
                <c:pt idx="817">
                  <c:v>272.06099999999998</c:v>
                </c:pt>
                <c:pt idx="818">
                  <c:v>272.39400000000001</c:v>
                </c:pt>
                <c:pt idx="819">
                  <c:v>272.72699999999998</c:v>
                </c:pt>
                <c:pt idx="820">
                  <c:v>273.06</c:v>
                </c:pt>
                <c:pt idx="821">
                  <c:v>273.39299999999997</c:v>
                </c:pt>
                <c:pt idx="822">
                  <c:v>273.726</c:v>
                </c:pt>
                <c:pt idx="823">
                  <c:v>274.05899999999997</c:v>
                </c:pt>
                <c:pt idx="824">
                  <c:v>274.392</c:v>
                </c:pt>
                <c:pt idx="825">
                  <c:v>274.72500000000002</c:v>
                </c:pt>
                <c:pt idx="826">
                  <c:v>275.05799999999999</c:v>
                </c:pt>
                <c:pt idx="827">
                  <c:v>275.39100000000002</c:v>
                </c:pt>
                <c:pt idx="828">
                  <c:v>275.72399999999999</c:v>
                </c:pt>
                <c:pt idx="829">
                  <c:v>276.05700000000002</c:v>
                </c:pt>
                <c:pt idx="830">
                  <c:v>276.39</c:v>
                </c:pt>
                <c:pt idx="831">
                  <c:v>276.72300000000001</c:v>
                </c:pt>
                <c:pt idx="832">
                  <c:v>277.05600000000004</c:v>
                </c:pt>
                <c:pt idx="833">
                  <c:v>277.38900000000001</c:v>
                </c:pt>
                <c:pt idx="834">
                  <c:v>277.72200000000004</c:v>
                </c:pt>
                <c:pt idx="835">
                  <c:v>278.05500000000001</c:v>
                </c:pt>
                <c:pt idx="836">
                  <c:v>278.38800000000003</c:v>
                </c:pt>
                <c:pt idx="837">
                  <c:v>278.721</c:v>
                </c:pt>
                <c:pt idx="838">
                  <c:v>279.05399999999997</c:v>
                </c:pt>
                <c:pt idx="839">
                  <c:v>279.38699999999994</c:v>
                </c:pt>
                <c:pt idx="840">
                  <c:v>279.71999999999997</c:v>
                </c:pt>
                <c:pt idx="841">
                  <c:v>280.053</c:v>
                </c:pt>
                <c:pt idx="842">
                  <c:v>280.38599999999997</c:v>
                </c:pt>
                <c:pt idx="843">
                  <c:v>280.71899999999999</c:v>
                </c:pt>
                <c:pt idx="844">
                  <c:v>281.05199999999996</c:v>
                </c:pt>
                <c:pt idx="845">
                  <c:v>281.38499999999999</c:v>
                </c:pt>
                <c:pt idx="846">
                  <c:v>281.71799999999996</c:v>
                </c:pt>
                <c:pt idx="847">
                  <c:v>282.05099999999999</c:v>
                </c:pt>
                <c:pt idx="848">
                  <c:v>282.38400000000001</c:v>
                </c:pt>
                <c:pt idx="849">
                  <c:v>282.71699999999998</c:v>
                </c:pt>
                <c:pt idx="850">
                  <c:v>283.05</c:v>
                </c:pt>
                <c:pt idx="851">
                  <c:v>283.38299999999998</c:v>
                </c:pt>
                <c:pt idx="852">
                  <c:v>283.71600000000001</c:v>
                </c:pt>
                <c:pt idx="853">
                  <c:v>284.04899999999998</c:v>
                </c:pt>
                <c:pt idx="854">
                  <c:v>284.38200000000001</c:v>
                </c:pt>
                <c:pt idx="855">
                  <c:v>284.71500000000003</c:v>
                </c:pt>
                <c:pt idx="856">
                  <c:v>285.048</c:v>
                </c:pt>
                <c:pt idx="857">
                  <c:v>285.38100000000003</c:v>
                </c:pt>
                <c:pt idx="858">
                  <c:v>285.714</c:v>
                </c:pt>
                <c:pt idx="859">
                  <c:v>286.04700000000003</c:v>
                </c:pt>
                <c:pt idx="860">
                  <c:v>286.38</c:v>
                </c:pt>
                <c:pt idx="861">
                  <c:v>286.71300000000002</c:v>
                </c:pt>
              </c:numCache>
            </c:numRef>
          </c:xVal>
          <c:yVal>
            <c:numRef>
              <c:f>ir!$F$8:$F$5000</c:f>
              <c:numCache>
                <c:formatCode>General</c:formatCode>
                <c:ptCount val="4993"/>
                <c:pt idx="0">
                  <c:v>6.0784031989459137</c:v>
                </c:pt>
                <c:pt idx="1">
                  <c:v>5.5325563536932112</c:v>
                </c:pt>
                <c:pt idx="2">
                  <c:v>5.0438942686335864</c:v>
                </c:pt>
                <c:pt idx="3">
                  <c:v>4.6064260750338422</c:v>
                </c:pt>
                <c:pt idx="4">
                  <c:v>4.2147885278153545</c:v>
                </c:pt>
                <c:pt idx="5">
                  <c:v>3.8641802535789718</c:v>
                </c:pt>
                <c:pt idx="6">
                  <c:v>3.550302887029039</c:v>
                </c:pt>
                <c:pt idx="7">
                  <c:v>3.2693083741445568</c:v>
                </c:pt>
                <c:pt idx="8">
                  <c:v>3.0177517960482323</c:v>
                </c:pt>
                <c:pt idx="9">
                  <c:v>2.7925491352064267</c:v>
                </c:pt>
                <c:pt idx="10">
                  <c:v>2.5909394661847345</c:v>
                </c:pt>
                <c:pt idx="11">
                  <c:v>2.4104511074277823</c:v>
                </c:pt>
                <c:pt idx="12">
                  <c:v>2.2488713190929603</c:v>
                </c:pt>
                <c:pt idx="13">
                  <c:v>2.1042191754415063</c:v>
                </c:pt>
                <c:pt idx="14">
                  <c:v>1.9747212792095714</c:v>
                </c:pt>
                <c:pt idx="15">
                  <c:v>1.8587900202238461</c:v>
                </c:pt>
                <c:pt idx="16">
                  <c:v>1.7550041117180912</c:v>
                </c:pt>
                <c:pt idx="17">
                  <c:v>1.6620911657309252</c:v>
                </c:pt>
                <c:pt idx="18">
                  <c:v>1.578912093963823</c:v>
                </c:pt>
                <c:pt idx="19">
                  <c:v>1.5044471428579524</c:v>
                </c:pt>
                <c:pt idx="20">
                  <c:v>1.4377833916835518</c:v>
                </c:pt>
                <c:pt idx="21">
                  <c:v>1.3781035603717169</c:v>
                </c:pt>
                <c:pt idx="22">
                  <c:v>1.3246759898755527</c:v>
                </c:pt>
                <c:pt idx="23">
                  <c:v>1.2768456722225503</c:v>
                </c:pt>
                <c:pt idx="24">
                  <c:v>1.2340262202889964</c:v>
                </c:pt>
                <c:pt idx="25">
                  <c:v>1.1956926788479465</c:v>
                </c:pt>
                <c:pt idx="26">
                  <c:v>1.1613750887561127</c:v>
                </c:pt>
                <c:pt idx="27">
                  <c:v>1.1306527253782801</c:v>
                </c:pt>
                <c:pt idx="28">
                  <c:v>1.1031489406138546</c:v>
                </c:pt>
                <c:pt idx="29">
                  <c:v>1.0785265452901385</c:v>
                </c:pt>
                <c:pt idx="30">
                  <c:v>1.056483675311694</c:v>
                </c:pt>
                <c:pt idx="31">
                  <c:v>1.0367500908858682</c:v>
                </c:pt>
                <c:pt idx="32">
                  <c:v>1.0190838634539594</c:v>
                </c:pt>
                <c:pt idx="33">
                  <c:v>1.003268409710671</c:v>
                </c:pt>
                <c:pt idx="34">
                  <c:v>0.98910983634971017</c:v>
                </c:pt>
                <c:pt idx="35">
                  <c:v>0.9764345629828125</c:v>
                </c:pt>
                <c:pt idx="36">
                  <c:v>0.96508719408980115</c:v>
                </c:pt>
                <c:pt idx="37">
                  <c:v>0.95492861391035055</c:v>
                </c:pt>
                <c:pt idx="38">
                  <c:v>0.94583428092132782</c:v>
                </c:pt>
                <c:pt idx="39">
                  <c:v>0.93769270099044999</c:v>
                </c:pt>
                <c:pt idx="40">
                  <c:v>0.93040406048752555</c:v>
                </c:pt>
                <c:pt idx="41">
                  <c:v>0.9238790025955812</c:v>
                </c:pt>
                <c:pt idx="42">
                  <c:v>0.91803753181977021</c:v>
                </c:pt>
                <c:pt idx="43">
                  <c:v>0.91280803326363014</c:v>
                </c:pt>
                <c:pt idx="44">
                  <c:v>0.90812639464927369</c:v>
                </c:pt>
                <c:pt idx="45">
                  <c:v>0.9039352203177119</c:v>
                </c:pt>
                <c:pt idx="46">
                  <c:v>0.90018312757315977</c:v>
                </c:pt>
                <c:pt idx="47">
                  <c:v>0.89682411674468987</c:v>
                </c:pt>
                <c:pt idx="48">
                  <c:v>0.8938170072423568</c:v>
                </c:pt>
                <c:pt idx="49">
                  <c:v>0.89112493269398718</c:v>
                </c:pt>
                <c:pt idx="50">
                  <c:v>0.88871488897314588</c:v>
                </c:pt>
                <c:pt idx="51">
                  <c:v>0.88655732957722067</c:v>
                </c:pt>
                <c:pt idx="52">
                  <c:v>0.88462580339506469</c:v>
                </c:pt>
                <c:pt idx="53">
                  <c:v>0.88289663042332645</c:v>
                </c:pt>
                <c:pt idx="54">
                  <c:v>0.88134861145583165</c:v>
                </c:pt>
                <c:pt idx="55">
                  <c:v>0.87996276818688746</c:v>
                </c:pt>
                <c:pt idx="56">
                  <c:v>0.87872211054224258</c:v>
                </c:pt>
                <c:pt idx="57">
                  <c:v>0.87761142838524175</c:v>
                </c:pt>
                <c:pt idx="58">
                  <c:v>0.87661710504454848</c:v>
                </c:pt>
                <c:pt idx="59">
                  <c:v>0.87572695037733284</c:v>
                </c:pt>
                <c:pt idx="60">
                  <c:v>0.87493005132132429</c:v>
                </c:pt>
                <c:pt idx="61">
                  <c:v>0.87421663810353623</c:v>
                </c:pt>
                <c:pt idx="62">
                  <c:v>0.87357796446541713</c:v>
                </c:pt>
                <c:pt idx="63">
                  <c:v>0.87300620043601895</c:v>
                </c:pt>
                <c:pt idx="64">
                  <c:v>0.87249433633861195</c:v>
                </c:pt>
                <c:pt idx="65">
                  <c:v>0.87203609685388928</c:v>
                </c:pt>
                <c:pt idx="66">
                  <c:v>0.87162586408620224</c:v>
                </c:pt>
                <c:pt idx="67">
                  <c:v>0.871258608689636</c:v>
                </c:pt>
                <c:pt idx="68">
                  <c:v>0.87092982820955034</c:v>
                </c:pt>
                <c:pt idx="69">
                  <c:v>0.87063549188366895</c:v>
                </c:pt>
                <c:pt idx="70">
                  <c:v>0.87037199122599396</c:v>
                </c:pt>
                <c:pt idx="71">
                  <c:v>0.87013609578771489</c:v>
                </c:pt>
                <c:pt idx="72">
                  <c:v>0.86992491355275658</c:v>
                </c:pt>
                <c:pt idx="73">
                  <c:v>0.86973585548242083</c:v>
                </c:pt>
                <c:pt idx="74">
                  <c:v>0.86956660377445349</c:v>
                </c:pt>
                <c:pt idx="75">
                  <c:v>0.86941508344739737</c:v>
                </c:pt>
                <c:pt idx="76">
                  <c:v>0.86927943690186527</c:v>
                </c:pt>
                <c:pt idx="77">
                  <c:v>0.86915800114685926</c:v>
                </c:pt>
                <c:pt idx="78">
                  <c:v>0.86904928741193876</c:v>
                </c:pt>
                <c:pt idx="79">
                  <c:v>0.86895196289528565</c:v>
                </c:pt>
                <c:pt idx="80">
                  <c:v>0.86886483442390439</c:v>
                </c:pt>
                <c:pt idx="81">
                  <c:v>0.86878683382563482</c:v>
                </c:pt>
                <c:pt idx="82">
                  <c:v>0.86871700483364245</c:v>
                </c:pt>
                <c:pt idx="83">
                  <c:v>0.86865449136283746</c:v>
                </c:pt>
                <c:pt idx="84">
                  <c:v>0.8685985270144978</c:v>
                </c:pt>
                <c:pt idx="85">
                  <c:v>0.86854842568042123</c:v>
                </c:pt>
                <c:pt idx="86">
                  <c:v>0.86850357313141946</c:v>
                </c:pt>
                <c:pt idx="87">
                  <c:v>0.86846341948702988</c:v>
                </c:pt>
                <c:pt idx="88">
                  <c:v>0.86842747247412544</c:v>
                </c:pt>
                <c:pt idx="89">
                  <c:v>0.86839529139177551</c:v>
                </c:pt>
                <c:pt idx="90">
                  <c:v>0.86836648170836817</c:v>
                </c:pt>
                <c:pt idx="91">
                  <c:v>0.86834069022475668</c:v>
                </c:pt>
                <c:pt idx="92">
                  <c:v>0.86831760074413045</c:v>
                </c:pt>
                <c:pt idx="93">
                  <c:v>0.86829693019552523</c:v>
                </c:pt>
                <c:pt idx="94">
                  <c:v>0.86827842516344789</c:v>
                </c:pt>
                <c:pt idx="95">
                  <c:v>0.86826185878106854</c:v>
                </c:pt>
                <c:pt idx="96">
                  <c:v>0.86824702794889319</c:v>
                </c:pt>
                <c:pt idx="97">
                  <c:v>0.86823375084481713</c:v>
                </c:pt>
                <c:pt idx="98">
                  <c:v>0.86822186469503404</c:v>
                </c:pt>
                <c:pt idx="99">
                  <c:v>0.86821122377847126</c:v>
                </c:pt>
                <c:pt idx="100">
                  <c:v>0.86820169764028854</c:v>
                </c:pt>
                <c:pt idx="101">
                  <c:v>0.86819316949253533</c:v>
                </c:pt>
                <c:pt idx="102">
                  <c:v>0.86818553478236149</c:v>
                </c:pt>
                <c:pt idx="103">
                  <c:v>0.868178699910227</c:v>
                </c:pt>
                <c:pt idx="104">
                  <c:v>0.86817258108239559</c:v>
                </c:pt>
                <c:pt idx="105">
                  <c:v>0.86816710328364644</c:v>
                </c:pt>
                <c:pt idx="106">
                  <c:v>0.8681621993576063</c:v>
                </c:pt>
                <c:pt idx="107">
                  <c:v>0.868157809183431</c:v>
                </c:pt>
                <c:pt idx="108">
                  <c:v>0.86815387893873874</c:v>
                </c:pt>
                <c:pt idx="109">
                  <c:v>0.86815036043976279</c:v>
                </c:pt>
                <c:pt idx="110">
                  <c:v>0.86814721055063027</c:v>
                </c:pt>
                <c:pt idx="111">
                  <c:v>0.8681443906545282</c:v>
                </c:pt>
                <c:pt idx="112">
                  <c:v>0.86814186618027167</c:v>
                </c:pt>
                <c:pt idx="113">
                  <c:v>0.86813960617846975</c:v>
                </c:pt>
                <c:pt idx="114">
                  <c:v>0.8681375829420942</c:v>
                </c:pt>
                <c:pt idx="115">
                  <c:v>0.86813577166679878</c:v>
                </c:pt>
                <c:pt idx="116">
                  <c:v>0.8681341501468246</c:v>
                </c:pt>
                <c:pt idx="117">
                  <c:v>0.86813269850276276</c:v>
                </c:pt>
                <c:pt idx="118">
                  <c:v>0.86813139893783875</c:v>
                </c:pt>
                <c:pt idx="119">
                  <c:v>0.86813023551972801</c:v>
                </c:pt>
                <c:pt idx="120">
                  <c:v>0.86812919398523025</c:v>
                </c:pt>
                <c:pt idx="121">
                  <c:v>0.86812826156540635</c:v>
                </c:pt>
                <c:pt idx="122">
                  <c:v>0.86812742682903432</c:v>
                </c:pt>
                <c:pt idx="123">
                  <c:v>0.86812667954246558</c:v>
                </c:pt>
                <c:pt idx="124">
                  <c:v>0.86812601054416327</c:v>
                </c:pt>
                <c:pt idx="125">
                  <c:v>0.86812541163238399</c:v>
                </c:pt>
                <c:pt idx="126">
                  <c:v>0.86812487546462669</c:v>
                </c:pt>
                <c:pt idx="127">
                  <c:v>0.86812439546761566</c:v>
                </c:pt>
                <c:pt idx="128">
                  <c:v>0.86812396575671369</c:v>
                </c:pt>
                <c:pt idx="129">
                  <c:v>0.86812358106377796</c:v>
                </c:pt>
                <c:pt idx="130">
                  <c:v>0.86812323667257418</c:v>
                </c:pt>
                <c:pt idx="131">
                  <c:v>0.86812292836095684</c:v>
                </c:pt>
                <c:pt idx="132">
                  <c:v>0.86812265234910646</c:v>
                </c:pt>
                <c:pt idx="133">
                  <c:v>0.86812240525319029</c:v>
                </c:pt>
                <c:pt idx="134">
                  <c:v>0.86812218404387742</c:v>
                </c:pt>
                <c:pt idx="135">
                  <c:v>0.86812198600919965</c:v>
                </c:pt>
                <c:pt idx="136">
                  <c:v>0.86812180872130407</c:v>
                </c:pt>
                <c:pt idx="137">
                  <c:v>0.86812165000668751</c:v>
                </c:pt>
                <c:pt idx="138">
                  <c:v>0.86812150791955056</c:v>
                </c:pt>
                <c:pt idx="139">
                  <c:v>0.86812138071794231</c:v>
                </c:pt>
                <c:pt idx="140">
                  <c:v>0.86812126684240443</c:v>
                </c:pt>
                <c:pt idx="141">
                  <c:v>0.86812116489685265</c:v>
                </c:pt>
                <c:pt idx="142">
                  <c:v>0.8681210736314614</c:v>
                </c:pt>
                <c:pt idx="143">
                  <c:v>0.86812099192734105</c:v>
                </c:pt>
                <c:pt idx="144">
                  <c:v>0.86812091878282038</c:v>
                </c:pt>
                <c:pt idx="145">
                  <c:v>0.86812085330116695</c:v>
                </c:pt>
                <c:pt idx="146">
                  <c:v>0.8681207946795928</c:v>
                </c:pt>
                <c:pt idx="147">
                  <c:v>0.86812074219941293</c:v>
                </c:pt>
                <c:pt idx="148">
                  <c:v>0.86812069521723401</c:v>
                </c:pt>
                <c:pt idx="149">
                  <c:v>0.86812065315706688</c:v>
                </c:pt>
                <c:pt idx="150">
                  <c:v>0.86812061550326503</c:v>
                </c:pt>
                <c:pt idx="151">
                  <c:v>0.86812058179420271</c:v>
                </c:pt>
                <c:pt idx="152">
                  <c:v>0.86812055161661572</c:v>
                </c:pt>
                <c:pt idx="153">
                  <c:v>0.86812052460053468</c:v>
                </c:pt>
                <c:pt idx="154">
                  <c:v>0.86812050041474964</c:v>
                </c:pt>
                <c:pt idx="155">
                  <c:v>0.86812047876274911</c:v>
                </c:pt>
                <c:pt idx="156">
                  <c:v>0.86812045937908544</c:v>
                </c:pt>
                <c:pt idx="157">
                  <c:v>0.86812044202611982</c:v>
                </c:pt>
                <c:pt idx="158">
                  <c:v>0.86812042649110954</c:v>
                </c:pt>
                <c:pt idx="159">
                  <c:v>0.8681204125835994</c:v>
                </c:pt>
                <c:pt idx="160">
                  <c:v>0.868120400133087</c:v>
                </c:pt>
                <c:pt idx="161">
                  <c:v>0.86812038898693245</c:v>
                </c:pt>
                <c:pt idx="162">
                  <c:v>0.8681203790084866</c:v>
                </c:pt>
                <c:pt idx="163">
                  <c:v>0.86812037007541654</c:v>
                </c:pt>
                <c:pt idx="164">
                  <c:v>0.86812036207820509</c:v>
                </c:pt>
                <c:pt idx="165">
                  <c:v>0.86812035491880846</c:v>
                </c:pt>
                <c:pt idx="166">
                  <c:v>0.86812034850945452</c:v>
                </c:pt>
                <c:pt idx="167">
                  <c:v>0.86812034277156613</c:v>
                </c:pt>
                <c:pt idx="168">
                  <c:v>0.86812033763479823</c:v>
                </c:pt>
                <c:pt idx="169">
                  <c:v>0.86812033303617564</c:v>
                </c:pt>
                <c:pt idx="170">
                  <c:v>0.86812032891932023</c:v>
                </c:pt>
                <c:pt idx="171">
                  <c:v>0.86812032523376048</c:v>
                </c:pt>
                <c:pt idx="172">
                  <c:v>0.86812032193431243</c:v>
                </c:pt>
                <c:pt idx="173">
                  <c:v>0.86812031898052566</c:v>
                </c:pt>
                <c:pt idx="174">
                  <c:v>0.86812031633618769</c:v>
                </c:pt>
                <c:pt idx="175">
                  <c:v>0.86812031396887945</c:v>
                </c:pt>
                <c:pt idx="176">
                  <c:v>0.86812031184957839</c:v>
                </c:pt>
                <c:pt idx="177">
                  <c:v>0.86812030995230249</c:v>
                </c:pt>
                <c:pt idx="178">
                  <c:v>0.86812030825379161</c:v>
                </c:pt>
                <c:pt idx="179">
                  <c:v>0.86812030673322249</c:v>
                </c:pt>
                <c:pt idx="180">
                  <c:v>0.86812030537195339</c:v>
                </c:pt>
                <c:pt idx="181">
                  <c:v>0.86812030415329533</c:v>
                </c:pt>
                <c:pt idx="182">
                  <c:v>0.86812030306230803</c:v>
                </c:pt>
                <c:pt idx="183">
                  <c:v>0.8681203020856163</c:v>
                </c:pt>
                <c:pt idx="184">
                  <c:v>0.86812030121124606</c:v>
                </c:pt>
                <c:pt idx="185">
                  <c:v>0.86812030042847788</c:v>
                </c:pt>
                <c:pt idx="186">
                  <c:v>0.86812029972771509</c:v>
                </c:pt>
                <c:pt idx="187">
                  <c:v>0.86812029910036648</c:v>
                </c:pt>
                <c:pt idx="188">
                  <c:v>0.86812029853874118</c:v>
                </c:pt>
                <c:pt idx="189">
                  <c:v>0.86812029803595359</c:v>
                </c:pt>
                <c:pt idx="190">
                  <c:v>0.86812029758583964</c:v>
                </c:pt>
                <c:pt idx="191">
                  <c:v>0.86812029718288131</c:v>
                </c:pt>
                <c:pt idx="192">
                  <c:v>0.86812029682213809</c:v>
                </c:pt>
                <c:pt idx="193">
                  <c:v>0.86812029649918765</c:v>
                </c:pt>
                <c:pt idx="194">
                  <c:v>0.86812029621007059</c:v>
                </c:pt>
                <c:pt idx="195">
                  <c:v>0.8681202959512424</c:v>
                </c:pt>
                <c:pt idx="196">
                  <c:v>0.86812029571952987</c:v>
                </c:pt>
                <c:pt idx="197">
                  <c:v>0.86812029551209235</c:v>
                </c:pt>
                <c:pt idx="198">
                  <c:v>0.86812029532638679</c:v>
                </c:pt>
                <c:pt idx="199">
                  <c:v>0.86812029516013622</c:v>
                </c:pt>
                <c:pt idx="200">
                  <c:v>0.86812029501130272</c:v>
                </c:pt>
                <c:pt idx="201">
                  <c:v>0.86812029487806153</c:v>
                </c:pt>
                <c:pt idx="202">
                  <c:v>0.86812029475877905</c:v>
                </c:pt>
                <c:pt idx="203">
                  <c:v>0.86812029465199303</c:v>
                </c:pt>
                <c:pt idx="204">
                  <c:v>0.86812029455639428</c:v>
                </c:pt>
                <c:pt idx="205">
                  <c:v>0.86812029447081085</c:v>
                </c:pt>
                <c:pt idx="206">
                  <c:v>0.86812029439419336</c:v>
                </c:pt>
                <c:pt idx="207">
                  <c:v>0.86812029432560256</c:v>
                </c:pt>
                <c:pt idx="208">
                  <c:v>0.86812029426419768</c:v>
                </c:pt>
                <c:pt idx="209">
                  <c:v>0.86812029420922565</c:v>
                </c:pt>
                <c:pt idx="210">
                  <c:v>0.86812029416001268</c:v>
                </c:pt>
                <c:pt idx="211">
                  <c:v>0.86812029411595548</c:v>
                </c:pt>
                <c:pt idx="212">
                  <c:v>0.86812029407651392</c:v>
                </c:pt>
                <c:pt idx="213">
                  <c:v>0.86812029404120428</c:v>
                </c:pt>
                <c:pt idx="214">
                  <c:v>0.8681202940095939</c:v>
                </c:pt>
                <c:pt idx="215">
                  <c:v>0.86812029398129498</c:v>
                </c:pt>
                <c:pt idx="216">
                  <c:v>0.86812029395596091</c:v>
                </c:pt>
                <c:pt idx="217">
                  <c:v>0.86812029393328083</c:v>
                </c:pt>
                <c:pt idx="218">
                  <c:v>0.86812029391297685</c:v>
                </c:pt>
                <c:pt idx="219">
                  <c:v>0.86812029389479994</c:v>
                </c:pt>
                <c:pt idx="220">
                  <c:v>0.86812029387852729</c:v>
                </c:pt>
                <c:pt idx="221">
                  <c:v>0.8681202938639595</c:v>
                </c:pt>
                <c:pt idx="222">
                  <c:v>0.86812029385091782</c:v>
                </c:pt>
                <c:pt idx="223">
                  <c:v>0.86812029383924239</c:v>
                </c:pt>
                <c:pt idx="224">
                  <c:v>0.86812029382879019</c:v>
                </c:pt>
                <c:pt idx="225">
                  <c:v>0.86812029381943301</c:v>
                </c:pt>
                <c:pt idx="226">
                  <c:v>0.86812029381105604</c:v>
                </c:pt>
                <c:pt idx="227">
                  <c:v>0.86812029380355671</c:v>
                </c:pt>
                <c:pt idx="228">
                  <c:v>0.86812029379684308</c:v>
                </c:pt>
                <c:pt idx="229">
                  <c:v>0.86812029379083266</c:v>
                </c:pt>
                <c:pt idx="230">
                  <c:v>0.86812029378545208</c:v>
                </c:pt>
                <c:pt idx="231">
                  <c:v>0.86812029378063504</c:v>
                </c:pt>
                <c:pt idx="232">
                  <c:v>0.86812029377632272</c:v>
                </c:pt>
                <c:pt idx="233">
                  <c:v>0.86812029377246214</c:v>
                </c:pt>
                <c:pt idx="234">
                  <c:v>0.86812029376900612</c:v>
                </c:pt>
                <c:pt idx="235">
                  <c:v>0.86812029376591204</c:v>
                </c:pt>
                <c:pt idx="236">
                  <c:v>0.86812029376314215</c:v>
                </c:pt>
                <c:pt idx="237">
                  <c:v>0.86812029376066246</c:v>
                </c:pt>
                <c:pt idx="238">
                  <c:v>0.86812029375844246</c:v>
                </c:pt>
                <c:pt idx="239">
                  <c:v>0.86812029375645516</c:v>
                </c:pt>
                <c:pt idx="240">
                  <c:v>0.86812029375467603</c:v>
                </c:pt>
                <c:pt idx="241">
                  <c:v>0.86812029375308319</c:v>
                </c:pt>
                <c:pt idx="242">
                  <c:v>0.86812029375165733</c:v>
                </c:pt>
                <c:pt idx="243">
                  <c:v>0.8681202937503808</c:v>
                </c:pt>
                <c:pt idx="244">
                  <c:v>0.86812029374923805</c:v>
                </c:pt>
                <c:pt idx="245">
                  <c:v>0.86812029374821498</c:v>
                </c:pt>
                <c:pt idx="246">
                  <c:v>0.86812029374729904</c:v>
                </c:pt>
                <c:pt idx="247">
                  <c:v>0.86812029374647914</c:v>
                </c:pt>
                <c:pt idx="248">
                  <c:v>0.86812029374574506</c:v>
                </c:pt>
                <c:pt idx="249">
                  <c:v>0.86812029374508792</c:v>
                </c:pt>
                <c:pt idx="250">
                  <c:v>0.86812029374449962</c:v>
                </c:pt>
                <c:pt idx="251">
                  <c:v>0.86812029374397304</c:v>
                </c:pt>
                <c:pt idx="252">
                  <c:v>0.86812029374350153</c:v>
                </c:pt>
                <c:pt idx="253">
                  <c:v>0.86812029374307942</c:v>
                </c:pt>
                <c:pt idx="254">
                  <c:v>0.86812029374270161</c:v>
                </c:pt>
                <c:pt idx="255">
                  <c:v>0.86812029374236332</c:v>
                </c:pt>
                <c:pt idx="256">
                  <c:v>0.86812029374206046</c:v>
                </c:pt>
                <c:pt idx="257">
                  <c:v>0.86812029374178934</c:v>
                </c:pt>
                <c:pt idx="258">
                  <c:v>0.86812029374154664</c:v>
                </c:pt>
                <c:pt idx="259">
                  <c:v>0.86812029374132926</c:v>
                </c:pt>
                <c:pt idx="260">
                  <c:v>0.86812029374113475</c:v>
                </c:pt>
                <c:pt idx="261">
                  <c:v>0.86812029374096067</c:v>
                </c:pt>
                <c:pt idx="262">
                  <c:v>0.86812029374080479</c:v>
                </c:pt>
                <c:pt idx="263">
                  <c:v>0.86812029374066513</c:v>
                </c:pt>
                <c:pt idx="264">
                  <c:v>0.86812029374054023</c:v>
                </c:pt>
                <c:pt idx="265">
                  <c:v>0.86812029374042843</c:v>
                </c:pt>
                <c:pt idx="266">
                  <c:v>0.86812029374032829</c:v>
                </c:pt>
                <c:pt idx="267">
                  <c:v>0.86812029374023858</c:v>
                </c:pt>
                <c:pt idx="268">
                  <c:v>0.86812029374015831</c:v>
                </c:pt>
                <c:pt idx="269">
                  <c:v>0.86812029374008648</c:v>
                </c:pt>
                <c:pt idx="270">
                  <c:v>0.8681202937400222</c:v>
                </c:pt>
                <c:pt idx="271">
                  <c:v>0.86812029373996458</c:v>
                </c:pt>
                <c:pt idx="272">
                  <c:v>0.86812029373991306</c:v>
                </c:pt>
                <c:pt idx="273">
                  <c:v>0.86812029373986688</c:v>
                </c:pt>
                <c:pt idx="274">
                  <c:v>0.86812029373982558</c:v>
                </c:pt>
                <c:pt idx="275">
                  <c:v>0.86812029373978861</c:v>
                </c:pt>
                <c:pt idx="276">
                  <c:v>0.86812029373975552</c:v>
                </c:pt>
                <c:pt idx="277">
                  <c:v>0.86812029373972588</c:v>
                </c:pt>
                <c:pt idx="278">
                  <c:v>0.86812029373969934</c:v>
                </c:pt>
                <c:pt idx="279">
                  <c:v>0.86812029373967559</c:v>
                </c:pt>
                <c:pt idx="280">
                  <c:v>0.86812029373965427</c:v>
                </c:pt>
                <c:pt idx="281">
                  <c:v>0.86812029373963517</c:v>
                </c:pt>
                <c:pt idx="282">
                  <c:v>0.86812029373961819</c:v>
                </c:pt>
                <c:pt idx="283">
                  <c:v>0.86812029373960298</c:v>
                </c:pt>
                <c:pt idx="284">
                  <c:v>0.86812029373958921</c:v>
                </c:pt>
                <c:pt idx="285">
                  <c:v>0.868120293739577</c:v>
                </c:pt>
                <c:pt idx="286">
                  <c:v>0.86812029373956612</c:v>
                </c:pt>
                <c:pt idx="287">
                  <c:v>0.86812029373955624</c:v>
                </c:pt>
                <c:pt idx="288">
                  <c:v>0.86812029373954747</c:v>
                </c:pt>
                <c:pt idx="289">
                  <c:v>0.86812029373953969</c:v>
                </c:pt>
                <c:pt idx="290">
                  <c:v>0.86812029373953259</c:v>
                </c:pt>
                <c:pt idx="291">
                  <c:v>0.86812029373952637</c:v>
                </c:pt>
                <c:pt idx="292">
                  <c:v>0.86812029373952071</c:v>
                </c:pt>
                <c:pt idx="293">
                  <c:v>0.8681202937395156</c:v>
                </c:pt>
                <c:pt idx="294">
                  <c:v>0.86812029373951116</c:v>
                </c:pt>
                <c:pt idx="295">
                  <c:v>0.86812029373950705</c:v>
                </c:pt>
                <c:pt idx="296">
                  <c:v>0.8681202937395035</c:v>
                </c:pt>
                <c:pt idx="297">
                  <c:v>0.86812029373950017</c:v>
                </c:pt>
                <c:pt idx="298">
                  <c:v>0.86812029373949728</c:v>
                </c:pt>
                <c:pt idx="299">
                  <c:v>0.86812029373949473</c:v>
                </c:pt>
                <c:pt idx="300">
                  <c:v>0.8681202937394924</c:v>
                </c:pt>
                <c:pt idx="301">
                  <c:v>0.86812029373949029</c:v>
                </c:pt>
                <c:pt idx="302">
                  <c:v>0.8681202937394884</c:v>
                </c:pt>
                <c:pt idx="303">
                  <c:v>0.86812029373948674</c:v>
                </c:pt>
                <c:pt idx="304">
                  <c:v>0.86812029373948529</c:v>
                </c:pt>
                <c:pt idx="305">
                  <c:v>0.86812029373948396</c:v>
                </c:pt>
                <c:pt idx="306">
                  <c:v>0.86812029373948274</c:v>
                </c:pt>
                <c:pt idx="307">
                  <c:v>0.86812029373948163</c:v>
                </c:pt>
                <c:pt idx="308">
                  <c:v>0.86812029373948074</c:v>
                </c:pt>
                <c:pt idx="309">
                  <c:v>0.86812029373947985</c:v>
                </c:pt>
                <c:pt idx="310">
                  <c:v>0.86812029373947908</c:v>
                </c:pt>
                <c:pt idx="311">
                  <c:v>0.86812029373947841</c:v>
                </c:pt>
                <c:pt idx="312">
                  <c:v>0.86812029373947774</c:v>
                </c:pt>
                <c:pt idx="313">
                  <c:v>0.86812029373947719</c:v>
                </c:pt>
                <c:pt idx="314">
                  <c:v>0.86812029373947674</c:v>
                </c:pt>
                <c:pt idx="315">
                  <c:v>0.8681202937394763</c:v>
                </c:pt>
                <c:pt idx="316">
                  <c:v>0.86812029373947586</c:v>
                </c:pt>
                <c:pt idx="317">
                  <c:v>0.86812029373947552</c:v>
                </c:pt>
                <c:pt idx="318">
                  <c:v>0.86812029373947519</c:v>
                </c:pt>
                <c:pt idx="319">
                  <c:v>0.86812029373947497</c:v>
                </c:pt>
                <c:pt idx="320">
                  <c:v>0.86812029373947475</c:v>
                </c:pt>
                <c:pt idx="321">
                  <c:v>0.86812029373947452</c:v>
                </c:pt>
                <c:pt idx="322">
                  <c:v>0.8681202937394743</c:v>
                </c:pt>
                <c:pt idx="323">
                  <c:v>0.86812029373947408</c:v>
                </c:pt>
                <c:pt idx="324">
                  <c:v>0.86812029373947397</c:v>
                </c:pt>
                <c:pt idx="325">
                  <c:v>0.86812029373947375</c:v>
                </c:pt>
                <c:pt idx="326">
                  <c:v>0.86812029373947364</c:v>
                </c:pt>
                <c:pt idx="327">
                  <c:v>0.86812029373947353</c:v>
                </c:pt>
                <c:pt idx="328">
                  <c:v>0.86812029373947341</c:v>
                </c:pt>
                <c:pt idx="329">
                  <c:v>0.8681202937394733</c:v>
                </c:pt>
                <c:pt idx="330">
                  <c:v>0.86812029373947319</c:v>
                </c:pt>
                <c:pt idx="331">
                  <c:v>0.86812029373947319</c:v>
                </c:pt>
                <c:pt idx="332">
                  <c:v>0.86812029373947308</c:v>
                </c:pt>
                <c:pt idx="333">
                  <c:v>0.86812029373947308</c:v>
                </c:pt>
                <c:pt idx="334">
                  <c:v>0.86812029373947297</c:v>
                </c:pt>
                <c:pt idx="335">
                  <c:v>0.86812029373947297</c:v>
                </c:pt>
                <c:pt idx="336">
                  <c:v>0.86812029373947286</c:v>
                </c:pt>
                <c:pt idx="337">
                  <c:v>0.86812029373947286</c:v>
                </c:pt>
                <c:pt idx="338">
                  <c:v>0.86812029373947286</c:v>
                </c:pt>
                <c:pt idx="339">
                  <c:v>0.86812029373947275</c:v>
                </c:pt>
                <c:pt idx="340">
                  <c:v>0.86812029373947275</c:v>
                </c:pt>
                <c:pt idx="341">
                  <c:v>0.86812029373947275</c:v>
                </c:pt>
                <c:pt idx="342">
                  <c:v>0.86812029373947275</c:v>
                </c:pt>
                <c:pt idx="343">
                  <c:v>0.86812029373947275</c:v>
                </c:pt>
                <c:pt idx="344">
                  <c:v>0.86812029373947264</c:v>
                </c:pt>
                <c:pt idx="345">
                  <c:v>0.86812029373947264</c:v>
                </c:pt>
                <c:pt idx="346">
                  <c:v>0.86812029373947264</c:v>
                </c:pt>
                <c:pt idx="347">
                  <c:v>0.86812029373947264</c:v>
                </c:pt>
                <c:pt idx="348">
                  <c:v>0.86812029373947264</c:v>
                </c:pt>
                <c:pt idx="349">
                  <c:v>0.86812029373947264</c:v>
                </c:pt>
                <c:pt idx="350">
                  <c:v>0.86812029373947264</c:v>
                </c:pt>
                <c:pt idx="351">
                  <c:v>0.86812029373947264</c:v>
                </c:pt>
                <c:pt idx="352">
                  <c:v>0.86812029373947264</c:v>
                </c:pt>
                <c:pt idx="353">
                  <c:v>0.86812029373947264</c:v>
                </c:pt>
                <c:pt idx="354">
                  <c:v>0.86812029373947253</c:v>
                </c:pt>
                <c:pt idx="355">
                  <c:v>0.86812029373947253</c:v>
                </c:pt>
                <c:pt idx="356">
                  <c:v>0.86812029373947253</c:v>
                </c:pt>
                <c:pt idx="357">
                  <c:v>0.86812029373947253</c:v>
                </c:pt>
                <c:pt idx="358">
                  <c:v>0.86812029373947253</c:v>
                </c:pt>
                <c:pt idx="359">
                  <c:v>0.86812029373947253</c:v>
                </c:pt>
                <c:pt idx="360">
                  <c:v>0.86812029373947253</c:v>
                </c:pt>
                <c:pt idx="361">
                  <c:v>0.86812029373947253</c:v>
                </c:pt>
                <c:pt idx="362">
                  <c:v>0.86812029373947253</c:v>
                </c:pt>
                <c:pt idx="363">
                  <c:v>0.86812029373947253</c:v>
                </c:pt>
                <c:pt idx="364">
                  <c:v>0.86812029373947253</c:v>
                </c:pt>
                <c:pt idx="365">
                  <c:v>0.86812029373947253</c:v>
                </c:pt>
                <c:pt idx="366">
                  <c:v>0.86812029373947253</c:v>
                </c:pt>
                <c:pt idx="367">
                  <c:v>0.86812029373947253</c:v>
                </c:pt>
                <c:pt idx="368">
                  <c:v>0.86812029373947253</c:v>
                </c:pt>
                <c:pt idx="369">
                  <c:v>0.86812029373947253</c:v>
                </c:pt>
                <c:pt idx="370">
                  <c:v>0.86812029373947253</c:v>
                </c:pt>
                <c:pt idx="371">
                  <c:v>0.86812029373947253</c:v>
                </c:pt>
                <c:pt idx="372">
                  <c:v>0.86812029373947253</c:v>
                </c:pt>
                <c:pt idx="373">
                  <c:v>0.86812029373947253</c:v>
                </c:pt>
                <c:pt idx="374">
                  <c:v>0.86812029373947253</c:v>
                </c:pt>
                <c:pt idx="375">
                  <c:v>0.86812029373947253</c:v>
                </c:pt>
                <c:pt idx="376">
                  <c:v>0.86812029373947253</c:v>
                </c:pt>
                <c:pt idx="377">
                  <c:v>0.86812029373947253</c:v>
                </c:pt>
                <c:pt idx="378">
                  <c:v>0.86812029373947253</c:v>
                </c:pt>
                <c:pt idx="379">
                  <c:v>0.86812029373947253</c:v>
                </c:pt>
                <c:pt idx="380">
                  <c:v>0.86812029373947253</c:v>
                </c:pt>
                <c:pt idx="381">
                  <c:v>0.86812029373947253</c:v>
                </c:pt>
                <c:pt idx="382">
                  <c:v>0.86812029373947253</c:v>
                </c:pt>
                <c:pt idx="383">
                  <c:v>0.86812029373947253</c:v>
                </c:pt>
                <c:pt idx="384">
                  <c:v>0.86812029373947253</c:v>
                </c:pt>
                <c:pt idx="385">
                  <c:v>0.86812029373947253</c:v>
                </c:pt>
                <c:pt idx="386">
                  <c:v>0.86812029373947253</c:v>
                </c:pt>
                <c:pt idx="387">
                  <c:v>0.86812029373947253</c:v>
                </c:pt>
                <c:pt idx="388">
                  <c:v>0.86812029373947253</c:v>
                </c:pt>
                <c:pt idx="389">
                  <c:v>0.86812029373947253</c:v>
                </c:pt>
                <c:pt idx="390">
                  <c:v>0.86812029373947253</c:v>
                </c:pt>
                <c:pt idx="391">
                  <c:v>0.86812029373947253</c:v>
                </c:pt>
                <c:pt idx="392">
                  <c:v>0.86812029373947253</c:v>
                </c:pt>
                <c:pt idx="393">
                  <c:v>0.86812029373947253</c:v>
                </c:pt>
                <c:pt idx="394">
                  <c:v>0.86812029373947253</c:v>
                </c:pt>
                <c:pt idx="395">
                  <c:v>0.86812029373947253</c:v>
                </c:pt>
                <c:pt idx="396">
                  <c:v>0.86812029373947253</c:v>
                </c:pt>
                <c:pt idx="397">
                  <c:v>0.86812029373947253</c:v>
                </c:pt>
                <c:pt idx="398">
                  <c:v>0.86812029373947253</c:v>
                </c:pt>
                <c:pt idx="399">
                  <c:v>0.86812029373947253</c:v>
                </c:pt>
                <c:pt idx="400">
                  <c:v>0.86812029373947253</c:v>
                </c:pt>
                <c:pt idx="401">
                  <c:v>0.86812029373947253</c:v>
                </c:pt>
                <c:pt idx="402">
                  <c:v>0.86812029373947253</c:v>
                </c:pt>
                <c:pt idx="403">
                  <c:v>0.86812029373947253</c:v>
                </c:pt>
                <c:pt idx="404">
                  <c:v>0.86812029373947253</c:v>
                </c:pt>
                <c:pt idx="405">
                  <c:v>0.86812029373947253</c:v>
                </c:pt>
                <c:pt idx="406">
                  <c:v>0.86812029373947253</c:v>
                </c:pt>
                <c:pt idx="407">
                  <c:v>0.86812029373947253</c:v>
                </c:pt>
                <c:pt idx="408">
                  <c:v>0.86812029373947253</c:v>
                </c:pt>
                <c:pt idx="409">
                  <c:v>0.86812029373947253</c:v>
                </c:pt>
                <c:pt idx="410">
                  <c:v>0.86812029373947253</c:v>
                </c:pt>
                <c:pt idx="411">
                  <c:v>0.86812029373947253</c:v>
                </c:pt>
                <c:pt idx="412">
                  <c:v>0.86812029373947253</c:v>
                </c:pt>
                <c:pt idx="413">
                  <c:v>0.86812029373947253</c:v>
                </c:pt>
                <c:pt idx="414">
                  <c:v>0.86812029373947253</c:v>
                </c:pt>
                <c:pt idx="415">
                  <c:v>0.86812029373947253</c:v>
                </c:pt>
                <c:pt idx="416">
                  <c:v>0.86812029373947253</c:v>
                </c:pt>
                <c:pt idx="417">
                  <c:v>0.86812029373947253</c:v>
                </c:pt>
                <c:pt idx="418">
                  <c:v>0.86812029373947253</c:v>
                </c:pt>
                <c:pt idx="419">
                  <c:v>0.86812029373947253</c:v>
                </c:pt>
                <c:pt idx="420">
                  <c:v>0.86812029373947253</c:v>
                </c:pt>
                <c:pt idx="421">
                  <c:v>0.86812029373947253</c:v>
                </c:pt>
                <c:pt idx="422">
                  <c:v>0.86812029373947253</c:v>
                </c:pt>
                <c:pt idx="423">
                  <c:v>0.86812029373947253</c:v>
                </c:pt>
                <c:pt idx="424">
                  <c:v>0.86812029373947253</c:v>
                </c:pt>
                <c:pt idx="425">
                  <c:v>0.86812029373947253</c:v>
                </c:pt>
                <c:pt idx="426">
                  <c:v>0.86812029373947253</c:v>
                </c:pt>
                <c:pt idx="427">
                  <c:v>0.86812029373947253</c:v>
                </c:pt>
                <c:pt idx="428">
                  <c:v>0.86812029373947253</c:v>
                </c:pt>
                <c:pt idx="429">
                  <c:v>0.86812029373947253</c:v>
                </c:pt>
                <c:pt idx="430">
                  <c:v>0.86812029373947253</c:v>
                </c:pt>
                <c:pt idx="431">
                  <c:v>0.86812029373947253</c:v>
                </c:pt>
                <c:pt idx="432">
                  <c:v>0.86812029373947253</c:v>
                </c:pt>
                <c:pt idx="433">
                  <c:v>0.86812029373947253</c:v>
                </c:pt>
                <c:pt idx="434">
                  <c:v>0.86812029373947253</c:v>
                </c:pt>
                <c:pt idx="435">
                  <c:v>0.86812029373947253</c:v>
                </c:pt>
                <c:pt idx="436">
                  <c:v>0.86812029373947253</c:v>
                </c:pt>
                <c:pt idx="437">
                  <c:v>0.86812029373947253</c:v>
                </c:pt>
                <c:pt idx="438">
                  <c:v>0.86812029373947253</c:v>
                </c:pt>
                <c:pt idx="439">
                  <c:v>0.86812029373947253</c:v>
                </c:pt>
                <c:pt idx="440">
                  <c:v>0.86812029373947253</c:v>
                </c:pt>
                <c:pt idx="441">
                  <c:v>0.86812029373947253</c:v>
                </c:pt>
                <c:pt idx="442">
                  <c:v>0.86812029373947253</c:v>
                </c:pt>
                <c:pt idx="443">
                  <c:v>0.86812029373947253</c:v>
                </c:pt>
                <c:pt idx="444">
                  <c:v>0.86812029373947253</c:v>
                </c:pt>
                <c:pt idx="445">
                  <c:v>0.86812029373947253</c:v>
                </c:pt>
                <c:pt idx="446">
                  <c:v>0.86812029373947253</c:v>
                </c:pt>
                <c:pt idx="447">
                  <c:v>0.86812029373947253</c:v>
                </c:pt>
                <c:pt idx="448">
                  <c:v>0.86812029373947253</c:v>
                </c:pt>
                <c:pt idx="449">
                  <c:v>0.86812029373947253</c:v>
                </c:pt>
                <c:pt idx="450">
                  <c:v>0.86812029373947253</c:v>
                </c:pt>
                <c:pt idx="451">
                  <c:v>0.86812029373947253</c:v>
                </c:pt>
                <c:pt idx="452">
                  <c:v>0.86812029373947253</c:v>
                </c:pt>
                <c:pt idx="453">
                  <c:v>0.86812029373947253</c:v>
                </c:pt>
                <c:pt idx="454">
                  <c:v>0.86812029373947253</c:v>
                </c:pt>
                <c:pt idx="455">
                  <c:v>0.86812029373947253</c:v>
                </c:pt>
                <c:pt idx="456">
                  <c:v>0.86812029373947253</c:v>
                </c:pt>
                <c:pt idx="457">
                  <c:v>0.86812029373947253</c:v>
                </c:pt>
                <c:pt idx="458">
                  <c:v>0.86812029373947253</c:v>
                </c:pt>
                <c:pt idx="459">
                  <c:v>0.86812029373947253</c:v>
                </c:pt>
                <c:pt idx="460">
                  <c:v>0.86812029373947253</c:v>
                </c:pt>
                <c:pt idx="461">
                  <c:v>0.86812029373947253</c:v>
                </c:pt>
                <c:pt idx="462">
                  <c:v>0.86812029373947253</c:v>
                </c:pt>
                <c:pt idx="463">
                  <c:v>0.86812029373947253</c:v>
                </c:pt>
                <c:pt idx="464">
                  <c:v>0.86812029373947253</c:v>
                </c:pt>
                <c:pt idx="465">
                  <c:v>0.86812029373947253</c:v>
                </c:pt>
                <c:pt idx="466">
                  <c:v>0.86812029373947253</c:v>
                </c:pt>
                <c:pt idx="467">
                  <c:v>0.86812029373947253</c:v>
                </c:pt>
                <c:pt idx="468">
                  <c:v>0.86812029373947253</c:v>
                </c:pt>
                <c:pt idx="469">
                  <c:v>0.86812029373947253</c:v>
                </c:pt>
                <c:pt idx="470">
                  <c:v>0.86812029373947253</c:v>
                </c:pt>
                <c:pt idx="471">
                  <c:v>0.86812029373947253</c:v>
                </c:pt>
                <c:pt idx="472">
                  <c:v>0.86812029373947253</c:v>
                </c:pt>
                <c:pt idx="473">
                  <c:v>0.86812029373947253</c:v>
                </c:pt>
                <c:pt idx="474">
                  <c:v>0.86812029373947253</c:v>
                </c:pt>
                <c:pt idx="475">
                  <c:v>0.86812029373947253</c:v>
                </c:pt>
                <c:pt idx="476">
                  <c:v>0.86812029373947253</c:v>
                </c:pt>
                <c:pt idx="477">
                  <c:v>0.86812029373947253</c:v>
                </c:pt>
                <c:pt idx="478">
                  <c:v>0.86812029373947253</c:v>
                </c:pt>
                <c:pt idx="479">
                  <c:v>0.86812029373947253</c:v>
                </c:pt>
                <c:pt idx="480">
                  <c:v>0.86812029373947253</c:v>
                </c:pt>
                <c:pt idx="481">
                  <c:v>0.86812029373947253</c:v>
                </c:pt>
                <c:pt idx="482">
                  <c:v>0.86812029373947253</c:v>
                </c:pt>
                <c:pt idx="483">
                  <c:v>0.86812029373947253</c:v>
                </c:pt>
                <c:pt idx="484">
                  <c:v>0.86812029373947253</c:v>
                </c:pt>
                <c:pt idx="485">
                  <c:v>0.86812029373947253</c:v>
                </c:pt>
                <c:pt idx="486">
                  <c:v>0.86812029373947253</c:v>
                </c:pt>
                <c:pt idx="487">
                  <c:v>0.86812029373947253</c:v>
                </c:pt>
                <c:pt idx="488">
                  <c:v>0.86812029373947253</c:v>
                </c:pt>
                <c:pt idx="489">
                  <c:v>0.86812029373947253</c:v>
                </c:pt>
                <c:pt idx="490">
                  <c:v>0.86812029373947253</c:v>
                </c:pt>
                <c:pt idx="491">
                  <c:v>0.86812029373947253</c:v>
                </c:pt>
                <c:pt idx="492">
                  <c:v>0.86812029373947253</c:v>
                </c:pt>
                <c:pt idx="493">
                  <c:v>0.86812029373947253</c:v>
                </c:pt>
                <c:pt idx="494">
                  <c:v>0.86812029373947253</c:v>
                </c:pt>
                <c:pt idx="495">
                  <c:v>0.86812029373947253</c:v>
                </c:pt>
                <c:pt idx="496">
                  <c:v>0.86812029373947253</c:v>
                </c:pt>
                <c:pt idx="497">
                  <c:v>0.86812029373947253</c:v>
                </c:pt>
                <c:pt idx="498">
                  <c:v>0.86812029373947253</c:v>
                </c:pt>
                <c:pt idx="499">
                  <c:v>0.86812029373947253</c:v>
                </c:pt>
                <c:pt idx="500">
                  <c:v>0.86812029373947253</c:v>
                </c:pt>
                <c:pt idx="501">
                  <c:v>0.86812029373947253</c:v>
                </c:pt>
                <c:pt idx="502">
                  <c:v>0.86812029373947253</c:v>
                </c:pt>
                <c:pt idx="503">
                  <c:v>0.86812029373947253</c:v>
                </c:pt>
                <c:pt idx="504">
                  <c:v>0.86812029373947253</c:v>
                </c:pt>
                <c:pt idx="505">
                  <c:v>0.86812029373947253</c:v>
                </c:pt>
                <c:pt idx="506">
                  <c:v>0.86812029373947253</c:v>
                </c:pt>
                <c:pt idx="507">
                  <c:v>0.86812029373947253</c:v>
                </c:pt>
                <c:pt idx="508">
                  <c:v>0.86812029373947253</c:v>
                </c:pt>
                <c:pt idx="509">
                  <c:v>0.86812029373947253</c:v>
                </c:pt>
                <c:pt idx="510">
                  <c:v>0.86812029373947253</c:v>
                </c:pt>
                <c:pt idx="511">
                  <c:v>0.86812029373947253</c:v>
                </c:pt>
                <c:pt idx="512">
                  <c:v>0.86812029373947253</c:v>
                </c:pt>
                <c:pt idx="513">
                  <c:v>0.86812029373947253</c:v>
                </c:pt>
                <c:pt idx="514">
                  <c:v>0.86812029373947253</c:v>
                </c:pt>
                <c:pt idx="515">
                  <c:v>0.86812029373947253</c:v>
                </c:pt>
                <c:pt idx="516">
                  <c:v>0.86812029373947253</c:v>
                </c:pt>
                <c:pt idx="517">
                  <c:v>0.86812029373947253</c:v>
                </c:pt>
                <c:pt idx="518">
                  <c:v>0.86812029373947253</c:v>
                </c:pt>
                <c:pt idx="519">
                  <c:v>0.86812029373947253</c:v>
                </c:pt>
                <c:pt idx="520">
                  <c:v>0.86812029373947253</c:v>
                </c:pt>
                <c:pt idx="521">
                  <c:v>0.86812029373947253</c:v>
                </c:pt>
                <c:pt idx="522">
                  <c:v>0.86812029373947253</c:v>
                </c:pt>
                <c:pt idx="523">
                  <c:v>0.86812029373947253</c:v>
                </c:pt>
                <c:pt idx="524">
                  <c:v>0.86812029373947253</c:v>
                </c:pt>
                <c:pt idx="525">
                  <c:v>0.86812029373947253</c:v>
                </c:pt>
                <c:pt idx="526">
                  <c:v>0.86812029373947253</c:v>
                </c:pt>
                <c:pt idx="527">
                  <c:v>0.86812029373947253</c:v>
                </c:pt>
                <c:pt idx="528">
                  <c:v>0.86812029373947253</c:v>
                </c:pt>
                <c:pt idx="529">
                  <c:v>0.86812029373947253</c:v>
                </c:pt>
                <c:pt idx="530">
                  <c:v>0.86812029373947253</c:v>
                </c:pt>
                <c:pt idx="531">
                  <c:v>0.86812029373947253</c:v>
                </c:pt>
                <c:pt idx="532">
                  <c:v>0.86812029373947253</c:v>
                </c:pt>
                <c:pt idx="533">
                  <c:v>0.86812029373947253</c:v>
                </c:pt>
                <c:pt idx="534">
                  <c:v>0.86812029373947253</c:v>
                </c:pt>
                <c:pt idx="535">
                  <c:v>0.86812029373947253</c:v>
                </c:pt>
                <c:pt idx="536">
                  <c:v>0.86812029373947253</c:v>
                </c:pt>
                <c:pt idx="537">
                  <c:v>0.86812029373947253</c:v>
                </c:pt>
                <c:pt idx="538">
                  <c:v>0.86812029373947253</c:v>
                </c:pt>
                <c:pt idx="539">
                  <c:v>0.86812029373947253</c:v>
                </c:pt>
                <c:pt idx="540">
                  <c:v>0.86812029373947253</c:v>
                </c:pt>
                <c:pt idx="541">
                  <c:v>0.86812029373947253</c:v>
                </c:pt>
                <c:pt idx="542">
                  <c:v>0.86812029373947253</c:v>
                </c:pt>
                <c:pt idx="543">
                  <c:v>0.86812029373947253</c:v>
                </c:pt>
                <c:pt idx="544">
                  <c:v>0.86812029373947253</c:v>
                </c:pt>
                <c:pt idx="545">
                  <c:v>0.86812029373947253</c:v>
                </c:pt>
                <c:pt idx="546">
                  <c:v>0.86812029373947253</c:v>
                </c:pt>
                <c:pt idx="547">
                  <c:v>0.86812029373947253</c:v>
                </c:pt>
                <c:pt idx="548">
                  <c:v>0.86812029373947253</c:v>
                </c:pt>
                <c:pt idx="549">
                  <c:v>0.86812029373947253</c:v>
                </c:pt>
                <c:pt idx="550">
                  <c:v>0.86812029373947253</c:v>
                </c:pt>
                <c:pt idx="551">
                  <c:v>0.86812029373947253</c:v>
                </c:pt>
                <c:pt idx="552">
                  <c:v>0.86812029373947253</c:v>
                </c:pt>
                <c:pt idx="553">
                  <c:v>0.86812029373947253</c:v>
                </c:pt>
                <c:pt idx="554">
                  <c:v>0.86812029373947253</c:v>
                </c:pt>
                <c:pt idx="555">
                  <c:v>0.86812029373947253</c:v>
                </c:pt>
                <c:pt idx="556">
                  <c:v>0.86812029373947253</c:v>
                </c:pt>
                <c:pt idx="557">
                  <c:v>0.86812029373947253</c:v>
                </c:pt>
                <c:pt idx="558">
                  <c:v>0.86812029373947253</c:v>
                </c:pt>
                <c:pt idx="559">
                  <c:v>0.86812029373947253</c:v>
                </c:pt>
                <c:pt idx="560">
                  <c:v>0.86812029373947253</c:v>
                </c:pt>
                <c:pt idx="561">
                  <c:v>0.86812029373947253</c:v>
                </c:pt>
                <c:pt idx="562">
                  <c:v>0.86812029373947253</c:v>
                </c:pt>
                <c:pt idx="563">
                  <c:v>0.86812029373947253</c:v>
                </c:pt>
                <c:pt idx="564">
                  <c:v>0.86812029373947253</c:v>
                </c:pt>
                <c:pt idx="565">
                  <c:v>0.86812029373947253</c:v>
                </c:pt>
                <c:pt idx="566">
                  <c:v>0.86812029373947253</c:v>
                </c:pt>
                <c:pt idx="567">
                  <c:v>0.86812029373947253</c:v>
                </c:pt>
                <c:pt idx="568">
                  <c:v>0.86812029373947253</c:v>
                </c:pt>
                <c:pt idx="569">
                  <c:v>0.86812029373947253</c:v>
                </c:pt>
                <c:pt idx="570">
                  <c:v>0.86812029373947253</c:v>
                </c:pt>
                <c:pt idx="571">
                  <c:v>0.86812029373947253</c:v>
                </c:pt>
                <c:pt idx="572">
                  <c:v>0.86812029373947253</c:v>
                </c:pt>
                <c:pt idx="573">
                  <c:v>0.86812029373947253</c:v>
                </c:pt>
                <c:pt idx="574">
                  <c:v>0.86812029373947253</c:v>
                </c:pt>
                <c:pt idx="575">
                  <c:v>0.86812029373947253</c:v>
                </c:pt>
                <c:pt idx="576">
                  <c:v>0.86812029373947253</c:v>
                </c:pt>
                <c:pt idx="577">
                  <c:v>0.86812029373947253</c:v>
                </c:pt>
                <c:pt idx="578">
                  <c:v>0.86812029373947253</c:v>
                </c:pt>
                <c:pt idx="579">
                  <c:v>0.86812029373947253</c:v>
                </c:pt>
                <c:pt idx="580">
                  <c:v>0.86812029373947253</c:v>
                </c:pt>
                <c:pt idx="581">
                  <c:v>0.86812029373947253</c:v>
                </c:pt>
                <c:pt idx="582">
                  <c:v>0.86812029373947253</c:v>
                </c:pt>
                <c:pt idx="583">
                  <c:v>0.86812029373947253</c:v>
                </c:pt>
                <c:pt idx="584">
                  <c:v>0.86812029373947253</c:v>
                </c:pt>
                <c:pt idx="585">
                  <c:v>0.86812029373947253</c:v>
                </c:pt>
                <c:pt idx="586">
                  <c:v>0.86812029373947253</c:v>
                </c:pt>
                <c:pt idx="587">
                  <c:v>0.86812029373947253</c:v>
                </c:pt>
                <c:pt idx="588">
                  <c:v>0.86812029373947253</c:v>
                </c:pt>
                <c:pt idx="589">
                  <c:v>0.86812029373947253</c:v>
                </c:pt>
                <c:pt idx="590">
                  <c:v>0.86812029373947253</c:v>
                </c:pt>
                <c:pt idx="591">
                  <c:v>0.86812029373947253</c:v>
                </c:pt>
                <c:pt idx="592">
                  <c:v>0.86812029373947253</c:v>
                </c:pt>
                <c:pt idx="593">
                  <c:v>0.86812029373947253</c:v>
                </c:pt>
                <c:pt idx="594">
                  <c:v>0.86812029373947253</c:v>
                </c:pt>
                <c:pt idx="595">
                  <c:v>0.86812029373947253</c:v>
                </c:pt>
                <c:pt idx="596">
                  <c:v>0.86812029373947253</c:v>
                </c:pt>
                <c:pt idx="597">
                  <c:v>0.86812029373947253</c:v>
                </c:pt>
                <c:pt idx="598">
                  <c:v>0.86812029373947253</c:v>
                </c:pt>
                <c:pt idx="599">
                  <c:v>0.86812029373947253</c:v>
                </c:pt>
                <c:pt idx="600">
                  <c:v>0.86812029373947253</c:v>
                </c:pt>
                <c:pt idx="601">
                  <c:v>0.86812029373947253</c:v>
                </c:pt>
                <c:pt idx="602">
                  <c:v>0.86812029373947253</c:v>
                </c:pt>
                <c:pt idx="603">
                  <c:v>0.86812029373947253</c:v>
                </c:pt>
                <c:pt idx="604">
                  <c:v>0.86812029373947253</c:v>
                </c:pt>
                <c:pt idx="605">
                  <c:v>0.86812029373947253</c:v>
                </c:pt>
                <c:pt idx="606">
                  <c:v>0.86812029373947253</c:v>
                </c:pt>
                <c:pt idx="607">
                  <c:v>0.86812029373947253</c:v>
                </c:pt>
                <c:pt idx="608">
                  <c:v>0.86812029373947253</c:v>
                </c:pt>
                <c:pt idx="609">
                  <c:v>0.86812029373947253</c:v>
                </c:pt>
                <c:pt idx="610">
                  <c:v>0.86812029373947253</c:v>
                </c:pt>
                <c:pt idx="611">
                  <c:v>0.86812029373947253</c:v>
                </c:pt>
                <c:pt idx="612">
                  <c:v>0.86812029373947253</c:v>
                </c:pt>
                <c:pt idx="613">
                  <c:v>0.86812029373947253</c:v>
                </c:pt>
                <c:pt idx="614">
                  <c:v>0.86812029373947253</c:v>
                </c:pt>
                <c:pt idx="615">
                  <c:v>0.86812029373947253</c:v>
                </c:pt>
                <c:pt idx="616">
                  <c:v>0.86812029373947253</c:v>
                </c:pt>
                <c:pt idx="617">
                  <c:v>0.86812029373947253</c:v>
                </c:pt>
                <c:pt idx="618">
                  <c:v>0.86812029373947253</c:v>
                </c:pt>
                <c:pt idx="619">
                  <c:v>0.86812029373947253</c:v>
                </c:pt>
                <c:pt idx="620">
                  <c:v>0.86812029373947253</c:v>
                </c:pt>
                <c:pt idx="621">
                  <c:v>0.86812029373947253</c:v>
                </c:pt>
                <c:pt idx="622">
                  <c:v>0.86812029373947253</c:v>
                </c:pt>
                <c:pt idx="623">
                  <c:v>0.86812029373947253</c:v>
                </c:pt>
                <c:pt idx="624">
                  <c:v>0.86812029373947253</c:v>
                </c:pt>
                <c:pt idx="625">
                  <c:v>0.86812029373947253</c:v>
                </c:pt>
                <c:pt idx="626">
                  <c:v>0.86812029373947253</c:v>
                </c:pt>
                <c:pt idx="627">
                  <c:v>0.86812029373947253</c:v>
                </c:pt>
                <c:pt idx="628">
                  <c:v>0.86812029373947253</c:v>
                </c:pt>
                <c:pt idx="629">
                  <c:v>0.86812029373947253</c:v>
                </c:pt>
                <c:pt idx="630">
                  <c:v>0.86812029373947253</c:v>
                </c:pt>
                <c:pt idx="631">
                  <c:v>0.86812029373947253</c:v>
                </c:pt>
                <c:pt idx="632">
                  <c:v>0.86812029373947253</c:v>
                </c:pt>
                <c:pt idx="633">
                  <c:v>0.86812029373947253</c:v>
                </c:pt>
                <c:pt idx="634">
                  <c:v>0.86812029373947253</c:v>
                </c:pt>
                <c:pt idx="635">
                  <c:v>0.86812029373947253</c:v>
                </c:pt>
                <c:pt idx="636">
                  <c:v>0.86812029373947253</c:v>
                </c:pt>
                <c:pt idx="637">
                  <c:v>0.86812029373947253</c:v>
                </c:pt>
                <c:pt idx="638">
                  <c:v>0.86812029373947253</c:v>
                </c:pt>
                <c:pt idx="639">
                  <c:v>0.86812029373947253</c:v>
                </c:pt>
                <c:pt idx="640">
                  <c:v>0.86812029373947253</c:v>
                </c:pt>
                <c:pt idx="641">
                  <c:v>0.86812029373947253</c:v>
                </c:pt>
                <c:pt idx="642">
                  <c:v>0.86812029373947253</c:v>
                </c:pt>
                <c:pt idx="643">
                  <c:v>0.86812029373947253</c:v>
                </c:pt>
                <c:pt idx="644">
                  <c:v>0.86812029373947253</c:v>
                </c:pt>
                <c:pt idx="645">
                  <c:v>0.86812029373947253</c:v>
                </c:pt>
                <c:pt idx="646">
                  <c:v>0.86812029373947253</c:v>
                </c:pt>
                <c:pt idx="647">
                  <c:v>0.86812029373947253</c:v>
                </c:pt>
                <c:pt idx="648">
                  <c:v>0.86812029373947253</c:v>
                </c:pt>
                <c:pt idx="649">
                  <c:v>0.86812029373947253</c:v>
                </c:pt>
                <c:pt idx="650">
                  <c:v>0.86812029373947253</c:v>
                </c:pt>
                <c:pt idx="651">
                  <c:v>0.86812029373947253</c:v>
                </c:pt>
                <c:pt idx="652">
                  <c:v>0.86812029373947253</c:v>
                </c:pt>
                <c:pt idx="653">
                  <c:v>0.86812029373947253</c:v>
                </c:pt>
                <c:pt idx="654">
                  <c:v>0.86812029373947253</c:v>
                </c:pt>
                <c:pt idx="655">
                  <c:v>0.86812029373947253</c:v>
                </c:pt>
                <c:pt idx="656">
                  <c:v>0.86812029373947253</c:v>
                </c:pt>
                <c:pt idx="657">
                  <c:v>0.86812029373947253</c:v>
                </c:pt>
                <c:pt idx="658">
                  <c:v>0.86812029373947253</c:v>
                </c:pt>
                <c:pt idx="659">
                  <c:v>0.86812029373947253</c:v>
                </c:pt>
                <c:pt idx="660">
                  <c:v>0.86812029373947253</c:v>
                </c:pt>
                <c:pt idx="661">
                  <c:v>0.86812029373947253</c:v>
                </c:pt>
                <c:pt idx="662">
                  <c:v>0.86812029373947253</c:v>
                </c:pt>
                <c:pt idx="663">
                  <c:v>0.86812029373947253</c:v>
                </c:pt>
                <c:pt idx="664">
                  <c:v>0.86812029373947253</c:v>
                </c:pt>
                <c:pt idx="665">
                  <c:v>0.86812029373947253</c:v>
                </c:pt>
                <c:pt idx="666">
                  <c:v>0.86812029373947253</c:v>
                </c:pt>
                <c:pt idx="667">
                  <c:v>0.86812029373947253</c:v>
                </c:pt>
                <c:pt idx="668">
                  <c:v>0.86812029373947253</c:v>
                </c:pt>
                <c:pt idx="669">
                  <c:v>0.86812029373947253</c:v>
                </c:pt>
                <c:pt idx="670">
                  <c:v>0.86812029373947253</c:v>
                </c:pt>
                <c:pt idx="671">
                  <c:v>0.86812029373947253</c:v>
                </c:pt>
                <c:pt idx="672">
                  <c:v>0.86812029373947253</c:v>
                </c:pt>
                <c:pt idx="673">
                  <c:v>0.86812029373947253</c:v>
                </c:pt>
                <c:pt idx="674">
                  <c:v>0.86812029373947253</c:v>
                </c:pt>
                <c:pt idx="675">
                  <c:v>0.86812029373947253</c:v>
                </c:pt>
                <c:pt idx="676">
                  <c:v>0.86812029373947253</c:v>
                </c:pt>
                <c:pt idx="677">
                  <c:v>0.86812029373947253</c:v>
                </c:pt>
                <c:pt idx="678">
                  <c:v>0.86812029373947253</c:v>
                </c:pt>
                <c:pt idx="679">
                  <c:v>0.86812029373947253</c:v>
                </c:pt>
                <c:pt idx="680">
                  <c:v>0.86812029373947253</c:v>
                </c:pt>
                <c:pt idx="681">
                  <c:v>0.86812029373947253</c:v>
                </c:pt>
                <c:pt idx="682">
                  <c:v>0.86812029373947253</c:v>
                </c:pt>
                <c:pt idx="683">
                  <c:v>0.86812029373947253</c:v>
                </c:pt>
                <c:pt idx="684">
                  <c:v>0.86812029373947253</c:v>
                </c:pt>
                <c:pt idx="685">
                  <c:v>0.86812029373947253</c:v>
                </c:pt>
                <c:pt idx="686">
                  <c:v>0.86812029373947253</c:v>
                </c:pt>
                <c:pt idx="687">
                  <c:v>0.86812029373947253</c:v>
                </c:pt>
                <c:pt idx="688">
                  <c:v>0.86812029373947253</c:v>
                </c:pt>
                <c:pt idx="689">
                  <c:v>0.86812029373947253</c:v>
                </c:pt>
                <c:pt idx="690">
                  <c:v>0.86812029373947253</c:v>
                </c:pt>
                <c:pt idx="691">
                  <c:v>0.86812029373947253</c:v>
                </c:pt>
                <c:pt idx="692">
                  <c:v>0.86812029373947253</c:v>
                </c:pt>
                <c:pt idx="693">
                  <c:v>0.86812029373947253</c:v>
                </c:pt>
                <c:pt idx="694">
                  <c:v>0.86812029373947253</c:v>
                </c:pt>
                <c:pt idx="695">
                  <c:v>0.86812029373947253</c:v>
                </c:pt>
                <c:pt idx="696">
                  <c:v>0.86812029373947253</c:v>
                </c:pt>
                <c:pt idx="697">
                  <c:v>0.86812029373947253</c:v>
                </c:pt>
                <c:pt idx="698">
                  <c:v>0.86812029373947253</c:v>
                </c:pt>
                <c:pt idx="699">
                  <c:v>0.86812029373947253</c:v>
                </c:pt>
                <c:pt idx="700">
                  <c:v>0.86812029373947253</c:v>
                </c:pt>
                <c:pt idx="701">
                  <c:v>0.86812029373947253</c:v>
                </c:pt>
                <c:pt idx="702">
                  <c:v>0.86812029373947253</c:v>
                </c:pt>
                <c:pt idx="703">
                  <c:v>0.86812029373947253</c:v>
                </c:pt>
                <c:pt idx="704">
                  <c:v>0.86812029373947253</c:v>
                </c:pt>
                <c:pt idx="705">
                  <c:v>0.86812029373947253</c:v>
                </c:pt>
                <c:pt idx="706">
                  <c:v>0.86812029373947253</c:v>
                </c:pt>
                <c:pt idx="707">
                  <c:v>0.86812029373947253</c:v>
                </c:pt>
                <c:pt idx="708">
                  <c:v>0.86812029373947253</c:v>
                </c:pt>
                <c:pt idx="709">
                  <c:v>0.86812029373947253</c:v>
                </c:pt>
                <c:pt idx="710">
                  <c:v>0.86812029373947253</c:v>
                </c:pt>
                <c:pt idx="711">
                  <c:v>0.86812029373947253</c:v>
                </c:pt>
                <c:pt idx="712">
                  <c:v>0.86812029373947253</c:v>
                </c:pt>
                <c:pt idx="713">
                  <c:v>0.86812029373947253</c:v>
                </c:pt>
                <c:pt idx="714">
                  <c:v>0.86812029373947253</c:v>
                </c:pt>
                <c:pt idx="715">
                  <c:v>0.86812029373947253</c:v>
                </c:pt>
                <c:pt idx="716">
                  <c:v>0.86812029373947253</c:v>
                </c:pt>
                <c:pt idx="717">
                  <c:v>0.86812029373947253</c:v>
                </c:pt>
                <c:pt idx="718">
                  <c:v>0.86812029373947253</c:v>
                </c:pt>
                <c:pt idx="719">
                  <c:v>0.86812029373947253</c:v>
                </c:pt>
                <c:pt idx="720">
                  <c:v>0.86812029373947253</c:v>
                </c:pt>
                <c:pt idx="721">
                  <c:v>0.86812029373947253</c:v>
                </c:pt>
                <c:pt idx="722">
                  <c:v>0.86812029373947253</c:v>
                </c:pt>
                <c:pt idx="723">
                  <c:v>0.86812029373947253</c:v>
                </c:pt>
                <c:pt idx="724">
                  <c:v>0.86812029373947253</c:v>
                </c:pt>
                <c:pt idx="725">
                  <c:v>0.86812029373947253</c:v>
                </c:pt>
                <c:pt idx="726">
                  <c:v>0.86812029373947253</c:v>
                </c:pt>
                <c:pt idx="727">
                  <c:v>0.86812029373947253</c:v>
                </c:pt>
                <c:pt idx="728">
                  <c:v>0.86812029373947253</c:v>
                </c:pt>
                <c:pt idx="729">
                  <c:v>0.86812029373947253</c:v>
                </c:pt>
                <c:pt idx="730">
                  <c:v>0.86812029373947253</c:v>
                </c:pt>
                <c:pt idx="731">
                  <c:v>0.86812029373947253</c:v>
                </c:pt>
                <c:pt idx="732">
                  <c:v>0.86812029373947253</c:v>
                </c:pt>
                <c:pt idx="733">
                  <c:v>0.86812029373947253</c:v>
                </c:pt>
                <c:pt idx="734">
                  <c:v>0.86812029373947253</c:v>
                </c:pt>
                <c:pt idx="735">
                  <c:v>0.86812029373947253</c:v>
                </c:pt>
                <c:pt idx="736">
                  <c:v>0.86812029373947253</c:v>
                </c:pt>
                <c:pt idx="737">
                  <c:v>0.86812029373947253</c:v>
                </c:pt>
                <c:pt idx="738">
                  <c:v>0.86812029373947253</c:v>
                </c:pt>
                <c:pt idx="739">
                  <c:v>0.86812029373947253</c:v>
                </c:pt>
                <c:pt idx="740">
                  <c:v>0.86812029373947253</c:v>
                </c:pt>
                <c:pt idx="741">
                  <c:v>0.86812029373947253</c:v>
                </c:pt>
                <c:pt idx="742">
                  <c:v>0.86812029373947253</c:v>
                </c:pt>
                <c:pt idx="743">
                  <c:v>0.86812029373947253</c:v>
                </c:pt>
                <c:pt idx="744">
                  <c:v>0.86812029373947253</c:v>
                </c:pt>
                <c:pt idx="745">
                  <c:v>0.86812029373947253</c:v>
                </c:pt>
                <c:pt idx="746">
                  <c:v>0.86812029373947253</c:v>
                </c:pt>
                <c:pt idx="747">
                  <c:v>0.86812029373947253</c:v>
                </c:pt>
                <c:pt idx="748">
                  <c:v>0.86812029373947253</c:v>
                </c:pt>
                <c:pt idx="749">
                  <c:v>0.86812029373947253</c:v>
                </c:pt>
                <c:pt idx="750">
                  <c:v>0.86812029373947253</c:v>
                </c:pt>
                <c:pt idx="751">
                  <c:v>0.86812029373947253</c:v>
                </c:pt>
                <c:pt idx="752">
                  <c:v>0.86812029373947253</c:v>
                </c:pt>
                <c:pt idx="753">
                  <c:v>0.86812029373947253</c:v>
                </c:pt>
                <c:pt idx="754">
                  <c:v>0.86812029373947253</c:v>
                </c:pt>
                <c:pt idx="755">
                  <c:v>0.86812029373947253</c:v>
                </c:pt>
                <c:pt idx="756">
                  <c:v>0.86812029373947253</c:v>
                </c:pt>
                <c:pt idx="757">
                  <c:v>0.86812029373947253</c:v>
                </c:pt>
                <c:pt idx="758">
                  <c:v>0.86812029373947253</c:v>
                </c:pt>
                <c:pt idx="759">
                  <c:v>0.86812029373947253</c:v>
                </c:pt>
                <c:pt idx="760">
                  <c:v>0.86812029373947253</c:v>
                </c:pt>
                <c:pt idx="761">
                  <c:v>0.86812029373947253</c:v>
                </c:pt>
                <c:pt idx="762">
                  <c:v>0.86812029373947253</c:v>
                </c:pt>
                <c:pt idx="763">
                  <c:v>0.86812029373947253</c:v>
                </c:pt>
                <c:pt idx="764">
                  <c:v>0.86812029373947253</c:v>
                </c:pt>
                <c:pt idx="765">
                  <c:v>0.86812029373947253</c:v>
                </c:pt>
                <c:pt idx="766">
                  <c:v>0.86812029373947253</c:v>
                </c:pt>
                <c:pt idx="767">
                  <c:v>0.86812029373947253</c:v>
                </c:pt>
                <c:pt idx="768">
                  <c:v>0.86812029373947253</c:v>
                </c:pt>
                <c:pt idx="769">
                  <c:v>0.86812029373947253</c:v>
                </c:pt>
                <c:pt idx="770">
                  <c:v>0.86812029373947253</c:v>
                </c:pt>
                <c:pt idx="771">
                  <c:v>0.86812029373947253</c:v>
                </c:pt>
                <c:pt idx="772">
                  <c:v>0.86812029373947253</c:v>
                </c:pt>
                <c:pt idx="773">
                  <c:v>0.86812029373947253</c:v>
                </c:pt>
                <c:pt idx="774">
                  <c:v>0.86812029373947253</c:v>
                </c:pt>
                <c:pt idx="775">
                  <c:v>0.86812029373947253</c:v>
                </c:pt>
                <c:pt idx="776">
                  <c:v>0.86812029373947253</c:v>
                </c:pt>
                <c:pt idx="777">
                  <c:v>0.86812029373947253</c:v>
                </c:pt>
                <c:pt idx="778">
                  <c:v>0.86812029373947253</c:v>
                </c:pt>
                <c:pt idx="779">
                  <c:v>0.86812029373947253</c:v>
                </c:pt>
                <c:pt idx="780">
                  <c:v>0.86812029373947253</c:v>
                </c:pt>
                <c:pt idx="781">
                  <c:v>0.86812029373947253</c:v>
                </c:pt>
                <c:pt idx="782">
                  <c:v>0.86812029373947253</c:v>
                </c:pt>
                <c:pt idx="783">
                  <c:v>0.86812029373947253</c:v>
                </c:pt>
                <c:pt idx="784">
                  <c:v>0.86812029373947253</c:v>
                </c:pt>
                <c:pt idx="785">
                  <c:v>0.86812029373947253</c:v>
                </c:pt>
                <c:pt idx="786">
                  <c:v>0.86812029373947253</c:v>
                </c:pt>
                <c:pt idx="787">
                  <c:v>0.86812029373947253</c:v>
                </c:pt>
                <c:pt idx="788">
                  <c:v>0.86812029373947253</c:v>
                </c:pt>
                <c:pt idx="789">
                  <c:v>0.86812029373947253</c:v>
                </c:pt>
                <c:pt idx="790">
                  <c:v>0.86812029373947253</c:v>
                </c:pt>
                <c:pt idx="791">
                  <c:v>0.86812029373947253</c:v>
                </c:pt>
                <c:pt idx="792">
                  <c:v>0.86812029373947253</c:v>
                </c:pt>
                <c:pt idx="793">
                  <c:v>0.86812029373947253</c:v>
                </c:pt>
                <c:pt idx="794">
                  <c:v>0.86812029373947253</c:v>
                </c:pt>
                <c:pt idx="795">
                  <c:v>0.86812029373947253</c:v>
                </c:pt>
                <c:pt idx="796">
                  <c:v>0.86812029373947253</c:v>
                </c:pt>
                <c:pt idx="797">
                  <c:v>0.86812029373947253</c:v>
                </c:pt>
                <c:pt idx="798">
                  <c:v>0.86812029373947253</c:v>
                </c:pt>
                <c:pt idx="799">
                  <c:v>0.86812029373947253</c:v>
                </c:pt>
                <c:pt idx="800">
                  <c:v>0.86812029373947253</c:v>
                </c:pt>
                <c:pt idx="801">
                  <c:v>0.86812029373947253</c:v>
                </c:pt>
                <c:pt idx="802">
                  <c:v>0.86812029373947253</c:v>
                </c:pt>
                <c:pt idx="803">
                  <c:v>0.86812029373947253</c:v>
                </c:pt>
                <c:pt idx="804">
                  <c:v>0.86812029373947253</c:v>
                </c:pt>
                <c:pt idx="805">
                  <c:v>0.86812029373947253</c:v>
                </c:pt>
                <c:pt idx="806">
                  <c:v>0.86812029373947253</c:v>
                </c:pt>
                <c:pt idx="807">
                  <c:v>0.86812029373947253</c:v>
                </c:pt>
                <c:pt idx="808">
                  <c:v>0.86812029373947253</c:v>
                </c:pt>
                <c:pt idx="809">
                  <c:v>0.86812029373947253</c:v>
                </c:pt>
                <c:pt idx="810">
                  <c:v>0.86812029373947253</c:v>
                </c:pt>
                <c:pt idx="811">
                  <c:v>0.86812029373947253</c:v>
                </c:pt>
                <c:pt idx="812">
                  <c:v>0.86812029373947253</c:v>
                </c:pt>
                <c:pt idx="813">
                  <c:v>0.86812029373947253</c:v>
                </c:pt>
                <c:pt idx="814">
                  <c:v>0.86812029373947253</c:v>
                </c:pt>
                <c:pt idx="815">
                  <c:v>0.86812029373947253</c:v>
                </c:pt>
                <c:pt idx="816">
                  <c:v>0.86812029373947253</c:v>
                </c:pt>
                <c:pt idx="817">
                  <c:v>0.86812029373947253</c:v>
                </c:pt>
                <c:pt idx="818">
                  <c:v>0.86812029373947253</c:v>
                </c:pt>
                <c:pt idx="819">
                  <c:v>0.86812029373947253</c:v>
                </c:pt>
                <c:pt idx="820">
                  <c:v>0.86812029373947253</c:v>
                </c:pt>
                <c:pt idx="821">
                  <c:v>0.86812029373947253</c:v>
                </c:pt>
                <c:pt idx="822">
                  <c:v>0.86812029373947253</c:v>
                </c:pt>
                <c:pt idx="823">
                  <c:v>0.86812029373947253</c:v>
                </c:pt>
                <c:pt idx="824">
                  <c:v>0.86812029373947253</c:v>
                </c:pt>
                <c:pt idx="825">
                  <c:v>0.86812029373947253</c:v>
                </c:pt>
                <c:pt idx="826">
                  <c:v>0.86812029373947253</c:v>
                </c:pt>
                <c:pt idx="827">
                  <c:v>0.86812029373947253</c:v>
                </c:pt>
                <c:pt idx="828">
                  <c:v>0.86812029373947253</c:v>
                </c:pt>
                <c:pt idx="829">
                  <c:v>0.86812029373947253</c:v>
                </c:pt>
                <c:pt idx="830">
                  <c:v>0.86812029373947253</c:v>
                </c:pt>
                <c:pt idx="831">
                  <c:v>0.86812029373947253</c:v>
                </c:pt>
                <c:pt idx="832">
                  <c:v>0.86812029373947253</c:v>
                </c:pt>
                <c:pt idx="833">
                  <c:v>0.86812029373947253</c:v>
                </c:pt>
                <c:pt idx="834">
                  <c:v>0.86812029373947253</c:v>
                </c:pt>
                <c:pt idx="835">
                  <c:v>0.86812029373947253</c:v>
                </c:pt>
                <c:pt idx="836">
                  <c:v>0.86812029373947253</c:v>
                </c:pt>
                <c:pt idx="837">
                  <c:v>0.86812029373947253</c:v>
                </c:pt>
                <c:pt idx="838">
                  <c:v>0.86812029373947253</c:v>
                </c:pt>
                <c:pt idx="839">
                  <c:v>0.86812029373947253</c:v>
                </c:pt>
                <c:pt idx="840">
                  <c:v>0.86812029373947253</c:v>
                </c:pt>
                <c:pt idx="841">
                  <c:v>0.86812029373947253</c:v>
                </c:pt>
                <c:pt idx="842">
                  <c:v>0.86812029373947253</c:v>
                </c:pt>
                <c:pt idx="843">
                  <c:v>0.86812029373947253</c:v>
                </c:pt>
                <c:pt idx="844">
                  <c:v>0.86812029373947253</c:v>
                </c:pt>
                <c:pt idx="845">
                  <c:v>0.86812029373947253</c:v>
                </c:pt>
                <c:pt idx="846">
                  <c:v>0.86812029373947253</c:v>
                </c:pt>
                <c:pt idx="847">
                  <c:v>0.86812029373947253</c:v>
                </c:pt>
                <c:pt idx="848">
                  <c:v>0.86812029373947253</c:v>
                </c:pt>
                <c:pt idx="849">
                  <c:v>0.86812029373947253</c:v>
                </c:pt>
                <c:pt idx="850">
                  <c:v>0.86812029373947253</c:v>
                </c:pt>
                <c:pt idx="851">
                  <c:v>0.86812029373947253</c:v>
                </c:pt>
                <c:pt idx="852">
                  <c:v>0.86812029373947253</c:v>
                </c:pt>
                <c:pt idx="853">
                  <c:v>0.86812029373947253</c:v>
                </c:pt>
                <c:pt idx="854">
                  <c:v>0.86812029373947253</c:v>
                </c:pt>
                <c:pt idx="855">
                  <c:v>0.86812029373947253</c:v>
                </c:pt>
                <c:pt idx="856">
                  <c:v>0.86812029373947253</c:v>
                </c:pt>
                <c:pt idx="857">
                  <c:v>0.86812029373947253</c:v>
                </c:pt>
                <c:pt idx="858">
                  <c:v>0.86812029373947253</c:v>
                </c:pt>
                <c:pt idx="859">
                  <c:v>0.86812029373947253</c:v>
                </c:pt>
                <c:pt idx="860">
                  <c:v>0.86812029373947253</c:v>
                </c:pt>
                <c:pt idx="861">
                  <c:v>0.86812029373947253</c:v>
                </c:pt>
              </c:numCache>
            </c:numRef>
          </c:yVal>
        </c:ser>
        <c:axId val="173752320"/>
        <c:axId val="173754240"/>
      </c:scatterChart>
      <c:valAx>
        <c:axId val="173752320"/>
        <c:scaling>
          <c:orientation val="minMax"/>
          <c:max val="300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(s)</a:t>
                </a:r>
              </a:p>
            </c:rich>
          </c:tx>
        </c:title>
        <c:numFmt formatCode="General" sourceLinked="1"/>
        <c:tickLblPos val="nextTo"/>
        <c:crossAx val="173754240"/>
        <c:crosses val="autoZero"/>
        <c:crossBetween val="midCat"/>
      </c:valAx>
      <c:valAx>
        <c:axId val="173754240"/>
        <c:scaling>
          <c:orientation val="minMax"/>
          <c:max val="4"/>
          <c:min val="0.5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Voltage (V)</a:t>
                </a:r>
              </a:p>
            </c:rich>
          </c:tx>
        </c:title>
        <c:numFmt formatCode="General" sourceLinked="1"/>
        <c:tickLblPos val="nextTo"/>
        <c:crossAx val="17375232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plotArea>
      <c:layout/>
      <c:scatterChart>
        <c:scatterStyle val="lineMarker"/>
        <c:ser>
          <c:idx val="0"/>
          <c:order val="0"/>
          <c:tx>
            <c:v>data</c:v>
          </c:tx>
          <c:spPr>
            <a:ln w="28575">
              <a:noFill/>
            </a:ln>
          </c:spPr>
          <c:marker>
            <c:symbol val="diamond"/>
            <c:size val="4"/>
          </c:marker>
          <c:xVal>
            <c:numRef>
              <c:f>yellow!$D$8:$D$5000</c:f>
              <c:numCache>
                <c:formatCode>General</c:formatCode>
                <c:ptCount val="4993"/>
                <c:pt idx="0">
                  <c:v>0</c:v>
                </c:pt>
                <c:pt idx="1">
                  <c:v>0.33299999999999996</c:v>
                </c:pt>
                <c:pt idx="2">
                  <c:v>0.66599999999999993</c:v>
                </c:pt>
                <c:pt idx="3">
                  <c:v>0.99899999999999989</c:v>
                </c:pt>
                <c:pt idx="4">
                  <c:v>1.3319999999999999</c:v>
                </c:pt>
                <c:pt idx="5">
                  <c:v>1.6649999999999998</c:v>
                </c:pt>
                <c:pt idx="6">
                  <c:v>1.9979999999999998</c:v>
                </c:pt>
                <c:pt idx="7">
                  <c:v>2.3309999999999995</c:v>
                </c:pt>
                <c:pt idx="8">
                  <c:v>2.6639999999999997</c:v>
                </c:pt>
                <c:pt idx="9">
                  <c:v>2.9969999999999999</c:v>
                </c:pt>
                <c:pt idx="10">
                  <c:v>3.3299999999999996</c:v>
                </c:pt>
                <c:pt idx="11">
                  <c:v>3.6629999999999994</c:v>
                </c:pt>
                <c:pt idx="12">
                  <c:v>3.9959999999999996</c:v>
                </c:pt>
                <c:pt idx="13">
                  <c:v>4.3289999999999997</c:v>
                </c:pt>
                <c:pt idx="14">
                  <c:v>4.661999999999999</c:v>
                </c:pt>
                <c:pt idx="15">
                  <c:v>4.9949999999999992</c:v>
                </c:pt>
                <c:pt idx="16">
                  <c:v>5.3279999999999994</c:v>
                </c:pt>
                <c:pt idx="17">
                  <c:v>5.6609999999999996</c:v>
                </c:pt>
                <c:pt idx="18">
                  <c:v>5.9939999999999998</c:v>
                </c:pt>
                <c:pt idx="19">
                  <c:v>6.3269999999999991</c:v>
                </c:pt>
                <c:pt idx="20">
                  <c:v>6.6599999999999993</c:v>
                </c:pt>
                <c:pt idx="21">
                  <c:v>6.9929999999999994</c:v>
                </c:pt>
                <c:pt idx="22">
                  <c:v>7.3259999999999987</c:v>
                </c:pt>
                <c:pt idx="23">
                  <c:v>7.6589999999999989</c:v>
                </c:pt>
                <c:pt idx="24">
                  <c:v>7.9919999999999991</c:v>
                </c:pt>
                <c:pt idx="25">
                  <c:v>8.3249999999999993</c:v>
                </c:pt>
                <c:pt idx="26">
                  <c:v>8.6579999999999995</c:v>
                </c:pt>
                <c:pt idx="27">
                  <c:v>8.9909999999999997</c:v>
                </c:pt>
                <c:pt idx="28">
                  <c:v>9.3239999999999981</c:v>
                </c:pt>
                <c:pt idx="29">
                  <c:v>9.6569999999999983</c:v>
                </c:pt>
                <c:pt idx="30">
                  <c:v>9.9899999999999984</c:v>
                </c:pt>
                <c:pt idx="31">
                  <c:v>10.322999999999999</c:v>
                </c:pt>
                <c:pt idx="32">
                  <c:v>10.655999999999999</c:v>
                </c:pt>
                <c:pt idx="33">
                  <c:v>10.988999999999999</c:v>
                </c:pt>
                <c:pt idx="34">
                  <c:v>11.321999999999999</c:v>
                </c:pt>
                <c:pt idx="35">
                  <c:v>11.654999999999999</c:v>
                </c:pt>
                <c:pt idx="36">
                  <c:v>11.988</c:v>
                </c:pt>
                <c:pt idx="37">
                  <c:v>12.320999999999998</c:v>
                </c:pt>
                <c:pt idx="38">
                  <c:v>12.653999999999998</c:v>
                </c:pt>
                <c:pt idx="39">
                  <c:v>12.987000000000002</c:v>
                </c:pt>
                <c:pt idx="40">
                  <c:v>13.319999999999999</c:v>
                </c:pt>
                <c:pt idx="41">
                  <c:v>13.653000000000002</c:v>
                </c:pt>
                <c:pt idx="42">
                  <c:v>13.985999999999999</c:v>
                </c:pt>
                <c:pt idx="43">
                  <c:v>14.319000000000003</c:v>
                </c:pt>
                <c:pt idx="44">
                  <c:v>14.651999999999997</c:v>
                </c:pt>
                <c:pt idx="45">
                  <c:v>14.985000000000001</c:v>
                </c:pt>
                <c:pt idx="46">
                  <c:v>15.317999999999998</c:v>
                </c:pt>
                <c:pt idx="47">
                  <c:v>15.651000000000002</c:v>
                </c:pt>
                <c:pt idx="48">
                  <c:v>15.983999999999998</c:v>
                </c:pt>
                <c:pt idx="49">
                  <c:v>16.317</c:v>
                </c:pt>
                <c:pt idx="50">
                  <c:v>16.649999999999999</c:v>
                </c:pt>
                <c:pt idx="51">
                  <c:v>16.983000000000001</c:v>
                </c:pt>
                <c:pt idx="52">
                  <c:v>17.315999999999999</c:v>
                </c:pt>
                <c:pt idx="53">
                  <c:v>17.649000000000001</c:v>
                </c:pt>
                <c:pt idx="54">
                  <c:v>17.981999999999999</c:v>
                </c:pt>
                <c:pt idx="55">
                  <c:v>18.315000000000001</c:v>
                </c:pt>
                <c:pt idx="56">
                  <c:v>18.647999999999996</c:v>
                </c:pt>
                <c:pt idx="57">
                  <c:v>18.981000000000002</c:v>
                </c:pt>
                <c:pt idx="58">
                  <c:v>19.313999999999997</c:v>
                </c:pt>
                <c:pt idx="59">
                  <c:v>19.647000000000002</c:v>
                </c:pt>
                <c:pt idx="60">
                  <c:v>19.979999999999997</c:v>
                </c:pt>
                <c:pt idx="61">
                  <c:v>20.313000000000002</c:v>
                </c:pt>
                <c:pt idx="62">
                  <c:v>20.645999999999997</c:v>
                </c:pt>
                <c:pt idx="63">
                  <c:v>20.978999999999999</c:v>
                </c:pt>
                <c:pt idx="64">
                  <c:v>21.311999999999998</c:v>
                </c:pt>
                <c:pt idx="65">
                  <c:v>21.645</c:v>
                </c:pt>
                <c:pt idx="66">
                  <c:v>21.977999999999998</c:v>
                </c:pt>
                <c:pt idx="67">
                  <c:v>22.311</c:v>
                </c:pt>
                <c:pt idx="68">
                  <c:v>22.643999999999998</c:v>
                </c:pt>
                <c:pt idx="69">
                  <c:v>22.977</c:v>
                </c:pt>
                <c:pt idx="70">
                  <c:v>23.31</c:v>
                </c:pt>
                <c:pt idx="71">
                  <c:v>23.643000000000001</c:v>
                </c:pt>
                <c:pt idx="72">
                  <c:v>23.975999999999999</c:v>
                </c:pt>
                <c:pt idx="73">
                  <c:v>24.309000000000001</c:v>
                </c:pt>
                <c:pt idx="74">
                  <c:v>24.641999999999996</c:v>
                </c:pt>
                <c:pt idx="75">
                  <c:v>24.975000000000001</c:v>
                </c:pt>
                <c:pt idx="76">
                  <c:v>25.307999999999996</c:v>
                </c:pt>
                <c:pt idx="77">
                  <c:v>25.641000000000002</c:v>
                </c:pt>
                <c:pt idx="78">
                  <c:v>25.973999999999997</c:v>
                </c:pt>
                <c:pt idx="79">
                  <c:v>26.307000000000002</c:v>
                </c:pt>
                <c:pt idx="80">
                  <c:v>26.639999999999997</c:v>
                </c:pt>
                <c:pt idx="81">
                  <c:v>26.972999999999999</c:v>
                </c:pt>
                <c:pt idx="82">
                  <c:v>27.305999999999997</c:v>
                </c:pt>
                <c:pt idx="83">
                  <c:v>27.638999999999999</c:v>
                </c:pt>
                <c:pt idx="84">
                  <c:v>27.971999999999998</c:v>
                </c:pt>
                <c:pt idx="85">
                  <c:v>28.305</c:v>
                </c:pt>
                <c:pt idx="86">
                  <c:v>28.637999999999998</c:v>
                </c:pt>
                <c:pt idx="87">
                  <c:v>28.971</c:v>
                </c:pt>
                <c:pt idx="88">
                  <c:v>29.303999999999995</c:v>
                </c:pt>
                <c:pt idx="89">
                  <c:v>29.637</c:v>
                </c:pt>
                <c:pt idx="90">
                  <c:v>29.969999999999995</c:v>
                </c:pt>
                <c:pt idx="91">
                  <c:v>30.303000000000001</c:v>
                </c:pt>
                <c:pt idx="92">
                  <c:v>30.635999999999996</c:v>
                </c:pt>
                <c:pt idx="93">
                  <c:v>30.969000000000001</c:v>
                </c:pt>
                <c:pt idx="94">
                  <c:v>31.301999999999996</c:v>
                </c:pt>
                <c:pt idx="95">
                  <c:v>31.634999999999998</c:v>
                </c:pt>
                <c:pt idx="96">
                  <c:v>31.967999999999996</c:v>
                </c:pt>
                <c:pt idx="97">
                  <c:v>32.301000000000002</c:v>
                </c:pt>
                <c:pt idx="98">
                  <c:v>32.633999999999993</c:v>
                </c:pt>
                <c:pt idx="99">
                  <c:v>32.966999999999999</c:v>
                </c:pt>
                <c:pt idx="100">
                  <c:v>33.299999999999997</c:v>
                </c:pt>
                <c:pt idx="101">
                  <c:v>33.633000000000003</c:v>
                </c:pt>
                <c:pt idx="102">
                  <c:v>33.965999999999994</c:v>
                </c:pt>
                <c:pt idx="103">
                  <c:v>34.298999999999999</c:v>
                </c:pt>
                <c:pt idx="104">
                  <c:v>34.631999999999998</c:v>
                </c:pt>
                <c:pt idx="105">
                  <c:v>34.964999999999996</c:v>
                </c:pt>
                <c:pt idx="106">
                  <c:v>35.297999999999995</c:v>
                </c:pt>
                <c:pt idx="107">
                  <c:v>35.631</c:v>
                </c:pt>
                <c:pt idx="108">
                  <c:v>35.963999999999999</c:v>
                </c:pt>
                <c:pt idx="109">
                  <c:v>36.296999999999997</c:v>
                </c:pt>
                <c:pt idx="110">
                  <c:v>36.629999999999995</c:v>
                </c:pt>
                <c:pt idx="111">
                  <c:v>36.963000000000001</c:v>
                </c:pt>
                <c:pt idx="112">
                  <c:v>37.295999999999992</c:v>
                </c:pt>
                <c:pt idx="113">
                  <c:v>37.628999999999998</c:v>
                </c:pt>
                <c:pt idx="114">
                  <c:v>37.961999999999996</c:v>
                </c:pt>
                <c:pt idx="115">
                  <c:v>38.295000000000002</c:v>
                </c:pt>
                <c:pt idx="116">
                  <c:v>38.627999999999993</c:v>
                </c:pt>
                <c:pt idx="117">
                  <c:v>38.960999999999999</c:v>
                </c:pt>
                <c:pt idx="118">
                  <c:v>39.293999999999997</c:v>
                </c:pt>
                <c:pt idx="119">
                  <c:v>39.626999999999995</c:v>
                </c:pt>
                <c:pt idx="120">
                  <c:v>39.959999999999994</c:v>
                </c:pt>
                <c:pt idx="121">
                  <c:v>40.292999999999999</c:v>
                </c:pt>
                <c:pt idx="122">
                  <c:v>40.625999999999998</c:v>
                </c:pt>
                <c:pt idx="123">
                  <c:v>40.958999999999996</c:v>
                </c:pt>
                <c:pt idx="124">
                  <c:v>41.291999999999994</c:v>
                </c:pt>
                <c:pt idx="125">
                  <c:v>41.625</c:v>
                </c:pt>
                <c:pt idx="126">
                  <c:v>41.957999999999998</c:v>
                </c:pt>
                <c:pt idx="127">
                  <c:v>42.290999999999997</c:v>
                </c:pt>
                <c:pt idx="128">
                  <c:v>42.624000000000002</c:v>
                </c:pt>
                <c:pt idx="129">
                  <c:v>42.957000000000001</c:v>
                </c:pt>
                <c:pt idx="130">
                  <c:v>43.289999999999992</c:v>
                </c:pt>
                <c:pt idx="131">
                  <c:v>43.623000000000005</c:v>
                </c:pt>
                <c:pt idx="132">
                  <c:v>43.956000000000003</c:v>
                </c:pt>
                <c:pt idx="133">
                  <c:v>44.289000000000001</c:v>
                </c:pt>
                <c:pt idx="134">
                  <c:v>44.621999999999993</c:v>
                </c:pt>
                <c:pt idx="135">
                  <c:v>44.955000000000005</c:v>
                </c:pt>
                <c:pt idx="136">
                  <c:v>45.288000000000004</c:v>
                </c:pt>
                <c:pt idx="137">
                  <c:v>45.620999999999995</c:v>
                </c:pt>
                <c:pt idx="138">
                  <c:v>45.953999999999994</c:v>
                </c:pt>
                <c:pt idx="139">
                  <c:v>46.287000000000006</c:v>
                </c:pt>
                <c:pt idx="140">
                  <c:v>46.620000000000005</c:v>
                </c:pt>
                <c:pt idx="141">
                  <c:v>46.952999999999996</c:v>
                </c:pt>
                <c:pt idx="142">
                  <c:v>47.285999999999994</c:v>
                </c:pt>
                <c:pt idx="143">
                  <c:v>47.619000000000007</c:v>
                </c:pt>
                <c:pt idx="144">
                  <c:v>47.951999999999998</c:v>
                </c:pt>
                <c:pt idx="145">
                  <c:v>48.284999999999997</c:v>
                </c:pt>
                <c:pt idx="146">
                  <c:v>48.617999999999995</c:v>
                </c:pt>
                <c:pt idx="147">
                  <c:v>48.951000000000008</c:v>
                </c:pt>
                <c:pt idx="148">
                  <c:v>49.283999999999999</c:v>
                </c:pt>
                <c:pt idx="149">
                  <c:v>49.616999999999997</c:v>
                </c:pt>
                <c:pt idx="150">
                  <c:v>49.949999999999996</c:v>
                </c:pt>
                <c:pt idx="151">
                  <c:v>50.283000000000001</c:v>
                </c:pt>
                <c:pt idx="152">
                  <c:v>50.616</c:v>
                </c:pt>
                <c:pt idx="153">
                  <c:v>50.948999999999998</c:v>
                </c:pt>
                <c:pt idx="154">
                  <c:v>51.281999999999996</c:v>
                </c:pt>
                <c:pt idx="155">
                  <c:v>51.615000000000002</c:v>
                </c:pt>
                <c:pt idx="156">
                  <c:v>51.948</c:v>
                </c:pt>
                <c:pt idx="157">
                  <c:v>52.280999999999999</c:v>
                </c:pt>
                <c:pt idx="158">
                  <c:v>52.613999999999997</c:v>
                </c:pt>
                <c:pt idx="159">
                  <c:v>52.947000000000003</c:v>
                </c:pt>
                <c:pt idx="160">
                  <c:v>53.28</c:v>
                </c:pt>
                <c:pt idx="161">
                  <c:v>53.613</c:v>
                </c:pt>
                <c:pt idx="162">
                  <c:v>53.945999999999991</c:v>
                </c:pt>
                <c:pt idx="163">
                  <c:v>54.279000000000003</c:v>
                </c:pt>
                <c:pt idx="164">
                  <c:v>54.612000000000002</c:v>
                </c:pt>
                <c:pt idx="165">
                  <c:v>54.945</c:v>
                </c:pt>
                <c:pt idx="166">
                  <c:v>55.277999999999992</c:v>
                </c:pt>
                <c:pt idx="167">
                  <c:v>55.611000000000004</c:v>
                </c:pt>
                <c:pt idx="168">
                  <c:v>55.944000000000003</c:v>
                </c:pt>
                <c:pt idx="169">
                  <c:v>56.276999999999994</c:v>
                </c:pt>
                <c:pt idx="170">
                  <c:v>56.609999999999992</c:v>
                </c:pt>
                <c:pt idx="171">
                  <c:v>56.943000000000005</c:v>
                </c:pt>
                <c:pt idx="172">
                  <c:v>57.276000000000003</c:v>
                </c:pt>
                <c:pt idx="173">
                  <c:v>57.608999999999995</c:v>
                </c:pt>
                <c:pt idx="174">
                  <c:v>57.941999999999993</c:v>
                </c:pt>
                <c:pt idx="175">
                  <c:v>58.275000000000006</c:v>
                </c:pt>
                <c:pt idx="176">
                  <c:v>58.607999999999997</c:v>
                </c:pt>
                <c:pt idx="177">
                  <c:v>58.940999999999995</c:v>
                </c:pt>
                <c:pt idx="178">
                  <c:v>59.273999999999994</c:v>
                </c:pt>
                <c:pt idx="179">
                  <c:v>59.607000000000006</c:v>
                </c:pt>
                <c:pt idx="180">
                  <c:v>59.94</c:v>
                </c:pt>
                <c:pt idx="181">
                  <c:v>60.273000000000003</c:v>
                </c:pt>
                <c:pt idx="182">
                  <c:v>60.606000000000002</c:v>
                </c:pt>
                <c:pt idx="183">
                  <c:v>60.938999999999993</c:v>
                </c:pt>
                <c:pt idx="184">
                  <c:v>61.271999999999991</c:v>
                </c:pt>
                <c:pt idx="185">
                  <c:v>61.60499999999999</c:v>
                </c:pt>
                <c:pt idx="186">
                  <c:v>61.937999999999988</c:v>
                </c:pt>
                <c:pt idx="187">
                  <c:v>62.271000000000008</c:v>
                </c:pt>
                <c:pt idx="188">
                  <c:v>62.604000000000006</c:v>
                </c:pt>
                <c:pt idx="189">
                  <c:v>62.937000000000005</c:v>
                </c:pt>
                <c:pt idx="190">
                  <c:v>63.269999999999996</c:v>
                </c:pt>
                <c:pt idx="191">
                  <c:v>63.602999999999994</c:v>
                </c:pt>
                <c:pt idx="192">
                  <c:v>63.935999999999993</c:v>
                </c:pt>
                <c:pt idx="193">
                  <c:v>64.268999999999991</c:v>
                </c:pt>
                <c:pt idx="194">
                  <c:v>64.60199999999999</c:v>
                </c:pt>
                <c:pt idx="195">
                  <c:v>64.935000000000002</c:v>
                </c:pt>
                <c:pt idx="196">
                  <c:v>65.268000000000001</c:v>
                </c:pt>
                <c:pt idx="197">
                  <c:v>65.600999999999999</c:v>
                </c:pt>
                <c:pt idx="198">
                  <c:v>65.933999999999997</c:v>
                </c:pt>
                <c:pt idx="199">
                  <c:v>66.266999999999996</c:v>
                </c:pt>
                <c:pt idx="200">
                  <c:v>66.599999999999994</c:v>
                </c:pt>
                <c:pt idx="201">
                  <c:v>66.932999999999993</c:v>
                </c:pt>
                <c:pt idx="202">
                  <c:v>67.265999999999991</c:v>
                </c:pt>
                <c:pt idx="203">
                  <c:v>67.599000000000004</c:v>
                </c:pt>
                <c:pt idx="204">
                  <c:v>67.932000000000002</c:v>
                </c:pt>
                <c:pt idx="205">
                  <c:v>68.265000000000001</c:v>
                </c:pt>
                <c:pt idx="206">
                  <c:v>68.597999999999999</c:v>
                </c:pt>
                <c:pt idx="207">
                  <c:v>68.930999999999997</c:v>
                </c:pt>
                <c:pt idx="208">
                  <c:v>69.263999999999996</c:v>
                </c:pt>
                <c:pt idx="209">
                  <c:v>69.596999999999994</c:v>
                </c:pt>
                <c:pt idx="210">
                  <c:v>69.929999999999978</c:v>
                </c:pt>
                <c:pt idx="211">
                  <c:v>70.263000000000005</c:v>
                </c:pt>
                <c:pt idx="212">
                  <c:v>70.596000000000004</c:v>
                </c:pt>
                <c:pt idx="213">
                  <c:v>70.929000000000002</c:v>
                </c:pt>
                <c:pt idx="214">
                  <c:v>71.262</c:v>
                </c:pt>
                <c:pt idx="215">
                  <c:v>71.594999999999999</c:v>
                </c:pt>
                <c:pt idx="216">
                  <c:v>71.927999999999997</c:v>
                </c:pt>
                <c:pt idx="217">
                  <c:v>72.260999999999996</c:v>
                </c:pt>
                <c:pt idx="218">
                  <c:v>72.594000000000008</c:v>
                </c:pt>
                <c:pt idx="219">
                  <c:v>72.927000000000007</c:v>
                </c:pt>
                <c:pt idx="220">
                  <c:v>73.260000000000005</c:v>
                </c:pt>
                <c:pt idx="221">
                  <c:v>73.593000000000004</c:v>
                </c:pt>
                <c:pt idx="222">
                  <c:v>73.926000000000002</c:v>
                </c:pt>
                <c:pt idx="223">
                  <c:v>74.259</c:v>
                </c:pt>
                <c:pt idx="224">
                  <c:v>74.591999999999985</c:v>
                </c:pt>
                <c:pt idx="225">
                  <c:v>74.924999999999983</c:v>
                </c:pt>
                <c:pt idx="226">
                  <c:v>75.25800000000001</c:v>
                </c:pt>
                <c:pt idx="227">
                  <c:v>75.591000000000008</c:v>
                </c:pt>
                <c:pt idx="228">
                  <c:v>75.924000000000007</c:v>
                </c:pt>
                <c:pt idx="229">
                  <c:v>76.257000000000005</c:v>
                </c:pt>
                <c:pt idx="230">
                  <c:v>76.59</c:v>
                </c:pt>
                <c:pt idx="231">
                  <c:v>76.923000000000002</c:v>
                </c:pt>
                <c:pt idx="232">
                  <c:v>77.255999999999986</c:v>
                </c:pt>
                <c:pt idx="233">
                  <c:v>77.588999999999984</c:v>
                </c:pt>
                <c:pt idx="234">
                  <c:v>77.922000000000011</c:v>
                </c:pt>
                <c:pt idx="235">
                  <c:v>78.25500000000001</c:v>
                </c:pt>
                <c:pt idx="236">
                  <c:v>78.588000000000008</c:v>
                </c:pt>
                <c:pt idx="237">
                  <c:v>78.921000000000006</c:v>
                </c:pt>
                <c:pt idx="238">
                  <c:v>79.253999999999991</c:v>
                </c:pt>
                <c:pt idx="239">
                  <c:v>79.586999999999989</c:v>
                </c:pt>
                <c:pt idx="240">
                  <c:v>79.919999999999987</c:v>
                </c:pt>
                <c:pt idx="241">
                  <c:v>80.252999999999986</c:v>
                </c:pt>
                <c:pt idx="242">
                  <c:v>80.586000000000013</c:v>
                </c:pt>
                <c:pt idx="243">
                  <c:v>80.919000000000011</c:v>
                </c:pt>
                <c:pt idx="244">
                  <c:v>81.25200000000001</c:v>
                </c:pt>
                <c:pt idx="245">
                  <c:v>81.585000000000008</c:v>
                </c:pt>
                <c:pt idx="246">
                  <c:v>81.917999999999992</c:v>
                </c:pt>
                <c:pt idx="247">
                  <c:v>82.250999999999991</c:v>
                </c:pt>
                <c:pt idx="248">
                  <c:v>82.583999999999989</c:v>
                </c:pt>
                <c:pt idx="249">
                  <c:v>82.916999999999987</c:v>
                </c:pt>
                <c:pt idx="250">
                  <c:v>83.250000000000014</c:v>
                </c:pt>
                <c:pt idx="251">
                  <c:v>83.583000000000013</c:v>
                </c:pt>
                <c:pt idx="252">
                  <c:v>83.915999999999997</c:v>
                </c:pt>
                <c:pt idx="253">
                  <c:v>84.248999999999995</c:v>
                </c:pt>
                <c:pt idx="254">
                  <c:v>84.581999999999994</c:v>
                </c:pt>
                <c:pt idx="255">
                  <c:v>84.914999999999992</c:v>
                </c:pt>
                <c:pt idx="256">
                  <c:v>85.24799999999999</c:v>
                </c:pt>
                <c:pt idx="257">
                  <c:v>85.580999999999989</c:v>
                </c:pt>
                <c:pt idx="258">
                  <c:v>85.914000000000016</c:v>
                </c:pt>
                <c:pt idx="259">
                  <c:v>86.247000000000014</c:v>
                </c:pt>
                <c:pt idx="260">
                  <c:v>86.58</c:v>
                </c:pt>
                <c:pt idx="261">
                  <c:v>86.912999999999997</c:v>
                </c:pt>
                <c:pt idx="262">
                  <c:v>87.245999999999995</c:v>
                </c:pt>
                <c:pt idx="263">
                  <c:v>87.578999999999994</c:v>
                </c:pt>
                <c:pt idx="264">
                  <c:v>87.911999999999992</c:v>
                </c:pt>
                <c:pt idx="265">
                  <c:v>88.24499999999999</c:v>
                </c:pt>
                <c:pt idx="266">
                  <c:v>88.578000000000003</c:v>
                </c:pt>
                <c:pt idx="267">
                  <c:v>88.911000000000001</c:v>
                </c:pt>
                <c:pt idx="268">
                  <c:v>89.244</c:v>
                </c:pt>
                <c:pt idx="269">
                  <c:v>89.576999999999998</c:v>
                </c:pt>
                <c:pt idx="270">
                  <c:v>89.91</c:v>
                </c:pt>
                <c:pt idx="271">
                  <c:v>90.242999999999995</c:v>
                </c:pt>
                <c:pt idx="272">
                  <c:v>90.575999999999993</c:v>
                </c:pt>
                <c:pt idx="273">
                  <c:v>90.908999999999992</c:v>
                </c:pt>
                <c:pt idx="274">
                  <c:v>91.242000000000004</c:v>
                </c:pt>
                <c:pt idx="275">
                  <c:v>91.575000000000003</c:v>
                </c:pt>
                <c:pt idx="276">
                  <c:v>91.908000000000001</c:v>
                </c:pt>
                <c:pt idx="277">
                  <c:v>92.241</c:v>
                </c:pt>
                <c:pt idx="278">
                  <c:v>92.573999999999998</c:v>
                </c:pt>
                <c:pt idx="279">
                  <c:v>92.906999999999996</c:v>
                </c:pt>
                <c:pt idx="280">
                  <c:v>93.24</c:v>
                </c:pt>
                <c:pt idx="281">
                  <c:v>93.572999999999979</c:v>
                </c:pt>
                <c:pt idx="282">
                  <c:v>93.906000000000006</c:v>
                </c:pt>
                <c:pt idx="283">
                  <c:v>94.239000000000004</c:v>
                </c:pt>
                <c:pt idx="284">
                  <c:v>94.572000000000003</c:v>
                </c:pt>
                <c:pt idx="285">
                  <c:v>94.905000000000001</c:v>
                </c:pt>
                <c:pt idx="286">
                  <c:v>95.238</c:v>
                </c:pt>
                <c:pt idx="287">
                  <c:v>95.570999999999998</c:v>
                </c:pt>
                <c:pt idx="288">
                  <c:v>95.903999999999996</c:v>
                </c:pt>
                <c:pt idx="289">
                  <c:v>96.236999999999981</c:v>
                </c:pt>
                <c:pt idx="290">
                  <c:v>96.570000000000007</c:v>
                </c:pt>
                <c:pt idx="291">
                  <c:v>96.903000000000006</c:v>
                </c:pt>
                <c:pt idx="292">
                  <c:v>97.236000000000004</c:v>
                </c:pt>
                <c:pt idx="293">
                  <c:v>97.569000000000003</c:v>
                </c:pt>
                <c:pt idx="294">
                  <c:v>97.902000000000001</c:v>
                </c:pt>
                <c:pt idx="295">
                  <c:v>98.234999999999985</c:v>
                </c:pt>
                <c:pt idx="296">
                  <c:v>98.567999999999984</c:v>
                </c:pt>
                <c:pt idx="297">
                  <c:v>98.900999999999982</c:v>
                </c:pt>
                <c:pt idx="298">
                  <c:v>99.234000000000009</c:v>
                </c:pt>
                <c:pt idx="299">
                  <c:v>99.567000000000007</c:v>
                </c:pt>
                <c:pt idx="300">
                  <c:v>99.9</c:v>
                </c:pt>
                <c:pt idx="301">
                  <c:v>100.233</c:v>
                </c:pt>
                <c:pt idx="302">
                  <c:v>100.566</c:v>
                </c:pt>
                <c:pt idx="303">
                  <c:v>100.89899999999999</c:v>
                </c:pt>
                <c:pt idx="304">
                  <c:v>101.23199999999999</c:v>
                </c:pt>
                <c:pt idx="305">
                  <c:v>101.56500000000001</c:v>
                </c:pt>
                <c:pt idx="306">
                  <c:v>101.89800000000001</c:v>
                </c:pt>
                <c:pt idx="307">
                  <c:v>102.23100000000001</c:v>
                </c:pt>
                <c:pt idx="308">
                  <c:v>102.56400000000001</c:v>
                </c:pt>
                <c:pt idx="309">
                  <c:v>102.89699999999999</c:v>
                </c:pt>
                <c:pt idx="310">
                  <c:v>103.22999999999999</c:v>
                </c:pt>
                <c:pt idx="311">
                  <c:v>103.56299999999999</c:v>
                </c:pt>
                <c:pt idx="312">
                  <c:v>103.89599999999999</c:v>
                </c:pt>
                <c:pt idx="313">
                  <c:v>104.22899999999998</c:v>
                </c:pt>
                <c:pt idx="314">
                  <c:v>104.56199999999998</c:v>
                </c:pt>
                <c:pt idx="315">
                  <c:v>104.89500000000001</c:v>
                </c:pt>
                <c:pt idx="316">
                  <c:v>105.22800000000001</c:v>
                </c:pt>
                <c:pt idx="317">
                  <c:v>105.56099999999999</c:v>
                </c:pt>
                <c:pt idx="318">
                  <c:v>105.89399999999999</c:v>
                </c:pt>
                <c:pt idx="319">
                  <c:v>106.22699999999999</c:v>
                </c:pt>
                <c:pt idx="320">
                  <c:v>106.55999999999999</c:v>
                </c:pt>
                <c:pt idx="321">
                  <c:v>106.89299999999999</c:v>
                </c:pt>
                <c:pt idx="322">
                  <c:v>107.22599999999998</c:v>
                </c:pt>
                <c:pt idx="323">
                  <c:v>107.559</c:v>
                </c:pt>
                <c:pt idx="324">
                  <c:v>107.892</c:v>
                </c:pt>
                <c:pt idx="325">
                  <c:v>108.22499999999999</c:v>
                </c:pt>
                <c:pt idx="326">
                  <c:v>108.55799999999999</c:v>
                </c:pt>
                <c:pt idx="327">
                  <c:v>108.89099999999999</c:v>
                </c:pt>
                <c:pt idx="328">
                  <c:v>109.22399999999999</c:v>
                </c:pt>
                <c:pt idx="329">
                  <c:v>109.55699999999999</c:v>
                </c:pt>
                <c:pt idx="330">
                  <c:v>109.88999999999999</c:v>
                </c:pt>
                <c:pt idx="331">
                  <c:v>110.223</c:v>
                </c:pt>
                <c:pt idx="332">
                  <c:v>110.556</c:v>
                </c:pt>
                <c:pt idx="333">
                  <c:v>110.889</c:v>
                </c:pt>
                <c:pt idx="334">
                  <c:v>111.22199999999999</c:v>
                </c:pt>
                <c:pt idx="335">
                  <c:v>111.55499999999999</c:v>
                </c:pt>
                <c:pt idx="336">
                  <c:v>111.88799999999999</c:v>
                </c:pt>
                <c:pt idx="337">
                  <c:v>112.22099999999999</c:v>
                </c:pt>
                <c:pt idx="338">
                  <c:v>112.55399999999997</c:v>
                </c:pt>
                <c:pt idx="339">
                  <c:v>112.887</c:v>
                </c:pt>
                <c:pt idx="340">
                  <c:v>113.22</c:v>
                </c:pt>
                <c:pt idx="341">
                  <c:v>113.553</c:v>
                </c:pt>
                <c:pt idx="342">
                  <c:v>113.886</c:v>
                </c:pt>
                <c:pt idx="343">
                  <c:v>114.21899999999999</c:v>
                </c:pt>
                <c:pt idx="344">
                  <c:v>114.55199999999999</c:v>
                </c:pt>
                <c:pt idx="345">
                  <c:v>114.88499999999999</c:v>
                </c:pt>
                <c:pt idx="346">
                  <c:v>115.21799999999998</c:v>
                </c:pt>
                <c:pt idx="347">
                  <c:v>115.551</c:v>
                </c:pt>
                <c:pt idx="348">
                  <c:v>115.884</c:v>
                </c:pt>
                <c:pt idx="349">
                  <c:v>116.217</c:v>
                </c:pt>
                <c:pt idx="350">
                  <c:v>116.55</c:v>
                </c:pt>
                <c:pt idx="351">
                  <c:v>116.883</c:v>
                </c:pt>
                <c:pt idx="352">
                  <c:v>117.21599999999998</c:v>
                </c:pt>
                <c:pt idx="353">
                  <c:v>117.54899999999998</c:v>
                </c:pt>
                <c:pt idx="354">
                  <c:v>117.88199999999998</c:v>
                </c:pt>
                <c:pt idx="355">
                  <c:v>118.215</c:v>
                </c:pt>
                <c:pt idx="356">
                  <c:v>118.548</c:v>
                </c:pt>
                <c:pt idx="357">
                  <c:v>118.881</c:v>
                </c:pt>
                <c:pt idx="358">
                  <c:v>119.214</c:v>
                </c:pt>
                <c:pt idx="359">
                  <c:v>119.547</c:v>
                </c:pt>
                <c:pt idx="360">
                  <c:v>119.87999999999998</c:v>
                </c:pt>
                <c:pt idx="361">
                  <c:v>120.21299999999998</c:v>
                </c:pt>
                <c:pt idx="362">
                  <c:v>120.54599999999998</c:v>
                </c:pt>
                <c:pt idx="363">
                  <c:v>120.879</c:v>
                </c:pt>
                <c:pt idx="364">
                  <c:v>121.212</c:v>
                </c:pt>
                <c:pt idx="365">
                  <c:v>121.545</c:v>
                </c:pt>
                <c:pt idx="366">
                  <c:v>121.87799999999999</c:v>
                </c:pt>
                <c:pt idx="367">
                  <c:v>122.21099999999998</c:v>
                </c:pt>
                <c:pt idx="368">
                  <c:v>122.54399999999998</c:v>
                </c:pt>
                <c:pt idx="369">
                  <c:v>122.87699999999998</c:v>
                </c:pt>
                <c:pt idx="370">
                  <c:v>123.20999999999998</c:v>
                </c:pt>
                <c:pt idx="371">
                  <c:v>123.54300000000001</c:v>
                </c:pt>
                <c:pt idx="372">
                  <c:v>123.876</c:v>
                </c:pt>
                <c:pt idx="373">
                  <c:v>124.209</c:v>
                </c:pt>
                <c:pt idx="374">
                  <c:v>124.54199999999999</c:v>
                </c:pt>
                <c:pt idx="375">
                  <c:v>124.87499999999999</c:v>
                </c:pt>
                <c:pt idx="376">
                  <c:v>125.20799999999998</c:v>
                </c:pt>
                <c:pt idx="377">
                  <c:v>125.54099999999998</c:v>
                </c:pt>
                <c:pt idx="378">
                  <c:v>125.87399999999998</c:v>
                </c:pt>
                <c:pt idx="379">
                  <c:v>126.20700000000001</c:v>
                </c:pt>
                <c:pt idx="380">
                  <c:v>126.53999999999999</c:v>
                </c:pt>
                <c:pt idx="381">
                  <c:v>126.87299999999999</c:v>
                </c:pt>
                <c:pt idx="382">
                  <c:v>127.20599999999999</c:v>
                </c:pt>
                <c:pt idx="383">
                  <c:v>127.53899999999999</c:v>
                </c:pt>
                <c:pt idx="384">
                  <c:v>127.87199999999999</c:v>
                </c:pt>
                <c:pt idx="385">
                  <c:v>128.20499999999998</c:v>
                </c:pt>
                <c:pt idx="386">
                  <c:v>128.53799999999998</c:v>
                </c:pt>
                <c:pt idx="387">
                  <c:v>128.87100000000001</c:v>
                </c:pt>
                <c:pt idx="388">
                  <c:v>129.20400000000001</c:v>
                </c:pt>
                <c:pt idx="389">
                  <c:v>129.53700000000001</c:v>
                </c:pt>
                <c:pt idx="390">
                  <c:v>129.87</c:v>
                </c:pt>
                <c:pt idx="391">
                  <c:v>130.20299999999997</c:v>
                </c:pt>
                <c:pt idx="392">
                  <c:v>130.53599999999997</c:v>
                </c:pt>
                <c:pt idx="393">
                  <c:v>130.86899999999997</c:v>
                </c:pt>
                <c:pt idx="394">
                  <c:v>131.202</c:v>
                </c:pt>
                <c:pt idx="395">
                  <c:v>131.535</c:v>
                </c:pt>
                <c:pt idx="396">
                  <c:v>131.86799999999999</c:v>
                </c:pt>
                <c:pt idx="397">
                  <c:v>132.20099999999999</c:v>
                </c:pt>
                <c:pt idx="398">
                  <c:v>132.53399999999999</c:v>
                </c:pt>
                <c:pt idx="399">
                  <c:v>132.86699999999999</c:v>
                </c:pt>
                <c:pt idx="400">
                  <c:v>133.19999999999999</c:v>
                </c:pt>
                <c:pt idx="401">
                  <c:v>133.53299999999999</c:v>
                </c:pt>
                <c:pt idx="402">
                  <c:v>133.86600000000001</c:v>
                </c:pt>
                <c:pt idx="403">
                  <c:v>134.19900000000001</c:v>
                </c:pt>
                <c:pt idx="404">
                  <c:v>134.53200000000001</c:v>
                </c:pt>
                <c:pt idx="405">
                  <c:v>134.86500000000001</c:v>
                </c:pt>
                <c:pt idx="406">
                  <c:v>135.19799999999998</c:v>
                </c:pt>
                <c:pt idx="407">
                  <c:v>135.53099999999998</c:v>
                </c:pt>
                <c:pt idx="408">
                  <c:v>135.86399999999998</c:v>
                </c:pt>
                <c:pt idx="409">
                  <c:v>136.19699999999997</c:v>
                </c:pt>
                <c:pt idx="410">
                  <c:v>136.53</c:v>
                </c:pt>
                <c:pt idx="411">
                  <c:v>136.863</c:v>
                </c:pt>
                <c:pt idx="412">
                  <c:v>137.196</c:v>
                </c:pt>
                <c:pt idx="413">
                  <c:v>137.529</c:v>
                </c:pt>
                <c:pt idx="414">
                  <c:v>137.86199999999999</c:v>
                </c:pt>
                <c:pt idx="415">
                  <c:v>138.19499999999999</c:v>
                </c:pt>
                <c:pt idx="416">
                  <c:v>138.52799999999999</c:v>
                </c:pt>
                <c:pt idx="417">
                  <c:v>138.86099999999999</c:v>
                </c:pt>
                <c:pt idx="418">
                  <c:v>139.19400000000002</c:v>
                </c:pt>
                <c:pt idx="419">
                  <c:v>139.52699999999999</c:v>
                </c:pt>
                <c:pt idx="420">
                  <c:v>139.85999999999999</c:v>
                </c:pt>
                <c:pt idx="421">
                  <c:v>140.19299999999998</c:v>
                </c:pt>
                <c:pt idx="422">
                  <c:v>140.52599999999998</c:v>
                </c:pt>
                <c:pt idx="423">
                  <c:v>140.85899999999998</c:v>
                </c:pt>
                <c:pt idx="424">
                  <c:v>141.19199999999998</c:v>
                </c:pt>
                <c:pt idx="425">
                  <c:v>141.52499999999998</c:v>
                </c:pt>
                <c:pt idx="426">
                  <c:v>141.858</c:v>
                </c:pt>
                <c:pt idx="427">
                  <c:v>142.191</c:v>
                </c:pt>
                <c:pt idx="428">
                  <c:v>142.524</c:v>
                </c:pt>
                <c:pt idx="429">
                  <c:v>142.857</c:v>
                </c:pt>
                <c:pt idx="430">
                  <c:v>143.19</c:v>
                </c:pt>
                <c:pt idx="431">
                  <c:v>143.523</c:v>
                </c:pt>
                <c:pt idx="432">
                  <c:v>143.85599999999999</c:v>
                </c:pt>
                <c:pt idx="433">
                  <c:v>144.18899999999999</c:v>
                </c:pt>
                <c:pt idx="434">
                  <c:v>144.52199999999999</c:v>
                </c:pt>
                <c:pt idx="435">
                  <c:v>144.85499999999999</c:v>
                </c:pt>
                <c:pt idx="436">
                  <c:v>145.18799999999999</c:v>
                </c:pt>
                <c:pt idx="437">
                  <c:v>145.52099999999999</c:v>
                </c:pt>
                <c:pt idx="438">
                  <c:v>145.85399999999998</c:v>
                </c:pt>
                <c:pt idx="439">
                  <c:v>146.18699999999998</c:v>
                </c:pt>
                <c:pt idx="440">
                  <c:v>146.51999999999998</c:v>
                </c:pt>
                <c:pt idx="441">
                  <c:v>146.85299999999998</c:v>
                </c:pt>
                <c:pt idx="442">
                  <c:v>147.18600000000001</c:v>
                </c:pt>
                <c:pt idx="443">
                  <c:v>147.51900000000001</c:v>
                </c:pt>
                <c:pt idx="444">
                  <c:v>147.852</c:v>
                </c:pt>
                <c:pt idx="445">
                  <c:v>148.185</c:v>
                </c:pt>
                <c:pt idx="446">
                  <c:v>148.518</c:v>
                </c:pt>
                <c:pt idx="447">
                  <c:v>148.851</c:v>
                </c:pt>
                <c:pt idx="448">
                  <c:v>149.18399999999997</c:v>
                </c:pt>
                <c:pt idx="449">
                  <c:v>149.51699999999997</c:v>
                </c:pt>
                <c:pt idx="450">
                  <c:v>149.85</c:v>
                </c:pt>
                <c:pt idx="451">
                  <c:v>150.18299999999999</c:v>
                </c:pt>
                <c:pt idx="452">
                  <c:v>150.51599999999999</c:v>
                </c:pt>
                <c:pt idx="453">
                  <c:v>150.84899999999999</c:v>
                </c:pt>
                <c:pt idx="454">
                  <c:v>151.18199999999999</c:v>
                </c:pt>
                <c:pt idx="455">
                  <c:v>151.51499999999999</c:v>
                </c:pt>
                <c:pt idx="456">
                  <c:v>151.84799999999998</c:v>
                </c:pt>
                <c:pt idx="457">
                  <c:v>152.18099999999998</c:v>
                </c:pt>
                <c:pt idx="458">
                  <c:v>152.51400000000001</c:v>
                </c:pt>
                <c:pt idx="459">
                  <c:v>152.84700000000001</c:v>
                </c:pt>
                <c:pt idx="460">
                  <c:v>153.18</c:v>
                </c:pt>
                <c:pt idx="461">
                  <c:v>153.51300000000001</c:v>
                </c:pt>
                <c:pt idx="462">
                  <c:v>153.846</c:v>
                </c:pt>
                <c:pt idx="463">
                  <c:v>154.17899999999997</c:v>
                </c:pt>
                <c:pt idx="464">
                  <c:v>154.51199999999997</c:v>
                </c:pt>
                <c:pt idx="465">
                  <c:v>154.84499999999997</c:v>
                </c:pt>
                <c:pt idx="466">
                  <c:v>155.178</c:v>
                </c:pt>
                <c:pt idx="467">
                  <c:v>155.511</c:v>
                </c:pt>
                <c:pt idx="468">
                  <c:v>155.84399999999999</c:v>
                </c:pt>
                <c:pt idx="469">
                  <c:v>156.17699999999999</c:v>
                </c:pt>
                <c:pt idx="470">
                  <c:v>156.51</c:v>
                </c:pt>
                <c:pt idx="471">
                  <c:v>156.84299999999999</c:v>
                </c:pt>
                <c:pt idx="472">
                  <c:v>157.17599999999999</c:v>
                </c:pt>
                <c:pt idx="473">
                  <c:v>157.50899999999999</c:v>
                </c:pt>
                <c:pt idx="474">
                  <c:v>157.84200000000001</c:v>
                </c:pt>
                <c:pt idx="475">
                  <c:v>158.17500000000001</c:v>
                </c:pt>
                <c:pt idx="476">
                  <c:v>158.50799999999998</c:v>
                </c:pt>
                <c:pt idx="477">
                  <c:v>158.84099999999998</c:v>
                </c:pt>
                <c:pt idx="478">
                  <c:v>159.17399999999998</c:v>
                </c:pt>
                <c:pt idx="479">
                  <c:v>159.50699999999998</c:v>
                </c:pt>
                <c:pt idx="480">
                  <c:v>159.83999999999997</c:v>
                </c:pt>
                <c:pt idx="481">
                  <c:v>160.17299999999997</c:v>
                </c:pt>
                <c:pt idx="482">
                  <c:v>160.506</c:v>
                </c:pt>
                <c:pt idx="483">
                  <c:v>160.839</c:v>
                </c:pt>
                <c:pt idx="484">
                  <c:v>161.172</c:v>
                </c:pt>
                <c:pt idx="485">
                  <c:v>161.505</c:v>
                </c:pt>
                <c:pt idx="486">
                  <c:v>161.83799999999999</c:v>
                </c:pt>
                <c:pt idx="487">
                  <c:v>162.17099999999999</c:v>
                </c:pt>
                <c:pt idx="488">
                  <c:v>162.50399999999999</c:v>
                </c:pt>
                <c:pt idx="489">
                  <c:v>162.83700000000002</c:v>
                </c:pt>
                <c:pt idx="490">
                  <c:v>163.17000000000002</c:v>
                </c:pt>
                <c:pt idx="491">
                  <c:v>163.50299999999999</c:v>
                </c:pt>
                <c:pt idx="492">
                  <c:v>163.83599999999998</c:v>
                </c:pt>
                <c:pt idx="493">
                  <c:v>164.16899999999998</c:v>
                </c:pt>
                <c:pt idx="494">
                  <c:v>164.50199999999998</c:v>
                </c:pt>
                <c:pt idx="495">
                  <c:v>164.83499999999998</c:v>
                </c:pt>
                <c:pt idx="496">
                  <c:v>165.16799999999998</c:v>
                </c:pt>
                <c:pt idx="497">
                  <c:v>165.501</c:v>
                </c:pt>
                <c:pt idx="498">
                  <c:v>165.834</c:v>
                </c:pt>
                <c:pt idx="499">
                  <c:v>166.167</c:v>
                </c:pt>
                <c:pt idx="500">
                  <c:v>166.5</c:v>
                </c:pt>
                <c:pt idx="501">
                  <c:v>166.833</c:v>
                </c:pt>
                <c:pt idx="502">
                  <c:v>167.166</c:v>
                </c:pt>
                <c:pt idx="503">
                  <c:v>167.499</c:v>
                </c:pt>
                <c:pt idx="504">
                  <c:v>167.83199999999999</c:v>
                </c:pt>
                <c:pt idx="505">
                  <c:v>168.16499999999999</c:v>
                </c:pt>
                <c:pt idx="506">
                  <c:v>168.49799999999999</c:v>
                </c:pt>
                <c:pt idx="507">
                  <c:v>168.83099999999999</c:v>
                </c:pt>
                <c:pt idx="508">
                  <c:v>169.16399999999999</c:v>
                </c:pt>
                <c:pt idx="509">
                  <c:v>169.49699999999999</c:v>
                </c:pt>
                <c:pt idx="510">
                  <c:v>169.82999999999998</c:v>
                </c:pt>
                <c:pt idx="511">
                  <c:v>170.16299999999998</c:v>
                </c:pt>
                <c:pt idx="512">
                  <c:v>170.49599999999998</c:v>
                </c:pt>
                <c:pt idx="513">
                  <c:v>170.82900000000001</c:v>
                </c:pt>
                <c:pt idx="514">
                  <c:v>171.16200000000001</c:v>
                </c:pt>
                <c:pt idx="515">
                  <c:v>171.495</c:v>
                </c:pt>
                <c:pt idx="516">
                  <c:v>171.828</c:v>
                </c:pt>
                <c:pt idx="517">
                  <c:v>172.161</c:v>
                </c:pt>
                <c:pt idx="518">
                  <c:v>172.494</c:v>
                </c:pt>
                <c:pt idx="519">
                  <c:v>172.827</c:v>
                </c:pt>
                <c:pt idx="520">
                  <c:v>173.15999999999997</c:v>
                </c:pt>
                <c:pt idx="521">
                  <c:v>173.49299999999999</c:v>
                </c:pt>
                <c:pt idx="522">
                  <c:v>173.82599999999999</c:v>
                </c:pt>
                <c:pt idx="523">
                  <c:v>174.15899999999999</c:v>
                </c:pt>
                <c:pt idx="524">
                  <c:v>174.49199999999999</c:v>
                </c:pt>
                <c:pt idx="525">
                  <c:v>174.82499999999999</c:v>
                </c:pt>
                <c:pt idx="526">
                  <c:v>175.15799999999999</c:v>
                </c:pt>
                <c:pt idx="527">
                  <c:v>175.49099999999999</c:v>
                </c:pt>
                <c:pt idx="528">
                  <c:v>175.82399999999998</c:v>
                </c:pt>
                <c:pt idx="529">
                  <c:v>176.15700000000001</c:v>
                </c:pt>
                <c:pt idx="530">
                  <c:v>176.49</c:v>
                </c:pt>
                <c:pt idx="531">
                  <c:v>176.82300000000001</c:v>
                </c:pt>
                <c:pt idx="532">
                  <c:v>177.15600000000001</c:v>
                </c:pt>
                <c:pt idx="533">
                  <c:v>177.48899999999998</c:v>
                </c:pt>
                <c:pt idx="534">
                  <c:v>177.82199999999997</c:v>
                </c:pt>
                <c:pt idx="535">
                  <c:v>178.15499999999997</c:v>
                </c:pt>
                <c:pt idx="536">
                  <c:v>178.48799999999997</c:v>
                </c:pt>
                <c:pt idx="537">
                  <c:v>178.821</c:v>
                </c:pt>
                <c:pt idx="538">
                  <c:v>179.154</c:v>
                </c:pt>
                <c:pt idx="539">
                  <c:v>179.48699999999999</c:v>
                </c:pt>
                <c:pt idx="540">
                  <c:v>179.82</c:v>
                </c:pt>
                <c:pt idx="541">
                  <c:v>180.15299999999999</c:v>
                </c:pt>
                <c:pt idx="542">
                  <c:v>180.48599999999999</c:v>
                </c:pt>
                <c:pt idx="543">
                  <c:v>180.81899999999999</c:v>
                </c:pt>
                <c:pt idx="544">
                  <c:v>181.15199999999999</c:v>
                </c:pt>
                <c:pt idx="545">
                  <c:v>181.48500000000001</c:v>
                </c:pt>
                <c:pt idx="546">
                  <c:v>181.81800000000001</c:v>
                </c:pt>
                <c:pt idx="547">
                  <c:v>182.15100000000001</c:v>
                </c:pt>
                <c:pt idx="548">
                  <c:v>182.48399999999998</c:v>
                </c:pt>
                <c:pt idx="549">
                  <c:v>182.81699999999998</c:v>
                </c:pt>
                <c:pt idx="550">
                  <c:v>183.14999999999998</c:v>
                </c:pt>
                <c:pt idx="551">
                  <c:v>183.48299999999998</c:v>
                </c:pt>
                <c:pt idx="552">
                  <c:v>183.81599999999997</c:v>
                </c:pt>
                <c:pt idx="553">
                  <c:v>184.149</c:v>
                </c:pt>
                <c:pt idx="554">
                  <c:v>184.482</c:v>
                </c:pt>
                <c:pt idx="555">
                  <c:v>184.815</c:v>
                </c:pt>
                <c:pt idx="556">
                  <c:v>185.148</c:v>
                </c:pt>
                <c:pt idx="557">
                  <c:v>185.48099999999999</c:v>
                </c:pt>
                <c:pt idx="558">
                  <c:v>185.81399999999999</c:v>
                </c:pt>
                <c:pt idx="559">
                  <c:v>186.14699999999999</c:v>
                </c:pt>
                <c:pt idx="560">
                  <c:v>186.48</c:v>
                </c:pt>
                <c:pt idx="561">
                  <c:v>186.81299999999999</c:v>
                </c:pt>
                <c:pt idx="562">
                  <c:v>187.14599999999999</c:v>
                </c:pt>
                <c:pt idx="563">
                  <c:v>187.47899999999998</c:v>
                </c:pt>
                <c:pt idx="564">
                  <c:v>187.81199999999998</c:v>
                </c:pt>
                <c:pt idx="565">
                  <c:v>188.14499999999998</c:v>
                </c:pt>
                <c:pt idx="566">
                  <c:v>188.47799999999998</c:v>
                </c:pt>
                <c:pt idx="567">
                  <c:v>188.81099999999998</c:v>
                </c:pt>
                <c:pt idx="568">
                  <c:v>189.14399999999998</c:v>
                </c:pt>
                <c:pt idx="569">
                  <c:v>189.477</c:v>
                </c:pt>
                <c:pt idx="570">
                  <c:v>189.81</c:v>
                </c:pt>
                <c:pt idx="571">
                  <c:v>190.143</c:v>
                </c:pt>
                <c:pt idx="572">
                  <c:v>190.476</c:v>
                </c:pt>
                <c:pt idx="573">
                  <c:v>190.809</c:v>
                </c:pt>
                <c:pt idx="574">
                  <c:v>191.142</c:v>
                </c:pt>
                <c:pt idx="575">
                  <c:v>191.47499999999999</c:v>
                </c:pt>
                <c:pt idx="576">
                  <c:v>191.80799999999999</c:v>
                </c:pt>
                <c:pt idx="577">
                  <c:v>192.14099999999999</c:v>
                </c:pt>
                <c:pt idx="578">
                  <c:v>192.47399999999999</c:v>
                </c:pt>
                <c:pt idx="579">
                  <c:v>192.80699999999999</c:v>
                </c:pt>
                <c:pt idx="580">
                  <c:v>193.14</c:v>
                </c:pt>
                <c:pt idx="581">
                  <c:v>193.47299999999998</c:v>
                </c:pt>
                <c:pt idx="582">
                  <c:v>193.80599999999998</c:v>
                </c:pt>
                <c:pt idx="583">
                  <c:v>194.13899999999998</c:v>
                </c:pt>
                <c:pt idx="584">
                  <c:v>194.47200000000001</c:v>
                </c:pt>
                <c:pt idx="585">
                  <c:v>194.80500000000001</c:v>
                </c:pt>
                <c:pt idx="586">
                  <c:v>195.13800000000001</c:v>
                </c:pt>
                <c:pt idx="587">
                  <c:v>195.471</c:v>
                </c:pt>
                <c:pt idx="588">
                  <c:v>195.804</c:v>
                </c:pt>
                <c:pt idx="589">
                  <c:v>196.137</c:v>
                </c:pt>
                <c:pt idx="590">
                  <c:v>196.46999999999997</c:v>
                </c:pt>
                <c:pt idx="591">
                  <c:v>196.80299999999997</c:v>
                </c:pt>
                <c:pt idx="592">
                  <c:v>197.136</c:v>
                </c:pt>
                <c:pt idx="593">
                  <c:v>197.46899999999999</c:v>
                </c:pt>
                <c:pt idx="594">
                  <c:v>197.80199999999999</c:v>
                </c:pt>
                <c:pt idx="595">
                  <c:v>198.13499999999999</c:v>
                </c:pt>
                <c:pt idx="596">
                  <c:v>198.46799999999999</c:v>
                </c:pt>
                <c:pt idx="597">
                  <c:v>198.80099999999999</c:v>
                </c:pt>
                <c:pt idx="598">
                  <c:v>199.13399999999999</c:v>
                </c:pt>
                <c:pt idx="599">
                  <c:v>199.46699999999998</c:v>
                </c:pt>
                <c:pt idx="600">
                  <c:v>199.8</c:v>
                </c:pt>
                <c:pt idx="601">
                  <c:v>200.13300000000001</c:v>
                </c:pt>
                <c:pt idx="602">
                  <c:v>200.46600000000001</c:v>
                </c:pt>
                <c:pt idx="603">
                  <c:v>200.79900000000001</c:v>
                </c:pt>
                <c:pt idx="604">
                  <c:v>201.13200000000001</c:v>
                </c:pt>
                <c:pt idx="605">
                  <c:v>201.46499999999997</c:v>
                </c:pt>
                <c:pt idx="606">
                  <c:v>201.79799999999997</c:v>
                </c:pt>
                <c:pt idx="607">
                  <c:v>202.13099999999997</c:v>
                </c:pt>
                <c:pt idx="608">
                  <c:v>202.464</c:v>
                </c:pt>
                <c:pt idx="609">
                  <c:v>202.797</c:v>
                </c:pt>
                <c:pt idx="610">
                  <c:v>203.13</c:v>
                </c:pt>
                <c:pt idx="611">
                  <c:v>203.46299999999999</c:v>
                </c:pt>
                <c:pt idx="612">
                  <c:v>203.79599999999999</c:v>
                </c:pt>
                <c:pt idx="613">
                  <c:v>204.12899999999999</c:v>
                </c:pt>
                <c:pt idx="614">
                  <c:v>204.46199999999999</c:v>
                </c:pt>
                <c:pt idx="615">
                  <c:v>204.79499999999999</c:v>
                </c:pt>
                <c:pt idx="616">
                  <c:v>205.12800000000001</c:v>
                </c:pt>
                <c:pt idx="617">
                  <c:v>205.46100000000001</c:v>
                </c:pt>
                <c:pt idx="618">
                  <c:v>205.79399999999998</c:v>
                </c:pt>
                <c:pt idx="619">
                  <c:v>206.12699999999998</c:v>
                </c:pt>
                <c:pt idx="620">
                  <c:v>206.45999999999998</c:v>
                </c:pt>
                <c:pt idx="621">
                  <c:v>206.79299999999998</c:v>
                </c:pt>
                <c:pt idx="622">
                  <c:v>207.12599999999998</c:v>
                </c:pt>
                <c:pt idx="623">
                  <c:v>207.45899999999997</c:v>
                </c:pt>
                <c:pt idx="624">
                  <c:v>207.792</c:v>
                </c:pt>
                <c:pt idx="625">
                  <c:v>208.125</c:v>
                </c:pt>
                <c:pt idx="626">
                  <c:v>208.458</c:v>
                </c:pt>
                <c:pt idx="627">
                  <c:v>208.791</c:v>
                </c:pt>
                <c:pt idx="628">
                  <c:v>209.124</c:v>
                </c:pt>
                <c:pt idx="629">
                  <c:v>209.45699999999999</c:v>
                </c:pt>
                <c:pt idx="630">
                  <c:v>209.79</c:v>
                </c:pt>
                <c:pt idx="631">
                  <c:v>210.12299999999999</c:v>
                </c:pt>
                <c:pt idx="632">
                  <c:v>210.45600000000002</c:v>
                </c:pt>
                <c:pt idx="633">
                  <c:v>210.78899999999999</c:v>
                </c:pt>
                <c:pt idx="634">
                  <c:v>211.12199999999999</c:v>
                </c:pt>
                <c:pt idx="635">
                  <c:v>211.45499999999998</c:v>
                </c:pt>
                <c:pt idx="636">
                  <c:v>211.78799999999998</c:v>
                </c:pt>
                <c:pt idx="637">
                  <c:v>212.12099999999998</c:v>
                </c:pt>
                <c:pt idx="638">
                  <c:v>212.45399999999998</c:v>
                </c:pt>
                <c:pt idx="639">
                  <c:v>212.78699999999998</c:v>
                </c:pt>
                <c:pt idx="640">
                  <c:v>213.12</c:v>
                </c:pt>
                <c:pt idx="641">
                  <c:v>213.453</c:v>
                </c:pt>
                <c:pt idx="642">
                  <c:v>213.786</c:v>
                </c:pt>
                <c:pt idx="643">
                  <c:v>214.119</c:v>
                </c:pt>
                <c:pt idx="644">
                  <c:v>214.452</c:v>
                </c:pt>
                <c:pt idx="645">
                  <c:v>214.785</c:v>
                </c:pt>
                <c:pt idx="646">
                  <c:v>215.11799999999999</c:v>
                </c:pt>
                <c:pt idx="647">
                  <c:v>215.45099999999996</c:v>
                </c:pt>
                <c:pt idx="648">
                  <c:v>215.78399999999999</c:v>
                </c:pt>
                <c:pt idx="649">
                  <c:v>216.11699999999999</c:v>
                </c:pt>
                <c:pt idx="650">
                  <c:v>216.45</c:v>
                </c:pt>
                <c:pt idx="651">
                  <c:v>216.78299999999999</c:v>
                </c:pt>
                <c:pt idx="652">
                  <c:v>217.11599999999999</c:v>
                </c:pt>
                <c:pt idx="653">
                  <c:v>217.44899999999998</c:v>
                </c:pt>
                <c:pt idx="654">
                  <c:v>217.78199999999998</c:v>
                </c:pt>
                <c:pt idx="655">
                  <c:v>218.11499999999998</c:v>
                </c:pt>
                <c:pt idx="656">
                  <c:v>218.44800000000001</c:v>
                </c:pt>
                <c:pt idx="657">
                  <c:v>218.78100000000001</c:v>
                </c:pt>
                <c:pt idx="658">
                  <c:v>219.114</c:v>
                </c:pt>
                <c:pt idx="659">
                  <c:v>219.447</c:v>
                </c:pt>
                <c:pt idx="660">
                  <c:v>219.78</c:v>
                </c:pt>
                <c:pt idx="661">
                  <c:v>220.113</c:v>
                </c:pt>
                <c:pt idx="662">
                  <c:v>220.44599999999997</c:v>
                </c:pt>
                <c:pt idx="663">
                  <c:v>220.779</c:v>
                </c:pt>
                <c:pt idx="664">
                  <c:v>221.11199999999999</c:v>
                </c:pt>
                <c:pt idx="665">
                  <c:v>221.44499999999999</c:v>
                </c:pt>
                <c:pt idx="666">
                  <c:v>221.77799999999999</c:v>
                </c:pt>
                <c:pt idx="667">
                  <c:v>222.11099999999999</c:v>
                </c:pt>
                <c:pt idx="668">
                  <c:v>222.44399999999999</c:v>
                </c:pt>
                <c:pt idx="669">
                  <c:v>222.77700000000002</c:v>
                </c:pt>
                <c:pt idx="670">
                  <c:v>223.10999999999999</c:v>
                </c:pt>
                <c:pt idx="671">
                  <c:v>223.44300000000001</c:v>
                </c:pt>
                <c:pt idx="672">
                  <c:v>223.77599999999998</c:v>
                </c:pt>
                <c:pt idx="673">
                  <c:v>224.10900000000001</c:v>
                </c:pt>
                <c:pt idx="674">
                  <c:v>224.44199999999998</c:v>
                </c:pt>
                <c:pt idx="675">
                  <c:v>224.77499999999998</c:v>
                </c:pt>
                <c:pt idx="676">
                  <c:v>225.108</c:v>
                </c:pt>
                <c:pt idx="677">
                  <c:v>225.44099999999997</c:v>
                </c:pt>
                <c:pt idx="678">
                  <c:v>225.774</c:v>
                </c:pt>
                <c:pt idx="679">
                  <c:v>226.10699999999997</c:v>
                </c:pt>
                <c:pt idx="680">
                  <c:v>226.44</c:v>
                </c:pt>
                <c:pt idx="681">
                  <c:v>226.77299999999997</c:v>
                </c:pt>
                <c:pt idx="682">
                  <c:v>227.10599999999999</c:v>
                </c:pt>
                <c:pt idx="683">
                  <c:v>227.43900000000002</c:v>
                </c:pt>
                <c:pt idx="684">
                  <c:v>227.77199999999999</c:v>
                </c:pt>
                <c:pt idx="685">
                  <c:v>228.10500000000002</c:v>
                </c:pt>
                <c:pt idx="686">
                  <c:v>228.43799999999999</c:v>
                </c:pt>
                <c:pt idx="687">
                  <c:v>228.77100000000002</c:v>
                </c:pt>
                <c:pt idx="688">
                  <c:v>229.10399999999998</c:v>
                </c:pt>
                <c:pt idx="689">
                  <c:v>229.43700000000001</c:v>
                </c:pt>
                <c:pt idx="690">
                  <c:v>229.76999999999998</c:v>
                </c:pt>
                <c:pt idx="691">
                  <c:v>230.10299999999998</c:v>
                </c:pt>
                <c:pt idx="692">
                  <c:v>230.43600000000001</c:v>
                </c:pt>
                <c:pt idx="693">
                  <c:v>230.76899999999998</c:v>
                </c:pt>
                <c:pt idx="694">
                  <c:v>231.102</c:v>
                </c:pt>
                <c:pt idx="695">
                  <c:v>231.43499999999997</c:v>
                </c:pt>
                <c:pt idx="696">
                  <c:v>231.768</c:v>
                </c:pt>
                <c:pt idx="697">
                  <c:v>232.10099999999997</c:v>
                </c:pt>
                <c:pt idx="698">
                  <c:v>232.434</c:v>
                </c:pt>
                <c:pt idx="699">
                  <c:v>232.76700000000002</c:v>
                </c:pt>
                <c:pt idx="700">
                  <c:v>233.1</c:v>
                </c:pt>
                <c:pt idx="701">
                  <c:v>233.43300000000002</c:v>
                </c:pt>
                <c:pt idx="702">
                  <c:v>233.76599999999999</c:v>
                </c:pt>
                <c:pt idx="703">
                  <c:v>234.09899999999999</c:v>
                </c:pt>
                <c:pt idx="704">
                  <c:v>234.43199999999996</c:v>
                </c:pt>
                <c:pt idx="705">
                  <c:v>234.76499999999999</c:v>
                </c:pt>
                <c:pt idx="706">
                  <c:v>235.09799999999996</c:v>
                </c:pt>
                <c:pt idx="707">
                  <c:v>235.43099999999998</c:v>
                </c:pt>
                <c:pt idx="708">
                  <c:v>235.76400000000001</c:v>
                </c:pt>
                <c:pt idx="709">
                  <c:v>236.09699999999998</c:v>
                </c:pt>
                <c:pt idx="710">
                  <c:v>236.43</c:v>
                </c:pt>
                <c:pt idx="711">
                  <c:v>236.76299999999998</c:v>
                </c:pt>
                <c:pt idx="712">
                  <c:v>237.096</c:v>
                </c:pt>
                <c:pt idx="713">
                  <c:v>237.42899999999997</c:v>
                </c:pt>
                <c:pt idx="714">
                  <c:v>237.762</c:v>
                </c:pt>
                <c:pt idx="715">
                  <c:v>238.09500000000003</c:v>
                </c:pt>
                <c:pt idx="716">
                  <c:v>238.428</c:v>
                </c:pt>
                <c:pt idx="717">
                  <c:v>238.76100000000002</c:v>
                </c:pt>
                <c:pt idx="718">
                  <c:v>239.09399999999999</c:v>
                </c:pt>
                <c:pt idx="719">
                  <c:v>239.42699999999999</c:v>
                </c:pt>
                <c:pt idx="720">
                  <c:v>239.75999999999996</c:v>
                </c:pt>
                <c:pt idx="721">
                  <c:v>240.09299999999999</c:v>
                </c:pt>
                <c:pt idx="722">
                  <c:v>240.42599999999996</c:v>
                </c:pt>
                <c:pt idx="723">
                  <c:v>240.75899999999999</c:v>
                </c:pt>
                <c:pt idx="724">
                  <c:v>241.09200000000001</c:v>
                </c:pt>
                <c:pt idx="725">
                  <c:v>241.42499999999998</c:v>
                </c:pt>
                <c:pt idx="726">
                  <c:v>241.75800000000001</c:v>
                </c:pt>
                <c:pt idx="727">
                  <c:v>242.09099999999998</c:v>
                </c:pt>
                <c:pt idx="728">
                  <c:v>242.42400000000001</c:v>
                </c:pt>
                <c:pt idx="729">
                  <c:v>242.75699999999998</c:v>
                </c:pt>
                <c:pt idx="730">
                  <c:v>243.09</c:v>
                </c:pt>
                <c:pt idx="731">
                  <c:v>243.423</c:v>
                </c:pt>
                <c:pt idx="732">
                  <c:v>243.75599999999997</c:v>
                </c:pt>
                <c:pt idx="733">
                  <c:v>244.089</c:v>
                </c:pt>
                <c:pt idx="734">
                  <c:v>244.42199999999997</c:v>
                </c:pt>
                <c:pt idx="735">
                  <c:v>244.755</c:v>
                </c:pt>
                <c:pt idx="736">
                  <c:v>245.08799999999997</c:v>
                </c:pt>
                <c:pt idx="737">
                  <c:v>245.42099999999999</c:v>
                </c:pt>
                <c:pt idx="738">
                  <c:v>245.75399999999996</c:v>
                </c:pt>
                <c:pt idx="739">
                  <c:v>246.08699999999999</c:v>
                </c:pt>
                <c:pt idx="740">
                  <c:v>246.42000000000002</c:v>
                </c:pt>
                <c:pt idx="741">
                  <c:v>246.75299999999999</c:v>
                </c:pt>
                <c:pt idx="742">
                  <c:v>247.08600000000001</c:v>
                </c:pt>
                <c:pt idx="743">
                  <c:v>247.41899999999998</c:v>
                </c:pt>
                <c:pt idx="744">
                  <c:v>247.75200000000001</c:v>
                </c:pt>
                <c:pt idx="745">
                  <c:v>248.08499999999998</c:v>
                </c:pt>
                <c:pt idx="746">
                  <c:v>248.41800000000001</c:v>
                </c:pt>
                <c:pt idx="747">
                  <c:v>248.751</c:v>
                </c:pt>
                <c:pt idx="748">
                  <c:v>249.08399999999997</c:v>
                </c:pt>
                <c:pt idx="749">
                  <c:v>249.417</c:v>
                </c:pt>
                <c:pt idx="750">
                  <c:v>249.74999999999997</c:v>
                </c:pt>
                <c:pt idx="751">
                  <c:v>250.083</c:v>
                </c:pt>
                <c:pt idx="752">
                  <c:v>250.41599999999997</c:v>
                </c:pt>
                <c:pt idx="753">
                  <c:v>250.749</c:v>
                </c:pt>
                <c:pt idx="754">
                  <c:v>251.08200000000002</c:v>
                </c:pt>
                <c:pt idx="755">
                  <c:v>251.41499999999999</c:v>
                </c:pt>
                <c:pt idx="756">
                  <c:v>251.74800000000002</c:v>
                </c:pt>
                <c:pt idx="757">
                  <c:v>252.08099999999999</c:v>
                </c:pt>
                <c:pt idx="758">
                  <c:v>252.41400000000002</c:v>
                </c:pt>
                <c:pt idx="759">
                  <c:v>252.74699999999999</c:v>
                </c:pt>
                <c:pt idx="760">
                  <c:v>253.07999999999998</c:v>
                </c:pt>
                <c:pt idx="761">
                  <c:v>253.41299999999995</c:v>
                </c:pt>
                <c:pt idx="762">
                  <c:v>253.74599999999998</c:v>
                </c:pt>
                <c:pt idx="763">
                  <c:v>254.07900000000001</c:v>
                </c:pt>
                <c:pt idx="764">
                  <c:v>254.41199999999998</c:v>
                </c:pt>
                <c:pt idx="765">
                  <c:v>254.745</c:v>
                </c:pt>
                <c:pt idx="766">
                  <c:v>255.07799999999997</c:v>
                </c:pt>
                <c:pt idx="767">
                  <c:v>255.411</c:v>
                </c:pt>
                <c:pt idx="768">
                  <c:v>255.74399999999997</c:v>
                </c:pt>
                <c:pt idx="769">
                  <c:v>256.077</c:v>
                </c:pt>
                <c:pt idx="770">
                  <c:v>256.41000000000003</c:v>
                </c:pt>
                <c:pt idx="771">
                  <c:v>256.74299999999999</c:v>
                </c:pt>
                <c:pt idx="772">
                  <c:v>257.07600000000002</c:v>
                </c:pt>
                <c:pt idx="773">
                  <c:v>257.40899999999999</c:v>
                </c:pt>
                <c:pt idx="774">
                  <c:v>257.74200000000002</c:v>
                </c:pt>
                <c:pt idx="775">
                  <c:v>258.07499999999999</c:v>
                </c:pt>
                <c:pt idx="776">
                  <c:v>258.40800000000002</c:v>
                </c:pt>
                <c:pt idx="777">
                  <c:v>258.74099999999999</c:v>
                </c:pt>
                <c:pt idx="778">
                  <c:v>259.07400000000001</c:v>
                </c:pt>
                <c:pt idx="779">
                  <c:v>259.40700000000004</c:v>
                </c:pt>
                <c:pt idx="780">
                  <c:v>259.74</c:v>
                </c:pt>
                <c:pt idx="781">
                  <c:v>260.07299999999998</c:v>
                </c:pt>
                <c:pt idx="782">
                  <c:v>260.40599999999995</c:v>
                </c:pt>
                <c:pt idx="783">
                  <c:v>260.73899999999998</c:v>
                </c:pt>
                <c:pt idx="784">
                  <c:v>261.07199999999995</c:v>
                </c:pt>
                <c:pt idx="785">
                  <c:v>261.40499999999997</c:v>
                </c:pt>
                <c:pt idx="786">
                  <c:v>261.738</c:v>
                </c:pt>
                <c:pt idx="787">
                  <c:v>262.07099999999997</c:v>
                </c:pt>
                <c:pt idx="788">
                  <c:v>262.404</c:v>
                </c:pt>
                <c:pt idx="789">
                  <c:v>262.73699999999997</c:v>
                </c:pt>
                <c:pt idx="790">
                  <c:v>263.07</c:v>
                </c:pt>
                <c:pt idx="791">
                  <c:v>263.40299999999996</c:v>
                </c:pt>
                <c:pt idx="792">
                  <c:v>263.73599999999999</c:v>
                </c:pt>
                <c:pt idx="793">
                  <c:v>264.06899999999996</c:v>
                </c:pt>
                <c:pt idx="794">
                  <c:v>264.40199999999999</c:v>
                </c:pt>
                <c:pt idx="795">
                  <c:v>264.73500000000001</c:v>
                </c:pt>
                <c:pt idx="796">
                  <c:v>265.06799999999998</c:v>
                </c:pt>
                <c:pt idx="797">
                  <c:v>265.40100000000001</c:v>
                </c:pt>
                <c:pt idx="798">
                  <c:v>265.73399999999998</c:v>
                </c:pt>
                <c:pt idx="799">
                  <c:v>266.06700000000001</c:v>
                </c:pt>
                <c:pt idx="800">
                  <c:v>266.39999999999998</c:v>
                </c:pt>
                <c:pt idx="801">
                  <c:v>266.733</c:v>
                </c:pt>
                <c:pt idx="802">
                  <c:v>267.06600000000003</c:v>
                </c:pt>
                <c:pt idx="803">
                  <c:v>267.399</c:v>
                </c:pt>
                <c:pt idx="804">
                  <c:v>267.73200000000003</c:v>
                </c:pt>
                <c:pt idx="805">
                  <c:v>268.065</c:v>
                </c:pt>
                <c:pt idx="806">
                  <c:v>268.39800000000002</c:v>
                </c:pt>
                <c:pt idx="807">
                  <c:v>268.73099999999999</c:v>
                </c:pt>
                <c:pt idx="808">
                  <c:v>269.06400000000002</c:v>
                </c:pt>
                <c:pt idx="809">
                  <c:v>269.39699999999999</c:v>
                </c:pt>
                <c:pt idx="810">
                  <c:v>269.73</c:v>
                </c:pt>
                <c:pt idx="811">
                  <c:v>270.06299999999999</c:v>
                </c:pt>
                <c:pt idx="812">
                  <c:v>270.39599999999996</c:v>
                </c:pt>
                <c:pt idx="813">
                  <c:v>270.72899999999998</c:v>
                </c:pt>
                <c:pt idx="814">
                  <c:v>271.06199999999995</c:v>
                </c:pt>
                <c:pt idx="815">
                  <c:v>271.39499999999998</c:v>
                </c:pt>
                <c:pt idx="816">
                  <c:v>271.72799999999995</c:v>
                </c:pt>
                <c:pt idx="817">
                  <c:v>272.06099999999998</c:v>
                </c:pt>
                <c:pt idx="818">
                  <c:v>272.39400000000001</c:v>
                </c:pt>
                <c:pt idx="819">
                  <c:v>272.72699999999998</c:v>
                </c:pt>
                <c:pt idx="820">
                  <c:v>273.06</c:v>
                </c:pt>
                <c:pt idx="821">
                  <c:v>273.39299999999997</c:v>
                </c:pt>
                <c:pt idx="822">
                  <c:v>273.726</c:v>
                </c:pt>
                <c:pt idx="823">
                  <c:v>274.05899999999997</c:v>
                </c:pt>
                <c:pt idx="824">
                  <c:v>274.392</c:v>
                </c:pt>
                <c:pt idx="825">
                  <c:v>274.72499999999997</c:v>
                </c:pt>
                <c:pt idx="826">
                  <c:v>275.05799999999999</c:v>
                </c:pt>
                <c:pt idx="827">
                  <c:v>275.39100000000002</c:v>
                </c:pt>
                <c:pt idx="828">
                  <c:v>275.72399999999999</c:v>
                </c:pt>
                <c:pt idx="829">
                  <c:v>276.05700000000002</c:v>
                </c:pt>
                <c:pt idx="830">
                  <c:v>276.39</c:v>
                </c:pt>
                <c:pt idx="831">
                  <c:v>276.72300000000001</c:v>
                </c:pt>
                <c:pt idx="832">
                  <c:v>277.05599999999998</c:v>
                </c:pt>
                <c:pt idx="833">
                  <c:v>277.38900000000001</c:v>
                </c:pt>
                <c:pt idx="834">
                  <c:v>277.72200000000004</c:v>
                </c:pt>
                <c:pt idx="835">
                  <c:v>278.05500000000001</c:v>
                </c:pt>
                <c:pt idx="836">
                  <c:v>278.38800000000003</c:v>
                </c:pt>
                <c:pt idx="837">
                  <c:v>278.721</c:v>
                </c:pt>
                <c:pt idx="838">
                  <c:v>279.05399999999997</c:v>
                </c:pt>
                <c:pt idx="839">
                  <c:v>279.38699999999994</c:v>
                </c:pt>
                <c:pt idx="840">
                  <c:v>279.71999999999997</c:v>
                </c:pt>
                <c:pt idx="841">
                  <c:v>280.053</c:v>
                </c:pt>
                <c:pt idx="842">
                  <c:v>280.38599999999997</c:v>
                </c:pt>
                <c:pt idx="843">
                  <c:v>280.71899999999999</c:v>
                </c:pt>
                <c:pt idx="844">
                  <c:v>281.05199999999996</c:v>
                </c:pt>
                <c:pt idx="845">
                  <c:v>281.38499999999999</c:v>
                </c:pt>
                <c:pt idx="846">
                  <c:v>281.71799999999996</c:v>
                </c:pt>
                <c:pt idx="847">
                  <c:v>282.05099999999999</c:v>
                </c:pt>
              </c:numCache>
            </c:numRef>
          </c:xVal>
          <c:yVal>
            <c:numRef>
              <c:f>yellow!$E$8:$E$5000</c:f>
              <c:numCache>
                <c:formatCode>General</c:formatCode>
                <c:ptCount val="4993"/>
                <c:pt idx="0">
                  <c:v>6.21337890625</c:v>
                </c:pt>
                <c:pt idx="1">
                  <c:v>6.1410522460900001</c:v>
                </c:pt>
                <c:pt idx="2">
                  <c:v>5.6124877929699997</c:v>
                </c:pt>
                <c:pt idx="3">
                  <c:v>5.1565551757800003</c:v>
                </c:pt>
                <c:pt idx="4">
                  <c:v>4.7421264648400001</c:v>
                </c:pt>
                <c:pt idx="5">
                  <c:v>4.3792724609400002</c:v>
                </c:pt>
                <c:pt idx="6">
                  <c:v>4.0737915039099999</c:v>
                </c:pt>
                <c:pt idx="7">
                  <c:v>3.7939453125</c:v>
                </c:pt>
                <c:pt idx="8">
                  <c:v>3.56079101563</c:v>
                </c:pt>
                <c:pt idx="9">
                  <c:v>3.34838867188</c:v>
                </c:pt>
                <c:pt idx="10">
                  <c:v>3.1668090820299999</c:v>
                </c:pt>
                <c:pt idx="11">
                  <c:v>3.0062866210900001</c:v>
                </c:pt>
                <c:pt idx="12">
                  <c:v>2.8665161132799999</c:v>
                </c:pt>
                <c:pt idx="13">
                  <c:v>2.7471923828100002</c:v>
                </c:pt>
                <c:pt idx="14">
                  <c:v>2.6333618164099999</c:v>
                </c:pt>
                <c:pt idx="15">
                  <c:v>2.5399780273400001</c:v>
                </c:pt>
                <c:pt idx="16">
                  <c:v>2.4520874023400001</c:v>
                </c:pt>
                <c:pt idx="17">
                  <c:v>2.37426757813</c:v>
                </c:pt>
                <c:pt idx="18">
                  <c:v>2.31201171875</c:v>
                </c:pt>
                <c:pt idx="19">
                  <c:v>2.2549438476599999</c:v>
                </c:pt>
                <c:pt idx="20">
                  <c:v>2.1981811523400001</c:v>
                </c:pt>
                <c:pt idx="21">
                  <c:v>2.1514892578100002</c:v>
                </c:pt>
                <c:pt idx="22">
                  <c:v>2.1151733398400001</c:v>
                </c:pt>
                <c:pt idx="23">
                  <c:v>2.0736694335900001</c:v>
                </c:pt>
                <c:pt idx="24">
                  <c:v>2.0425415039099999</c:v>
                </c:pt>
                <c:pt idx="25">
                  <c:v>2.0114135742200001</c:v>
                </c:pt>
                <c:pt idx="26">
                  <c:v>1.9857788085900001</c:v>
                </c:pt>
                <c:pt idx="27">
                  <c:v>1.95983886719</c:v>
                </c:pt>
                <c:pt idx="28">
                  <c:v>1.93908691406</c:v>
                </c:pt>
                <c:pt idx="29">
                  <c:v>1.91833496094</c:v>
                </c:pt>
                <c:pt idx="30">
                  <c:v>1.9027709960900001</c:v>
                </c:pt>
                <c:pt idx="31">
                  <c:v>1.88720703125</c:v>
                </c:pt>
                <c:pt idx="32">
                  <c:v>1.8716430664099999</c:v>
                </c:pt>
                <c:pt idx="33">
                  <c:v>1.8612670898400001</c:v>
                </c:pt>
                <c:pt idx="34">
                  <c:v>1.845703125</c:v>
                </c:pt>
                <c:pt idx="35">
                  <c:v>1.83532714844</c:v>
                </c:pt>
                <c:pt idx="36">
                  <c:v>1.82495117188</c:v>
                </c:pt>
                <c:pt idx="37">
                  <c:v>1.81457519531</c:v>
                </c:pt>
                <c:pt idx="38">
                  <c:v>1.80419921875</c:v>
                </c:pt>
                <c:pt idx="39">
                  <c:v>1.80419921875</c:v>
                </c:pt>
                <c:pt idx="40">
                  <c:v>1.7886352539099999</c:v>
                </c:pt>
                <c:pt idx="41">
                  <c:v>1.7886352539099999</c:v>
                </c:pt>
                <c:pt idx="42">
                  <c:v>1.7782592773400001</c:v>
                </c:pt>
                <c:pt idx="43">
                  <c:v>1.77307128906</c:v>
                </c:pt>
                <c:pt idx="44">
                  <c:v>1.7678833007800001</c:v>
                </c:pt>
                <c:pt idx="45">
                  <c:v>1.7626953125</c:v>
                </c:pt>
                <c:pt idx="46">
                  <c:v>1.7578125</c:v>
                </c:pt>
                <c:pt idx="47">
                  <c:v>1.7578125</c:v>
                </c:pt>
                <c:pt idx="48">
                  <c:v>1.74743652344</c:v>
                </c:pt>
                <c:pt idx="49">
                  <c:v>1.7422485351599999</c:v>
                </c:pt>
                <c:pt idx="50">
                  <c:v>1.73706054688</c:v>
                </c:pt>
                <c:pt idx="51">
                  <c:v>1.73706054688</c:v>
                </c:pt>
                <c:pt idx="52">
                  <c:v>1.7318725585900001</c:v>
                </c:pt>
                <c:pt idx="53">
                  <c:v>1.72668457031</c:v>
                </c:pt>
                <c:pt idx="54">
                  <c:v>1.72668457031</c:v>
                </c:pt>
                <c:pt idx="55">
                  <c:v>1.7214965820300001</c:v>
                </c:pt>
                <c:pt idx="56">
                  <c:v>1.7214965820300001</c:v>
                </c:pt>
                <c:pt idx="57">
                  <c:v>1.7214965820300001</c:v>
                </c:pt>
                <c:pt idx="58">
                  <c:v>1.71630859375</c:v>
                </c:pt>
                <c:pt idx="59">
                  <c:v>1.71630859375</c:v>
                </c:pt>
                <c:pt idx="60">
                  <c:v>1.7111206054699999</c:v>
                </c:pt>
                <c:pt idx="61">
                  <c:v>1.7111206054699999</c:v>
                </c:pt>
                <c:pt idx="62">
                  <c:v>1.70593261719</c:v>
                </c:pt>
                <c:pt idx="63">
                  <c:v>1.70593261719</c:v>
                </c:pt>
                <c:pt idx="64">
                  <c:v>1.7007446289099999</c:v>
                </c:pt>
                <c:pt idx="65">
                  <c:v>1.7007446289099999</c:v>
                </c:pt>
                <c:pt idx="66">
                  <c:v>1.69555664063</c:v>
                </c:pt>
                <c:pt idx="67">
                  <c:v>1.7007446289099999</c:v>
                </c:pt>
                <c:pt idx="68">
                  <c:v>1.69555664063</c:v>
                </c:pt>
                <c:pt idx="69">
                  <c:v>1.6903686523400001</c:v>
                </c:pt>
                <c:pt idx="70">
                  <c:v>1.6903686523400001</c:v>
                </c:pt>
                <c:pt idx="71">
                  <c:v>1.68518066406</c:v>
                </c:pt>
                <c:pt idx="72">
                  <c:v>1.6903686523400001</c:v>
                </c:pt>
                <c:pt idx="73">
                  <c:v>1.6903686523400001</c:v>
                </c:pt>
                <c:pt idx="74">
                  <c:v>1.68518066406</c:v>
                </c:pt>
                <c:pt idx="75">
                  <c:v>1.6799926757800001</c:v>
                </c:pt>
                <c:pt idx="76">
                  <c:v>1.68518066406</c:v>
                </c:pt>
                <c:pt idx="77">
                  <c:v>1.6799926757800001</c:v>
                </c:pt>
                <c:pt idx="78">
                  <c:v>1.6799926757800001</c:v>
                </c:pt>
                <c:pt idx="79">
                  <c:v>1.6799926757800001</c:v>
                </c:pt>
                <c:pt idx="80">
                  <c:v>1.6799926757800001</c:v>
                </c:pt>
                <c:pt idx="81">
                  <c:v>1.6748046875</c:v>
                </c:pt>
                <c:pt idx="82">
                  <c:v>1.6748046875</c:v>
                </c:pt>
                <c:pt idx="83">
                  <c:v>1.6748046875</c:v>
                </c:pt>
                <c:pt idx="84">
                  <c:v>1.6696166992199999</c:v>
                </c:pt>
                <c:pt idx="85">
                  <c:v>1.6748046875</c:v>
                </c:pt>
                <c:pt idx="86">
                  <c:v>1.6696166992199999</c:v>
                </c:pt>
                <c:pt idx="87">
                  <c:v>1.6696166992199999</c:v>
                </c:pt>
                <c:pt idx="88">
                  <c:v>1.6696166992199999</c:v>
                </c:pt>
                <c:pt idx="89">
                  <c:v>1.6696166992199999</c:v>
                </c:pt>
                <c:pt idx="90">
                  <c:v>1.66442871094</c:v>
                </c:pt>
                <c:pt idx="91">
                  <c:v>1.66442871094</c:v>
                </c:pt>
                <c:pt idx="92">
                  <c:v>1.66442871094</c:v>
                </c:pt>
                <c:pt idx="93">
                  <c:v>1.66442871094</c:v>
                </c:pt>
                <c:pt idx="94">
                  <c:v>1.6592407226599999</c:v>
                </c:pt>
                <c:pt idx="95">
                  <c:v>1.6592407226599999</c:v>
                </c:pt>
                <c:pt idx="96">
                  <c:v>1.6592407226599999</c:v>
                </c:pt>
                <c:pt idx="97">
                  <c:v>1.6592407226599999</c:v>
                </c:pt>
                <c:pt idx="98">
                  <c:v>1.6592407226599999</c:v>
                </c:pt>
                <c:pt idx="99">
                  <c:v>1.6592407226599999</c:v>
                </c:pt>
                <c:pt idx="100">
                  <c:v>1.6592407226599999</c:v>
                </c:pt>
                <c:pt idx="101">
                  <c:v>1.65405273438</c:v>
                </c:pt>
                <c:pt idx="102">
                  <c:v>1.65405273438</c:v>
                </c:pt>
                <c:pt idx="103">
                  <c:v>1.65405273438</c:v>
                </c:pt>
                <c:pt idx="104">
                  <c:v>1.65405273438</c:v>
                </c:pt>
                <c:pt idx="105">
                  <c:v>1.65405273438</c:v>
                </c:pt>
                <c:pt idx="106">
                  <c:v>1.65405273438</c:v>
                </c:pt>
                <c:pt idx="107">
                  <c:v>1.6488647460900001</c:v>
                </c:pt>
                <c:pt idx="108">
                  <c:v>1.6488647460900001</c:v>
                </c:pt>
                <c:pt idx="109">
                  <c:v>1.6488647460900001</c:v>
                </c:pt>
                <c:pt idx="110">
                  <c:v>1.6488647460900001</c:v>
                </c:pt>
                <c:pt idx="111">
                  <c:v>1.6488647460900001</c:v>
                </c:pt>
                <c:pt idx="112">
                  <c:v>1.6488647460900001</c:v>
                </c:pt>
                <c:pt idx="113">
                  <c:v>1.6488647460900001</c:v>
                </c:pt>
                <c:pt idx="114">
                  <c:v>1.64367675781</c:v>
                </c:pt>
                <c:pt idx="115">
                  <c:v>1.6488647460900001</c:v>
                </c:pt>
                <c:pt idx="116">
                  <c:v>1.6488647460900001</c:v>
                </c:pt>
                <c:pt idx="117">
                  <c:v>1.64367675781</c:v>
                </c:pt>
                <c:pt idx="118">
                  <c:v>1.64367675781</c:v>
                </c:pt>
                <c:pt idx="119">
                  <c:v>1.64367675781</c:v>
                </c:pt>
                <c:pt idx="120">
                  <c:v>1.64367675781</c:v>
                </c:pt>
                <c:pt idx="121">
                  <c:v>1.64367675781</c:v>
                </c:pt>
                <c:pt idx="122">
                  <c:v>1.64367675781</c:v>
                </c:pt>
                <c:pt idx="123">
                  <c:v>1.64367675781</c:v>
                </c:pt>
                <c:pt idx="124">
                  <c:v>1.64367675781</c:v>
                </c:pt>
                <c:pt idx="125">
                  <c:v>1.64367675781</c:v>
                </c:pt>
                <c:pt idx="126">
                  <c:v>1.6384887695300001</c:v>
                </c:pt>
                <c:pt idx="127">
                  <c:v>1.6384887695300001</c:v>
                </c:pt>
                <c:pt idx="128">
                  <c:v>1.6384887695300001</c:v>
                </c:pt>
                <c:pt idx="129">
                  <c:v>1.6384887695300001</c:v>
                </c:pt>
                <c:pt idx="130">
                  <c:v>1.6384887695300001</c:v>
                </c:pt>
                <c:pt idx="131">
                  <c:v>1.6384887695300001</c:v>
                </c:pt>
                <c:pt idx="132">
                  <c:v>1.6384887695300001</c:v>
                </c:pt>
                <c:pt idx="133">
                  <c:v>1.6384887695300001</c:v>
                </c:pt>
                <c:pt idx="134">
                  <c:v>1.63330078125</c:v>
                </c:pt>
                <c:pt idx="135">
                  <c:v>1.63330078125</c:v>
                </c:pt>
                <c:pt idx="136">
                  <c:v>1.63330078125</c:v>
                </c:pt>
                <c:pt idx="137">
                  <c:v>1.63330078125</c:v>
                </c:pt>
                <c:pt idx="138">
                  <c:v>1.63330078125</c:v>
                </c:pt>
                <c:pt idx="139">
                  <c:v>1.63330078125</c:v>
                </c:pt>
                <c:pt idx="140">
                  <c:v>1.63330078125</c:v>
                </c:pt>
                <c:pt idx="141">
                  <c:v>1.6281127929699999</c:v>
                </c:pt>
                <c:pt idx="142">
                  <c:v>1.6281127929699999</c:v>
                </c:pt>
                <c:pt idx="143">
                  <c:v>1.63330078125</c:v>
                </c:pt>
                <c:pt idx="144">
                  <c:v>1.6281127929699999</c:v>
                </c:pt>
                <c:pt idx="145">
                  <c:v>1.6281127929699999</c:v>
                </c:pt>
                <c:pt idx="146">
                  <c:v>1.6281127929699999</c:v>
                </c:pt>
                <c:pt idx="147">
                  <c:v>1.6281127929699999</c:v>
                </c:pt>
                <c:pt idx="148">
                  <c:v>1.6281127929699999</c:v>
                </c:pt>
                <c:pt idx="149">
                  <c:v>1.6281127929699999</c:v>
                </c:pt>
                <c:pt idx="150">
                  <c:v>1.6281127929699999</c:v>
                </c:pt>
                <c:pt idx="151">
                  <c:v>1.6281127929699999</c:v>
                </c:pt>
                <c:pt idx="152">
                  <c:v>1.6281127929699999</c:v>
                </c:pt>
                <c:pt idx="153">
                  <c:v>1.62292480469</c:v>
                </c:pt>
                <c:pt idx="154">
                  <c:v>1.62292480469</c:v>
                </c:pt>
                <c:pt idx="155">
                  <c:v>1.62292480469</c:v>
                </c:pt>
                <c:pt idx="156">
                  <c:v>1.62292480469</c:v>
                </c:pt>
                <c:pt idx="157">
                  <c:v>1.62292480469</c:v>
                </c:pt>
                <c:pt idx="158">
                  <c:v>1.62292480469</c:v>
                </c:pt>
                <c:pt idx="159">
                  <c:v>1.62292480469</c:v>
                </c:pt>
                <c:pt idx="160">
                  <c:v>1.62292480469</c:v>
                </c:pt>
                <c:pt idx="161">
                  <c:v>1.62292480469</c:v>
                </c:pt>
                <c:pt idx="162">
                  <c:v>1.62292480469</c:v>
                </c:pt>
                <c:pt idx="163">
                  <c:v>1.62292480469</c:v>
                </c:pt>
                <c:pt idx="164">
                  <c:v>1.62292480469</c:v>
                </c:pt>
                <c:pt idx="165">
                  <c:v>1.62292480469</c:v>
                </c:pt>
                <c:pt idx="166">
                  <c:v>1.6177368164099999</c:v>
                </c:pt>
                <c:pt idx="167">
                  <c:v>1.6177368164099999</c:v>
                </c:pt>
                <c:pt idx="168">
                  <c:v>1.6177368164099999</c:v>
                </c:pt>
                <c:pt idx="169">
                  <c:v>1.6177368164099999</c:v>
                </c:pt>
                <c:pt idx="170">
                  <c:v>1.6177368164099999</c:v>
                </c:pt>
                <c:pt idx="171">
                  <c:v>1.6177368164099999</c:v>
                </c:pt>
                <c:pt idx="172">
                  <c:v>1.6177368164099999</c:v>
                </c:pt>
                <c:pt idx="173">
                  <c:v>1.6177368164099999</c:v>
                </c:pt>
                <c:pt idx="174">
                  <c:v>1.6177368164099999</c:v>
                </c:pt>
                <c:pt idx="175">
                  <c:v>1.62292480469</c:v>
                </c:pt>
                <c:pt idx="176">
                  <c:v>1.6177368164099999</c:v>
                </c:pt>
                <c:pt idx="177">
                  <c:v>1.6177368164099999</c:v>
                </c:pt>
                <c:pt idx="178">
                  <c:v>1.61254882813</c:v>
                </c:pt>
                <c:pt idx="179">
                  <c:v>1.6177368164099999</c:v>
                </c:pt>
                <c:pt idx="180">
                  <c:v>1.6177368164099999</c:v>
                </c:pt>
                <c:pt idx="181">
                  <c:v>1.6177368164099999</c:v>
                </c:pt>
                <c:pt idx="182">
                  <c:v>1.6177368164099999</c:v>
                </c:pt>
                <c:pt idx="183">
                  <c:v>1.61254882813</c:v>
                </c:pt>
                <c:pt idx="184">
                  <c:v>1.61254882813</c:v>
                </c:pt>
                <c:pt idx="185">
                  <c:v>1.61254882813</c:v>
                </c:pt>
                <c:pt idx="186">
                  <c:v>1.61254882813</c:v>
                </c:pt>
                <c:pt idx="187">
                  <c:v>1.61254882813</c:v>
                </c:pt>
                <c:pt idx="188">
                  <c:v>1.61254882813</c:v>
                </c:pt>
                <c:pt idx="189">
                  <c:v>1.61254882813</c:v>
                </c:pt>
                <c:pt idx="190">
                  <c:v>1.61254882813</c:v>
                </c:pt>
                <c:pt idx="191">
                  <c:v>1.61254882813</c:v>
                </c:pt>
                <c:pt idx="192">
                  <c:v>1.61254882813</c:v>
                </c:pt>
                <c:pt idx="193">
                  <c:v>1.61254882813</c:v>
                </c:pt>
                <c:pt idx="194">
                  <c:v>1.61254882813</c:v>
                </c:pt>
                <c:pt idx="195">
                  <c:v>1.6073608398400001</c:v>
                </c:pt>
                <c:pt idx="196">
                  <c:v>1.6073608398400001</c:v>
                </c:pt>
                <c:pt idx="197">
                  <c:v>1.61254882813</c:v>
                </c:pt>
                <c:pt idx="198">
                  <c:v>1.61254882813</c:v>
                </c:pt>
                <c:pt idx="199">
                  <c:v>1.6073608398400001</c:v>
                </c:pt>
                <c:pt idx="200">
                  <c:v>1.6073608398400001</c:v>
                </c:pt>
                <c:pt idx="201">
                  <c:v>1.6073608398400001</c:v>
                </c:pt>
                <c:pt idx="202">
                  <c:v>1.6073608398400001</c:v>
                </c:pt>
                <c:pt idx="203">
                  <c:v>1.6073608398400001</c:v>
                </c:pt>
                <c:pt idx="204">
                  <c:v>1.6073608398400001</c:v>
                </c:pt>
                <c:pt idx="205">
                  <c:v>1.6073608398400001</c:v>
                </c:pt>
                <c:pt idx="206">
                  <c:v>1.6073608398400001</c:v>
                </c:pt>
                <c:pt idx="207">
                  <c:v>1.6073608398400001</c:v>
                </c:pt>
                <c:pt idx="208">
                  <c:v>1.6073608398400001</c:v>
                </c:pt>
                <c:pt idx="209">
                  <c:v>1.6073608398400001</c:v>
                </c:pt>
                <c:pt idx="210">
                  <c:v>1.60217285156</c:v>
                </c:pt>
                <c:pt idx="211">
                  <c:v>1.6073608398400001</c:v>
                </c:pt>
                <c:pt idx="212">
                  <c:v>1.6073608398400001</c:v>
                </c:pt>
                <c:pt idx="213">
                  <c:v>1.60217285156</c:v>
                </c:pt>
                <c:pt idx="214">
                  <c:v>1.60217285156</c:v>
                </c:pt>
                <c:pt idx="215">
                  <c:v>1.60217285156</c:v>
                </c:pt>
                <c:pt idx="216">
                  <c:v>1.60217285156</c:v>
                </c:pt>
                <c:pt idx="217">
                  <c:v>1.60217285156</c:v>
                </c:pt>
                <c:pt idx="218">
                  <c:v>1.60217285156</c:v>
                </c:pt>
                <c:pt idx="219">
                  <c:v>1.60217285156</c:v>
                </c:pt>
                <c:pt idx="220">
                  <c:v>1.60217285156</c:v>
                </c:pt>
                <c:pt idx="221">
                  <c:v>1.60217285156</c:v>
                </c:pt>
                <c:pt idx="222">
                  <c:v>1.60217285156</c:v>
                </c:pt>
                <c:pt idx="223">
                  <c:v>1.60217285156</c:v>
                </c:pt>
                <c:pt idx="224">
                  <c:v>1.5969848632800001</c:v>
                </c:pt>
                <c:pt idx="225">
                  <c:v>1.60217285156</c:v>
                </c:pt>
                <c:pt idx="226">
                  <c:v>1.60217285156</c:v>
                </c:pt>
                <c:pt idx="227">
                  <c:v>1.60217285156</c:v>
                </c:pt>
                <c:pt idx="228">
                  <c:v>1.60217285156</c:v>
                </c:pt>
                <c:pt idx="229">
                  <c:v>1.60217285156</c:v>
                </c:pt>
                <c:pt idx="230">
                  <c:v>1.5969848632800001</c:v>
                </c:pt>
                <c:pt idx="231">
                  <c:v>1.60217285156</c:v>
                </c:pt>
                <c:pt idx="232">
                  <c:v>1.60217285156</c:v>
                </c:pt>
                <c:pt idx="233">
                  <c:v>1.5969848632800001</c:v>
                </c:pt>
                <c:pt idx="234">
                  <c:v>1.60217285156</c:v>
                </c:pt>
                <c:pt idx="235">
                  <c:v>1.60217285156</c:v>
                </c:pt>
                <c:pt idx="236">
                  <c:v>1.60217285156</c:v>
                </c:pt>
                <c:pt idx="237">
                  <c:v>1.5969848632800001</c:v>
                </c:pt>
                <c:pt idx="238">
                  <c:v>1.5969848632800001</c:v>
                </c:pt>
                <c:pt idx="239">
                  <c:v>1.5969848632800001</c:v>
                </c:pt>
                <c:pt idx="240">
                  <c:v>1.60217285156</c:v>
                </c:pt>
                <c:pt idx="241">
                  <c:v>1.5969848632800001</c:v>
                </c:pt>
                <c:pt idx="242">
                  <c:v>1.5969848632800001</c:v>
                </c:pt>
                <c:pt idx="243">
                  <c:v>1.5969848632800001</c:v>
                </c:pt>
                <c:pt idx="244">
                  <c:v>1.5969848632800001</c:v>
                </c:pt>
                <c:pt idx="245">
                  <c:v>1.5969848632800001</c:v>
                </c:pt>
                <c:pt idx="246">
                  <c:v>1.5969848632800001</c:v>
                </c:pt>
                <c:pt idx="247">
                  <c:v>1.5969848632800001</c:v>
                </c:pt>
                <c:pt idx="248">
                  <c:v>1.5969848632800001</c:v>
                </c:pt>
                <c:pt idx="249">
                  <c:v>1.5969848632800001</c:v>
                </c:pt>
                <c:pt idx="250">
                  <c:v>1.5969848632800001</c:v>
                </c:pt>
                <c:pt idx="251">
                  <c:v>1.5969848632800001</c:v>
                </c:pt>
                <c:pt idx="252">
                  <c:v>1.5969848632800001</c:v>
                </c:pt>
                <c:pt idx="253">
                  <c:v>1.5969848632800001</c:v>
                </c:pt>
                <c:pt idx="254">
                  <c:v>1.591796875</c:v>
                </c:pt>
                <c:pt idx="255">
                  <c:v>1.5969848632800001</c:v>
                </c:pt>
                <c:pt idx="256">
                  <c:v>1.591796875</c:v>
                </c:pt>
                <c:pt idx="257">
                  <c:v>1.5969848632800001</c:v>
                </c:pt>
                <c:pt idx="258">
                  <c:v>1.5969848632800001</c:v>
                </c:pt>
                <c:pt idx="259">
                  <c:v>1.591796875</c:v>
                </c:pt>
                <c:pt idx="260">
                  <c:v>1.591796875</c:v>
                </c:pt>
                <c:pt idx="261">
                  <c:v>1.591796875</c:v>
                </c:pt>
                <c:pt idx="262">
                  <c:v>1.591796875</c:v>
                </c:pt>
                <c:pt idx="263">
                  <c:v>1.591796875</c:v>
                </c:pt>
                <c:pt idx="264">
                  <c:v>1.591796875</c:v>
                </c:pt>
                <c:pt idx="265">
                  <c:v>1.591796875</c:v>
                </c:pt>
                <c:pt idx="266">
                  <c:v>1.591796875</c:v>
                </c:pt>
                <c:pt idx="267">
                  <c:v>1.591796875</c:v>
                </c:pt>
                <c:pt idx="268">
                  <c:v>1.591796875</c:v>
                </c:pt>
                <c:pt idx="269">
                  <c:v>1.591796875</c:v>
                </c:pt>
                <c:pt idx="270">
                  <c:v>1.591796875</c:v>
                </c:pt>
                <c:pt idx="271">
                  <c:v>1.591796875</c:v>
                </c:pt>
                <c:pt idx="272">
                  <c:v>1.591796875</c:v>
                </c:pt>
                <c:pt idx="273">
                  <c:v>1.591796875</c:v>
                </c:pt>
                <c:pt idx="274">
                  <c:v>1.591796875</c:v>
                </c:pt>
                <c:pt idx="275">
                  <c:v>1.5866088867199999</c:v>
                </c:pt>
                <c:pt idx="276">
                  <c:v>1.591796875</c:v>
                </c:pt>
                <c:pt idx="277">
                  <c:v>1.5866088867199999</c:v>
                </c:pt>
                <c:pt idx="278">
                  <c:v>1.5866088867199999</c:v>
                </c:pt>
                <c:pt idx="279">
                  <c:v>1.5866088867199999</c:v>
                </c:pt>
                <c:pt idx="280">
                  <c:v>1.5866088867199999</c:v>
                </c:pt>
                <c:pt idx="281">
                  <c:v>1.5866088867199999</c:v>
                </c:pt>
                <c:pt idx="282">
                  <c:v>1.5866088867199999</c:v>
                </c:pt>
                <c:pt idx="283">
                  <c:v>1.5866088867199999</c:v>
                </c:pt>
                <c:pt idx="284">
                  <c:v>1.5866088867199999</c:v>
                </c:pt>
                <c:pt idx="285">
                  <c:v>1.5866088867199999</c:v>
                </c:pt>
                <c:pt idx="286">
                  <c:v>1.5866088867199999</c:v>
                </c:pt>
                <c:pt idx="287">
                  <c:v>1.5866088867199999</c:v>
                </c:pt>
                <c:pt idx="288">
                  <c:v>1.5866088867199999</c:v>
                </c:pt>
                <c:pt idx="289">
                  <c:v>1.5866088867199999</c:v>
                </c:pt>
                <c:pt idx="290">
                  <c:v>1.5866088867199999</c:v>
                </c:pt>
                <c:pt idx="291">
                  <c:v>1.5866088867199999</c:v>
                </c:pt>
                <c:pt idx="292">
                  <c:v>1.5866088867199999</c:v>
                </c:pt>
                <c:pt idx="293">
                  <c:v>1.5866088867199999</c:v>
                </c:pt>
                <c:pt idx="294">
                  <c:v>1.5866088867199999</c:v>
                </c:pt>
                <c:pt idx="295">
                  <c:v>1.5866088867199999</c:v>
                </c:pt>
                <c:pt idx="296">
                  <c:v>1.5866088867199999</c:v>
                </c:pt>
                <c:pt idx="297">
                  <c:v>1.5866088867199999</c:v>
                </c:pt>
                <c:pt idx="298">
                  <c:v>1.5866088867199999</c:v>
                </c:pt>
                <c:pt idx="299">
                  <c:v>1.5866088867199999</c:v>
                </c:pt>
                <c:pt idx="300">
                  <c:v>1.5866088867199999</c:v>
                </c:pt>
                <c:pt idx="301">
                  <c:v>1.5866088867199999</c:v>
                </c:pt>
                <c:pt idx="302">
                  <c:v>1.58142089844</c:v>
                </c:pt>
                <c:pt idx="303">
                  <c:v>1.5866088867199999</c:v>
                </c:pt>
                <c:pt idx="304">
                  <c:v>1.5866088867199999</c:v>
                </c:pt>
                <c:pt idx="305">
                  <c:v>1.5866088867199999</c:v>
                </c:pt>
                <c:pt idx="306">
                  <c:v>1.5866088867199999</c:v>
                </c:pt>
                <c:pt idx="307">
                  <c:v>1.58142089844</c:v>
                </c:pt>
                <c:pt idx="308">
                  <c:v>1.5866088867199999</c:v>
                </c:pt>
                <c:pt idx="309">
                  <c:v>1.58142089844</c:v>
                </c:pt>
                <c:pt idx="310">
                  <c:v>1.58142089844</c:v>
                </c:pt>
                <c:pt idx="311">
                  <c:v>1.58142089844</c:v>
                </c:pt>
                <c:pt idx="312">
                  <c:v>1.58142089844</c:v>
                </c:pt>
                <c:pt idx="313">
                  <c:v>1.5866088867199999</c:v>
                </c:pt>
                <c:pt idx="314">
                  <c:v>1.58142089844</c:v>
                </c:pt>
                <c:pt idx="315">
                  <c:v>1.58142089844</c:v>
                </c:pt>
                <c:pt idx="316">
                  <c:v>1.58142089844</c:v>
                </c:pt>
                <c:pt idx="317">
                  <c:v>1.58142089844</c:v>
                </c:pt>
                <c:pt idx="318">
                  <c:v>1.58142089844</c:v>
                </c:pt>
                <c:pt idx="319">
                  <c:v>1.58142089844</c:v>
                </c:pt>
                <c:pt idx="320">
                  <c:v>1.58142089844</c:v>
                </c:pt>
                <c:pt idx="321">
                  <c:v>1.58142089844</c:v>
                </c:pt>
                <c:pt idx="322">
                  <c:v>1.58142089844</c:v>
                </c:pt>
                <c:pt idx="323">
                  <c:v>1.58142089844</c:v>
                </c:pt>
                <c:pt idx="324">
                  <c:v>1.58142089844</c:v>
                </c:pt>
                <c:pt idx="325">
                  <c:v>1.58142089844</c:v>
                </c:pt>
                <c:pt idx="326">
                  <c:v>1.58142089844</c:v>
                </c:pt>
                <c:pt idx="327">
                  <c:v>1.58142089844</c:v>
                </c:pt>
                <c:pt idx="328">
                  <c:v>1.58142089844</c:v>
                </c:pt>
                <c:pt idx="329">
                  <c:v>1.58142089844</c:v>
                </c:pt>
                <c:pt idx="330">
                  <c:v>1.58142089844</c:v>
                </c:pt>
                <c:pt idx="331">
                  <c:v>1.5762329101599999</c:v>
                </c:pt>
                <c:pt idx="332">
                  <c:v>1.58142089844</c:v>
                </c:pt>
                <c:pt idx="333">
                  <c:v>1.58142089844</c:v>
                </c:pt>
                <c:pt idx="334">
                  <c:v>1.5762329101599999</c:v>
                </c:pt>
                <c:pt idx="335">
                  <c:v>1.5762329101599999</c:v>
                </c:pt>
                <c:pt idx="336">
                  <c:v>1.5762329101599999</c:v>
                </c:pt>
                <c:pt idx="337">
                  <c:v>1.5762329101599999</c:v>
                </c:pt>
                <c:pt idx="338">
                  <c:v>1.5762329101599999</c:v>
                </c:pt>
                <c:pt idx="339">
                  <c:v>1.5762329101599999</c:v>
                </c:pt>
                <c:pt idx="340">
                  <c:v>1.5762329101599999</c:v>
                </c:pt>
                <c:pt idx="341">
                  <c:v>1.5762329101599999</c:v>
                </c:pt>
                <c:pt idx="342">
                  <c:v>1.58142089844</c:v>
                </c:pt>
                <c:pt idx="343">
                  <c:v>1.58142089844</c:v>
                </c:pt>
                <c:pt idx="344">
                  <c:v>1.5762329101599999</c:v>
                </c:pt>
                <c:pt idx="345">
                  <c:v>1.5762329101599999</c:v>
                </c:pt>
                <c:pt idx="346">
                  <c:v>1.58142089844</c:v>
                </c:pt>
                <c:pt idx="347">
                  <c:v>1.5762329101599999</c:v>
                </c:pt>
                <c:pt idx="348">
                  <c:v>1.5762329101599999</c:v>
                </c:pt>
                <c:pt idx="349">
                  <c:v>1.5762329101599999</c:v>
                </c:pt>
                <c:pt idx="350">
                  <c:v>1.5762329101599999</c:v>
                </c:pt>
                <c:pt idx="351">
                  <c:v>1.5762329101599999</c:v>
                </c:pt>
                <c:pt idx="352">
                  <c:v>1.5762329101599999</c:v>
                </c:pt>
                <c:pt idx="353">
                  <c:v>1.5762329101599999</c:v>
                </c:pt>
                <c:pt idx="354">
                  <c:v>1.5762329101599999</c:v>
                </c:pt>
                <c:pt idx="355">
                  <c:v>1.5762329101599999</c:v>
                </c:pt>
                <c:pt idx="356">
                  <c:v>1.5762329101599999</c:v>
                </c:pt>
                <c:pt idx="357">
                  <c:v>1.5762329101599999</c:v>
                </c:pt>
                <c:pt idx="358">
                  <c:v>1.5762329101599999</c:v>
                </c:pt>
                <c:pt idx="359">
                  <c:v>1.5762329101599999</c:v>
                </c:pt>
                <c:pt idx="360">
                  <c:v>1.5762329101599999</c:v>
                </c:pt>
                <c:pt idx="361">
                  <c:v>1.5762329101599999</c:v>
                </c:pt>
                <c:pt idx="362">
                  <c:v>1.5762329101599999</c:v>
                </c:pt>
                <c:pt idx="363">
                  <c:v>1.5762329101599999</c:v>
                </c:pt>
                <c:pt idx="364">
                  <c:v>1.5762329101599999</c:v>
                </c:pt>
                <c:pt idx="365">
                  <c:v>1.5762329101599999</c:v>
                </c:pt>
                <c:pt idx="366">
                  <c:v>1.57104492188</c:v>
                </c:pt>
                <c:pt idx="367">
                  <c:v>1.57104492188</c:v>
                </c:pt>
                <c:pt idx="368">
                  <c:v>1.57104492188</c:v>
                </c:pt>
                <c:pt idx="369">
                  <c:v>1.57104492188</c:v>
                </c:pt>
                <c:pt idx="370">
                  <c:v>1.57104492188</c:v>
                </c:pt>
                <c:pt idx="371">
                  <c:v>1.57104492188</c:v>
                </c:pt>
                <c:pt idx="372">
                  <c:v>1.57104492188</c:v>
                </c:pt>
                <c:pt idx="373">
                  <c:v>1.57104492188</c:v>
                </c:pt>
                <c:pt idx="374">
                  <c:v>1.57104492188</c:v>
                </c:pt>
                <c:pt idx="375">
                  <c:v>1.57104492188</c:v>
                </c:pt>
                <c:pt idx="376">
                  <c:v>1.57104492188</c:v>
                </c:pt>
                <c:pt idx="377">
                  <c:v>1.57104492188</c:v>
                </c:pt>
                <c:pt idx="378">
                  <c:v>1.57104492188</c:v>
                </c:pt>
                <c:pt idx="379">
                  <c:v>1.57104492188</c:v>
                </c:pt>
                <c:pt idx="380">
                  <c:v>1.57104492188</c:v>
                </c:pt>
                <c:pt idx="381">
                  <c:v>1.57104492188</c:v>
                </c:pt>
                <c:pt idx="382">
                  <c:v>1.57104492188</c:v>
                </c:pt>
                <c:pt idx="383">
                  <c:v>1.57104492188</c:v>
                </c:pt>
                <c:pt idx="384">
                  <c:v>1.57104492188</c:v>
                </c:pt>
                <c:pt idx="385">
                  <c:v>1.57104492188</c:v>
                </c:pt>
                <c:pt idx="386">
                  <c:v>1.57104492188</c:v>
                </c:pt>
                <c:pt idx="387">
                  <c:v>1.57104492188</c:v>
                </c:pt>
                <c:pt idx="388">
                  <c:v>1.57104492188</c:v>
                </c:pt>
                <c:pt idx="389">
                  <c:v>1.5762329101599999</c:v>
                </c:pt>
                <c:pt idx="390">
                  <c:v>1.57104492188</c:v>
                </c:pt>
                <c:pt idx="391">
                  <c:v>1.57104492188</c:v>
                </c:pt>
                <c:pt idx="392">
                  <c:v>1.57104492188</c:v>
                </c:pt>
                <c:pt idx="393">
                  <c:v>1.57104492188</c:v>
                </c:pt>
                <c:pt idx="394">
                  <c:v>1.57104492188</c:v>
                </c:pt>
                <c:pt idx="395">
                  <c:v>1.57104492188</c:v>
                </c:pt>
                <c:pt idx="396">
                  <c:v>1.5658569335900001</c:v>
                </c:pt>
                <c:pt idx="397">
                  <c:v>1.57104492188</c:v>
                </c:pt>
                <c:pt idx="398">
                  <c:v>1.5658569335900001</c:v>
                </c:pt>
                <c:pt idx="399">
                  <c:v>1.57104492188</c:v>
                </c:pt>
                <c:pt idx="400">
                  <c:v>1.57104492188</c:v>
                </c:pt>
                <c:pt idx="401">
                  <c:v>1.57104492188</c:v>
                </c:pt>
                <c:pt idx="402">
                  <c:v>1.57104492188</c:v>
                </c:pt>
                <c:pt idx="403">
                  <c:v>1.57104492188</c:v>
                </c:pt>
                <c:pt idx="404">
                  <c:v>1.5658569335900001</c:v>
                </c:pt>
                <c:pt idx="405">
                  <c:v>1.5658569335900001</c:v>
                </c:pt>
                <c:pt idx="406">
                  <c:v>1.57104492188</c:v>
                </c:pt>
                <c:pt idx="407">
                  <c:v>1.57104492188</c:v>
                </c:pt>
                <c:pt idx="408">
                  <c:v>1.57104492188</c:v>
                </c:pt>
                <c:pt idx="409">
                  <c:v>1.5658569335900001</c:v>
                </c:pt>
                <c:pt idx="410">
                  <c:v>1.57104492188</c:v>
                </c:pt>
                <c:pt idx="411">
                  <c:v>1.5658569335900001</c:v>
                </c:pt>
                <c:pt idx="412">
                  <c:v>1.57104492188</c:v>
                </c:pt>
                <c:pt idx="413">
                  <c:v>1.5658569335900001</c:v>
                </c:pt>
                <c:pt idx="414">
                  <c:v>1.5658569335900001</c:v>
                </c:pt>
                <c:pt idx="415">
                  <c:v>1.57104492188</c:v>
                </c:pt>
                <c:pt idx="416">
                  <c:v>1.57104492188</c:v>
                </c:pt>
                <c:pt idx="417">
                  <c:v>1.5658569335900001</c:v>
                </c:pt>
                <c:pt idx="418">
                  <c:v>1.5658569335900001</c:v>
                </c:pt>
                <c:pt idx="419">
                  <c:v>1.5658569335900001</c:v>
                </c:pt>
                <c:pt idx="420">
                  <c:v>1.5658569335900001</c:v>
                </c:pt>
                <c:pt idx="421">
                  <c:v>1.5658569335900001</c:v>
                </c:pt>
                <c:pt idx="422">
                  <c:v>1.5658569335900001</c:v>
                </c:pt>
                <c:pt idx="423">
                  <c:v>1.5658569335900001</c:v>
                </c:pt>
                <c:pt idx="424">
                  <c:v>1.5658569335900001</c:v>
                </c:pt>
                <c:pt idx="425">
                  <c:v>1.5658569335900001</c:v>
                </c:pt>
                <c:pt idx="426">
                  <c:v>1.5658569335900001</c:v>
                </c:pt>
                <c:pt idx="427">
                  <c:v>1.5658569335900001</c:v>
                </c:pt>
                <c:pt idx="428">
                  <c:v>1.5658569335900001</c:v>
                </c:pt>
                <c:pt idx="429">
                  <c:v>1.5658569335900001</c:v>
                </c:pt>
                <c:pt idx="430">
                  <c:v>1.5658569335900001</c:v>
                </c:pt>
                <c:pt idx="431">
                  <c:v>1.5658569335900001</c:v>
                </c:pt>
                <c:pt idx="432">
                  <c:v>1.5658569335900001</c:v>
                </c:pt>
                <c:pt idx="433">
                  <c:v>1.5658569335900001</c:v>
                </c:pt>
                <c:pt idx="434">
                  <c:v>1.5658569335900001</c:v>
                </c:pt>
                <c:pt idx="435">
                  <c:v>1.5658569335900001</c:v>
                </c:pt>
                <c:pt idx="436">
                  <c:v>1.5658569335900001</c:v>
                </c:pt>
                <c:pt idx="437">
                  <c:v>1.5658569335900001</c:v>
                </c:pt>
                <c:pt idx="438">
                  <c:v>1.5658569335900001</c:v>
                </c:pt>
                <c:pt idx="439">
                  <c:v>1.56066894531</c:v>
                </c:pt>
                <c:pt idx="440">
                  <c:v>1.56066894531</c:v>
                </c:pt>
                <c:pt idx="441">
                  <c:v>1.56066894531</c:v>
                </c:pt>
                <c:pt idx="442">
                  <c:v>1.5658569335900001</c:v>
                </c:pt>
                <c:pt idx="443">
                  <c:v>1.56066894531</c:v>
                </c:pt>
                <c:pt idx="444">
                  <c:v>1.56066894531</c:v>
                </c:pt>
                <c:pt idx="445">
                  <c:v>1.56066894531</c:v>
                </c:pt>
                <c:pt idx="446">
                  <c:v>1.56066894531</c:v>
                </c:pt>
                <c:pt idx="447">
                  <c:v>1.56066894531</c:v>
                </c:pt>
                <c:pt idx="448">
                  <c:v>1.56066894531</c:v>
                </c:pt>
                <c:pt idx="449">
                  <c:v>1.56066894531</c:v>
                </c:pt>
                <c:pt idx="450">
                  <c:v>1.5658569335900001</c:v>
                </c:pt>
                <c:pt idx="451">
                  <c:v>1.56066894531</c:v>
                </c:pt>
                <c:pt idx="452">
                  <c:v>1.56066894531</c:v>
                </c:pt>
                <c:pt idx="453">
                  <c:v>1.56066894531</c:v>
                </c:pt>
                <c:pt idx="454">
                  <c:v>1.5658569335900001</c:v>
                </c:pt>
                <c:pt idx="455">
                  <c:v>1.5658569335900001</c:v>
                </c:pt>
                <c:pt idx="456">
                  <c:v>1.56066894531</c:v>
                </c:pt>
                <c:pt idx="457">
                  <c:v>1.5658569335900001</c:v>
                </c:pt>
                <c:pt idx="458">
                  <c:v>1.56066894531</c:v>
                </c:pt>
                <c:pt idx="459">
                  <c:v>1.5658569335900001</c:v>
                </c:pt>
                <c:pt idx="460">
                  <c:v>1.5658569335900001</c:v>
                </c:pt>
                <c:pt idx="461">
                  <c:v>1.56066894531</c:v>
                </c:pt>
                <c:pt idx="462">
                  <c:v>1.56066894531</c:v>
                </c:pt>
                <c:pt idx="463">
                  <c:v>1.56066894531</c:v>
                </c:pt>
                <c:pt idx="464">
                  <c:v>1.56066894531</c:v>
                </c:pt>
                <c:pt idx="465">
                  <c:v>1.56066894531</c:v>
                </c:pt>
                <c:pt idx="466">
                  <c:v>1.56066894531</c:v>
                </c:pt>
                <c:pt idx="467">
                  <c:v>1.56066894531</c:v>
                </c:pt>
                <c:pt idx="468">
                  <c:v>1.56066894531</c:v>
                </c:pt>
                <c:pt idx="469">
                  <c:v>1.56066894531</c:v>
                </c:pt>
                <c:pt idx="470">
                  <c:v>1.56066894531</c:v>
                </c:pt>
                <c:pt idx="471">
                  <c:v>1.56066894531</c:v>
                </c:pt>
                <c:pt idx="472">
                  <c:v>1.56066894531</c:v>
                </c:pt>
                <c:pt idx="473">
                  <c:v>1.56066894531</c:v>
                </c:pt>
                <c:pt idx="474">
                  <c:v>1.56066894531</c:v>
                </c:pt>
                <c:pt idx="475">
                  <c:v>1.56066894531</c:v>
                </c:pt>
                <c:pt idx="476">
                  <c:v>1.56066894531</c:v>
                </c:pt>
                <c:pt idx="477">
                  <c:v>1.56066894531</c:v>
                </c:pt>
                <c:pt idx="478">
                  <c:v>1.56066894531</c:v>
                </c:pt>
                <c:pt idx="479">
                  <c:v>1.56066894531</c:v>
                </c:pt>
                <c:pt idx="480">
                  <c:v>1.56066894531</c:v>
                </c:pt>
                <c:pt idx="481">
                  <c:v>1.56066894531</c:v>
                </c:pt>
                <c:pt idx="482">
                  <c:v>1.5554809570300001</c:v>
                </c:pt>
                <c:pt idx="483">
                  <c:v>1.5554809570300001</c:v>
                </c:pt>
                <c:pt idx="484">
                  <c:v>1.56066894531</c:v>
                </c:pt>
                <c:pt idx="485">
                  <c:v>1.5554809570300001</c:v>
                </c:pt>
                <c:pt idx="486">
                  <c:v>1.56066894531</c:v>
                </c:pt>
                <c:pt idx="487">
                  <c:v>1.56066894531</c:v>
                </c:pt>
                <c:pt idx="488">
                  <c:v>1.5554809570300001</c:v>
                </c:pt>
                <c:pt idx="489">
                  <c:v>1.5554809570300001</c:v>
                </c:pt>
                <c:pt idx="490">
                  <c:v>1.5554809570300001</c:v>
                </c:pt>
                <c:pt idx="491">
                  <c:v>1.5554809570300001</c:v>
                </c:pt>
                <c:pt idx="492">
                  <c:v>1.5554809570300001</c:v>
                </c:pt>
                <c:pt idx="493">
                  <c:v>1.5554809570300001</c:v>
                </c:pt>
                <c:pt idx="494">
                  <c:v>1.5554809570300001</c:v>
                </c:pt>
                <c:pt idx="495">
                  <c:v>1.5554809570300001</c:v>
                </c:pt>
                <c:pt idx="496">
                  <c:v>1.5554809570300001</c:v>
                </c:pt>
                <c:pt idx="497">
                  <c:v>1.5554809570300001</c:v>
                </c:pt>
                <c:pt idx="498">
                  <c:v>1.5554809570300001</c:v>
                </c:pt>
                <c:pt idx="499">
                  <c:v>1.5554809570300001</c:v>
                </c:pt>
                <c:pt idx="500">
                  <c:v>1.5554809570300001</c:v>
                </c:pt>
                <c:pt idx="501">
                  <c:v>1.5554809570300001</c:v>
                </c:pt>
                <c:pt idx="502">
                  <c:v>1.5554809570300001</c:v>
                </c:pt>
                <c:pt idx="503">
                  <c:v>1.5554809570300001</c:v>
                </c:pt>
                <c:pt idx="504">
                  <c:v>1.5554809570300001</c:v>
                </c:pt>
                <c:pt idx="505">
                  <c:v>1.5554809570300001</c:v>
                </c:pt>
                <c:pt idx="506">
                  <c:v>1.5554809570300001</c:v>
                </c:pt>
                <c:pt idx="507">
                  <c:v>1.5554809570300001</c:v>
                </c:pt>
                <c:pt idx="508">
                  <c:v>1.5554809570300001</c:v>
                </c:pt>
                <c:pt idx="509">
                  <c:v>1.5554809570300001</c:v>
                </c:pt>
                <c:pt idx="510">
                  <c:v>1.5554809570300001</c:v>
                </c:pt>
                <c:pt idx="511">
                  <c:v>1.5554809570300001</c:v>
                </c:pt>
                <c:pt idx="512">
                  <c:v>1.5554809570300001</c:v>
                </c:pt>
                <c:pt idx="513">
                  <c:v>1.5554809570300001</c:v>
                </c:pt>
                <c:pt idx="514">
                  <c:v>1.5554809570300001</c:v>
                </c:pt>
                <c:pt idx="515">
                  <c:v>1.5554809570300001</c:v>
                </c:pt>
                <c:pt idx="516">
                  <c:v>1.5554809570300001</c:v>
                </c:pt>
                <c:pt idx="517">
                  <c:v>1.5554809570300001</c:v>
                </c:pt>
                <c:pt idx="518">
                  <c:v>1.5554809570300001</c:v>
                </c:pt>
                <c:pt idx="519">
                  <c:v>1.5554809570300001</c:v>
                </c:pt>
                <c:pt idx="520">
                  <c:v>1.5554809570300001</c:v>
                </c:pt>
                <c:pt idx="521">
                  <c:v>1.55029296875</c:v>
                </c:pt>
                <c:pt idx="522">
                  <c:v>1.5554809570300001</c:v>
                </c:pt>
                <c:pt idx="523">
                  <c:v>1.5554809570300001</c:v>
                </c:pt>
                <c:pt idx="524">
                  <c:v>1.5554809570300001</c:v>
                </c:pt>
                <c:pt idx="525">
                  <c:v>1.5554809570300001</c:v>
                </c:pt>
                <c:pt idx="526">
                  <c:v>1.5554809570300001</c:v>
                </c:pt>
                <c:pt idx="527">
                  <c:v>1.5554809570300001</c:v>
                </c:pt>
                <c:pt idx="528">
                  <c:v>1.5554809570300001</c:v>
                </c:pt>
                <c:pt idx="529">
                  <c:v>1.5554809570300001</c:v>
                </c:pt>
                <c:pt idx="530">
                  <c:v>1.5554809570300001</c:v>
                </c:pt>
                <c:pt idx="531">
                  <c:v>1.5554809570300001</c:v>
                </c:pt>
                <c:pt idx="532">
                  <c:v>1.5554809570300001</c:v>
                </c:pt>
                <c:pt idx="533">
                  <c:v>1.5554809570300001</c:v>
                </c:pt>
                <c:pt idx="534">
                  <c:v>1.5554809570300001</c:v>
                </c:pt>
                <c:pt idx="535">
                  <c:v>1.5554809570300001</c:v>
                </c:pt>
                <c:pt idx="536">
                  <c:v>1.5554809570300001</c:v>
                </c:pt>
                <c:pt idx="537">
                  <c:v>1.5554809570300001</c:v>
                </c:pt>
                <c:pt idx="538">
                  <c:v>1.55029296875</c:v>
                </c:pt>
                <c:pt idx="539">
                  <c:v>1.55029296875</c:v>
                </c:pt>
                <c:pt idx="540">
                  <c:v>1.5554809570300001</c:v>
                </c:pt>
                <c:pt idx="541">
                  <c:v>1.55029296875</c:v>
                </c:pt>
                <c:pt idx="542">
                  <c:v>1.55029296875</c:v>
                </c:pt>
                <c:pt idx="543">
                  <c:v>1.5554809570300001</c:v>
                </c:pt>
                <c:pt idx="544">
                  <c:v>1.55029296875</c:v>
                </c:pt>
                <c:pt idx="545">
                  <c:v>1.55029296875</c:v>
                </c:pt>
                <c:pt idx="546">
                  <c:v>1.55029296875</c:v>
                </c:pt>
                <c:pt idx="547">
                  <c:v>1.55029296875</c:v>
                </c:pt>
                <c:pt idx="548">
                  <c:v>1.55029296875</c:v>
                </c:pt>
                <c:pt idx="549">
                  <c:v>1.55029296875</c:v>
                </c:pt>
                <c:pt idx="550">
                  <c:v>1.55029296875</c:v>
                </c:pt>
                <c:pt idx="551">
                  <c:v>1.55029296875</c:v>
                </c:pt>
                <c:pt idx="552">
                  <c:v>1.55029296875</c:v>
                </c:pt>
                <c:pt idx="553">
                  <c:v>1.55029296875</c:v>
                </c:pt>
                <c:pt idx="554">
                  <c:v>1.55029296875</c:v>
                </c:pt>
                <c:pt idx="555">
                  <c:v>1.5554809570300001</c:v>
                </c:pt>
                <c:pt idx="556">
                  <c:v>1.55029296875</c:v>
                </c:pt>
                <c:pt idx="557">
                  <c:v>1.55029296875</c:v>
                </c:pt>
                <c:pt idx="558">
                  <c:v>1.55029296875</c:v>
                </c:pt>
                <c:pt idx="559">
                  <c:v>1.55029296875</c:v>
                </c:pt>
                <c:pt idx="560">
                  <c:v>1.55029296875</c:v>
                </c:pt>
                <c:pt idx="561">
                  <c:v>1.5554809570300001</c:v>
                </c:pt>
                <c:pt idx="562">
                  <c:v>1.55029296875</c:v>
                </c:pt>
                <c:pt idx="563">
                  <c:v>1.55029296875</c:v>
                </c:pt>
                <c:pt idx="564">
                  <c:v>1.5554809570300001</c:v>
                </c:pt>
                <c:pt idx="565">
                  <c:v>1.55029296875</c:v>
                </c:pt>
                <c:pt idx="566">
                  <c:v>1.55029296875</c:v>
                </c:pt>
                <c:pt idx="567">
                  <c:v>1.55029296875</c:v>
                </c:pt>
                <c:pt idx="568">
                  <c:v>1.55029296875</c:v>
                </c:pt>
                <c:pt idx="569">
                  <c:v>1.55029296875</c:v>
                </c:pt>
                <c:pt idx="570">
                  <c:v>1.55029296875</c:v>
                </c:pt>
                <c:pt idx="571">
                  <c:v>1.55029296875</c:v>
                </c:pt>
                <c:pt idx="572">
                  <c:v>1.55029296875</c:v>
                </c:pt>
                <c:pt idx="573">
                  <c:v>1.55029296875</c:v>
                </c:pt>
                <c:pt idx="574">
                  <c:v>1.55029296875</c:v>
                </c:pt>
                <c:pt idx="575">
                  <c:v>1.55029296875</c:v>
                </c:pt>
                <c:pt idx="576">
                  <c:v>1.55029296875</c:v>
                </c:pt>
                <c:pt idx="577">
                  <c:v>1.55029296875</c:v>
                </c:pt>
                <c:pt idx="578">
                  <c:v>1.55029296875</c:v>
                </c:pt>
                <c:pt idx="579">
                  <c:v>1.55029296875</c:v>
                </c:pt>
                <c:pt idx="580">
                  <c:v>1.55029296875</c:v>
                </c:pt>
                <c:pt idx="581">
                  <c:v>1.55029296875</c:v>
                </c:pt>
                <c:pt idx="582">
                  <c:v>1.55029296875</c:v>
                </c:pt>
                <c:pt idx="583">
                  <c:v>1.55029296875</c:v>
                </c:pt>
                <c:pt idx="584">
                  <c:v>1.55029296875</c:v>
                </c:pt>
                <c:pt idx="585">
                  <c:v>1.55029296875</c:v>
                </c:pt>
                <c:pt idx="586">
                  <c:v>1.5451049804699999</c:v>
                </c:pt>
                <c:pt idx="587">
                  <c:v>1.55029296875</c:v>
                </c:pt>
                <c:pt idx="588">
                  <c:v>1.55029296875</c:v>
                </c:pt>
                <c:pt idx="589">
                  <c:v>1.5451049804699999</c:v>
                </c:pt>
                <c:pt idx="590">
                  <c:v>1.5451049804699999</c:v>
                </c:pt>
                <c:pt idx="591">
                  <c:v>1.55029296875</c:v>
                </c:pt>
                <c:pt idx="592">
                  <c:v>1.5451049804699999</c:v>
                </c:pt>
                <c:pt idx="593">
                  <c:v>1.5451049804699999</c:v>
                </c:pt>
                <c:pt idx="594">
                  <c:v>1.55029296875</c:v>
                </c:pt>
                <c:pt idx="595">
                  <c:v>1.5451049804699999</c:v>
                </c:pt>
                <c:pt idx="596">
                  <c:v>1.5451049804699999</c:v>
                </c:pt>
                <c:pt idx="597">
                  <c:v>1.5451049804699999</c:v>
                </c:pt>
                <c:pt idx="598">
                  <c:v>1.5451049804699999</c:v>
                </c:pt>
                <c:pt idx="599">
                  <c:v>1.5451049804699999</c:v>
                </c:pt>
                <c:pt idx="600">
                  <c:v>1.5451049804699999</c:v>
                </c:pt>
                <c:pt idx="601">
                  <c:v>1.5451049804699999</c:v>
                </c:pt>
                <c:pt idx="602">
                  <c:v>1.5451049804699999</c:v>
                </c:pt>
                <c:pt idx="603">
                  <c:v>1.5451049804699999</c:v>
                </c:pt>
                <c:pt idx="604">
                  <c:v>1.5451049804699999</c:v>
                </c:pt>
                <c:pt idx="605">
                  <c:v>1.5451049804699999</c:v>
                </c:pt>
                <c:pt idx="606">
                  <c:v>1.5451049804699999</c:v>
                </c:pt>
                <c:pt idx="607">
                  <c:v>1.5451049804699999</c:v>
                </c:pt>
                <c:pt idx="608">
                  <c:v>1.5451049804699999</c:v>
                </c:pt>
                <c:pt idx="609">
                  <c:v>1.5451049804699999</c:v>
                </c:pt>
                <c:pt idx="610">
                  <c:v>1.5451049804699999</c:v>
                </c:pt>
                <c:pt idx="611">
                  <c:v>1.5451049804699999</c:v>
                </c:pt>
                <c:pt idx="612">
                  <c:v>1.5451049804699999</c:v>
                </c:pt>
                <c:pt idx="613">
                  <c:v>1.5451049804699999</c:v>
                </c:pt>
                <c:pt idx="614">
                  <c:v>1.5451049804699999</c:v>
                </c:pt>
                <c:pt idx="615">
                  <c:v>1.5451049804699999</c:v>
                </c:pt>
                <c:pt idx="616">
                  <c:v>1.5451049804699999</c:v>
                </c:pt>
                <c:pt idx="617">
                  <c:v>1.5451049804699999</c:v>
                </c:pt>
                <c:pt idx="618">
                  <c:v>1.5451049804699999</c:v>
                </c:pt>
                <c:pt idx="619">
                  <c:v>1.5451049804699999</c:v>
                </c:pt>
                <c:pt idx="620">
                  <c:v>1.5451049804699999</c:v>
                </c:pt>
                <c:pt idx="621">
                  <c:v>1.5451049804699999</c:v>
                </c:pt>
                <c:pt idx="622">
                  <c:v>1.5451049804699999</c:v>
                </c:pt>
                <c:pt idx="623">
                  <c:v>1.5451049804699999</c:v>
                </c:pt>
                <c:pt idx="624">
                  <c:v>1.5451049804699999</c:v>
                </c:pt>
                <c:pt idx="625">
                  <c:v>1.5451049804699999</c:v>
                </c:pt>
                <c:pt idx="626">
                  <c:v>1.5451049804699999</c:v>
                </c:pt>
                <c:pt idx="627">
                  <c:v>1.5451049804699999</c:v>
                </c:pt>
                <c:pt idx="628">
                  <c:v>1.5451049804699999</c:v>
                </c:pt>
                <c:pt idx="629">
                  <c:v>1.5451049804699999</c:v>
                </c:pt>
                <c:pt idx="630">
                  <c:v>1.5451049804699999</c:v>
                </c:pt>
                <c:pt idx="631">
                  <c:v>1.5451049804699999</c:v>
                </c:pt>
                <c:pt idx="632">
                  <c:v>1.5451049804699999</c:v>
                </c:pt>
                <c:pt idx="633">
                  <c:v>1.5451049804699999</c:v>
                </c:pt>
                <c:pt idx="634">
                  <c:v>1.5451049804699999</c:v>
                </c:pt>
                <c:pt idx="635">
                  <c:v>1.5451049804699999</c:v>
                </c:pt>
                <c:pt idx="636">
                  <c:v>1.5451049804699999</c:v>
                </c:pt>
                <c:pt idx="637">
                  <c:v>1.5451049804699999</c:v>
                </c:pt>
                <c:pt idx="638">
                  <c:v>1.5451049804699999</c:v>
                </c:pt>
                <c:pt idx="639">
                  <c:v>1.5451049804699999</c:v>
                </c:pt>
                <c:pt idx="640">
                  <c:v>1.53991699219</c:v>
                </c:pt>
                <c:pt idx="641">
                  <c:v>1.5451049804699999</c:v>
                </c:pt>
                <c:pt idx="642">
                  <c:v>1.5451049804699999</c:v>
                </c:pt>
                <c:pt idx="643">
                  <c:v>1.5451049804699999</c:v>
                </c:pt>
                <c:pt idx="644">
                  <c:v>1.5451049804699999</c:v>
                </c:pt>
                <c:pt idx="645">
                  <c:v>1.53991699219</c:v>
                </c:pt>
                <c:pt idx="646">
                  <c:v>1.5451049804699999</c:v>
                </c:pt>
                <c:pt idx="647">
                  <c:v>1.5451049804699999</c:v>
                </c:pt>
                <c:pt idx="648">
                  <c:v>1.5451049804699999</c:v>
                </c:pt>
                <c:pt idx="649">
                  <c:v>1.53991699219</c:v>
                </c:pt>
                <c:pt idx="650">
                  <c:v>1.5451049804699999</c:v>
                </c:pt>
                <c:pt idx="651">
                  <c:v>1.53991699219</c:v>
                </c:pt>
                <c:pt idx="652">
                  <c:v>1.5451049804699999</c:v>
                </c:pt>
                <c:pt idx="653">
                  <c:v>1.53991699219</c:v>
                </c:pt>
                <c:pt idx="654">
                  <c:v>1.53991699219</c:v>
                </c:pt>
                <c:pt idx="655">
                  <c:v>1.53991699219</c:v>
                </c:pt>
                <c:pt idx="656">
                  <c:v>1.5451049804699999</c:v>
                </c:pt>
                <c:pt idx="657">
                  <c:v>1.53991699219</c:v>
                </c:pt>
                <c:pt idx="658">
                  <c:v>1.53991699219</c:v>
                </c:pt>
                <c:pt idx="659">
                  <c:v>1.53991699219</c:v>
                </c:pt>
                <c:pt idx="660">
                  <c:v>1.53991699219</c:v>
                </c:pt>
                <c:pt idx="661">
                  <c:v>1.53991699219</c:v>
                </c:pt>
                <c:pt idx="662">
                  <c:v>1.53991699219</c:v>
                </c:pt>
                <c:pt idx="663">
                  <c:v>1.53991699219</c:v>
                </c:pt>
                <c:pt idx="664">
                  <c:v>1.53991699219</c:v>
                </c:pt>
                <c:pt idx="665">
                  <c:v>1.5451049804699999</c:v>
                </c:pt>
                <c:pt idx="666">
                  <c:v>1.53991699219</c:v>
                </c:pt>
                <c:pt idx="667">
                  <c:v>1.53991699219</c:v>
                </c:pt>
                <c:pt idx="668">
                  <c:v>1.53991699219</c:v>
                </c:pt>
                <c:pt idx="669">
                  <c:v>1.53991699219</c:v>
                </c:pt>
                <c:pt idx="670">
                  <c:v>1.53991699219</c:v>
                </c:pt>
                <c:pt idx="671">
                  <c:v>1.53991699219</c:v>
                </c:pt>
                <c:pt idx="672">
                  <c:v>1.53991699219</c:v>
                </c:pt>
                <c:pt idx="673">
                  <c:v>1.5451049804699999</c:v>
                </c:pt>
                <c:pt idx="674">
                  <c:v>1.53991699219</c:v>
                </c:pt>
                <c:pt idx="675">
                  <c:v>1.53991699219</c:v>
                </c:pt>
                <c:pt idx="676">
                  <c:v>1.53991699219</c:v>
                </c:pt>
                <c:pt idx="677">
                  <c:v>1.53991699219</c:v>
                </c:pt>
                <c:pt idx="678">
                  <c:v>1.53991699219</c:v>
                </c:pt>
                <c:pt idx="679">
                  <c:v>1.5451049804699999</c:v>
                </c:pt>
                <c:pt idx="680">
                  <c:v>1.5451049804699999</c:v>
                </c:pt>
                <c:pt idx="681">
                  <c:v>1.5451049804699999</c:v>
                </c:pt>
                <c:pt idx="682">
                  <c:v>1.53991699219</c:v>
                </c:pt>
                <c:pt idx="683">
                  <c:v>1.53991699219</c:v>
                </c:pt>
                <c:pt idx="684">
                  <c:v>1.5451049804699999</c:v>
                </c:pt>
                <c:pt idx="685">
                  <c:v>1.53991699219</c:v>
                </c:pt>
                <c:pt idx="686">
                  <c:v>1.53991699219</c:v>
                </c:pt>
                <c:pt idx="687">
                  <c:v>1.53991699219</c:v>
                </c:pt>
                <c:pt idx="688">
                  <c:v>1.53991699219</c:v>
                </c:pt>
                <c:pt idx="689">
                  <c:v>1.53991699219</c:v>
                </c:pt>
                <c:pt idx="690">
                  <c:v>1.53991699219</c:v>
                </c:pt>
                <c:pt idx="691">
                  <c:v>1.53991699219</c:v>
                </c:pt>
                <c:pt idx="692">
                  <c:v>1.53991699219</c:v>
                </c:pt>
                <c:pt idx="693">
                  <c:v>1.53991699219</c:v>
                </c:pt>
                <c:pt idx="694">
                  <c:v>1.53991699219</c:v>
                </c:pt>
                <c:pt idx="695">
                  <c:v>1.53991699219</c:v>
                </c:pt>
                <c:pt idx="696">
                  <c:v>1.53991699219</c:v>
                </c:pt>
                <c:pt idx="697">
                  <c:v>1.53991699219</c:v>
                </c:pt>
                <c:pt idx="698">
                  <c:v>1.53991699219</c:v>
                </c:pt>
                <c:pt idx="699">
                  <c:v>1.53991699219</c:v>
                </c:pt>
                <c:pt idx="700">
                  <c:v>1.53991699219</c:v>
                </c:pt>
                <c:pt idx="701">
                  <c:v>1.53991699219</c:v>
                </c:pt>
                <c:pt idx="702">
                  <c:v>1.53991699219</c:v>
                </c:pt>
                <c:pt idx="703">
                  <c:v>1.53991699219</c:v>
                </c:pt>
                <c:pt idx="704">
                  <c:v>1.53991699219</c:v>
                </c:pt>
                <c:pt idx="705">
                  <c:v>1.53991699219</c:v>
                </c:pt>
                <c:pt idx="706">
                  <c:v>1.53991699219</c:v>
                </c:pt>
                <c:pt idx="707">
                  <c:v>1.53991699219</c:v>
                </c:pt>
                <c:pt idx="708">
                  <c:v>1.53991699219</c:v>
                </c:pt>
                <c:pt idx="709">
                  <c:v>1.53991699219</c:v>
                </c:pt>
                <c:pt idx="710">
                  <c:v>1.53991699219</c:v>
                </c:pt>
                <c:pt idx="711">
                  <c:v>1.53991699219</c:v>
                </c:pt>
                <c:pt idx="712">
                  <c:v>1.53991699219</c:v>
                </c:pt>
                <c:pt idx="713">
                  <c:v>1.53991699219</c:v>
                </c:pt>
                <c:pt idx="714">
                  <c:v>1.5347290039099999</c:v>
                </c:pt>
                <c:pt idx="715">
                  <c:v>1.5347290039099999</c:v>
                </c:pt>
                <c:pt idx="716">
                  <c:v>1.53991699219</c:v>
                </c:pt>
                <c:pt idx="717">
                  <c:v>1.53991699219</c:v>
                </c:pt>
                <c:pt idx="718">
                  <c:v>1.5347290039099999</c:v>
                </c:pt>
                <c:pt idx="719">
                  <c:v>1.53991699219</c:v>
                </c:pt>
                <c:pt idx="720">
                  <c:v>1.53991699219</c:v>
                </c:pt>
                <c:pt idx="721">
                  <c:v>1.53991699219</c:v>
                </c:pt>
                <c:pt idx="722">
                  <c:v>1.5347290039099999</c:v>
                </c:pt>
                <c:pt idx="723">
                  <c:v>1.53991699219</c:v>
                </c:pt>
                <c:pt idx="724">
                  <c:v>1.5347290039099999</c:v>
                </c:pt>
                <c:pt idx="725">
                  <c:v>1.53991699219</c:v>
                </c:pt>
                <c:pt idx="726">
                  <c:v>1.5347290039099999</c:v>
                </c:pt>
                <c:pt idx="727">
                  <c:v>1.53991699219</c:v>
                </c:pt>
                <c:pt idx="728">
                  <c:v>1.5347290039099999</c:v>
                </c:pt>
                <c:pt idx="729">
                  <c:v>1.5347290039099999</c:v>
                </c:pt>
                <c:pt idx="730">
                  <c:v>1.5347290039099999</c:v>
                </c:pt>
                <c:pt idx="731">
                  <c:v>1.5347290039099999</c:v>
                </c:pt>
                <c:pt idx="732">
                  <c:v>1.5347290039099999</c:v>
                </c:pt>
                <c:pt idx="733">
                  <c:v>1.5347290039099999</c:v>
                </c:pt>
                <c:pt idx="734">
                  <c:v>1.53991699219</c:v>
                </c:pt>
                <c:pt idx="735">
                  <c:v>1.5347290039099999</c:v>
                </c:pt>
                <c:pt idx="736">
                  <c:v>1.53991699219</c:v>
                </c:pt>
                <c:pt idx="737">
                  <c:v>1.53991699219</c:v>
                </c:pt>
                <c:pt idx="738">
                  <c:v>1.5347290039099999</c:v>
                </c:pt>
                <c:pt idx="739">
                  <c:v>1.53991699219</c:v>
                </c:pt>
                <c:pt idx="740">
                  <c:v>1.53991699219</c:v>
                </c:pt>
                <c:pt idx="741">
                  <c:v>1.53991699219</c:v>
                </c:pt>
                <c:pt idx="742">
                  <c:v>1.53991699219</c:v>
                </c:pt>
                <c:pt idx="743">
                  <c:v>1.5347290039099999</c:v>
                </c:pt>
                <c:pt idx="744">
                  <c:v>1.53991699219</c:v>
                </c:pt>
                <c:pt idx="745">
                  <c:v>1.53991699219</c:v>
                </c:pt>
                <c:pt idx="746">
                  <c:v>1.53991699219</c:v>
                </c:pt>
                <c:pt idx="747">
                  <c:v>1.53991699219</c:v>
                </c:pt>
                <c:pt idx="748">
                  <c:v>1.53991699219</c:v>
                </c:pt>
                <c:pt idx="749">
                  <c:v>1.5347290039099999</c:v>
                </c:pt>
                <c:pt idx="750">
                  <c:v>1.5347290039099999</c:v>
                </c:pt>
                <c:pt idx="751">
                  <c:v>1.5347290039099999</c:v>
                </c:pt>
                <c:pt idx="752">
                  <c:v>1.5347290039099999</c:v>
                </c:pt>
                <c:pt idx="753">
                  <c:v>1.5347290039099999</c:v>
                </c:pt>
                <c:pt idx="754">
                  <c:v>1.5347290039099999</c:v>
                </c:pt>
                <c:pt idx="755">
                  <c:v>1.5347290039099999</c:v>
                </c:pt>
                <c:pt idx="756">
                  <c:v>1.5347290039099999</c:v>
                </c:pt>
                <c:pt idx="757">
                  <c:v>1.5347290039099999</c:v>
                </c:pt>
                <c:pt idx="758">
                  <c:v>1.5347290039099999</c:v>
                </c:pt>
                <c:pt idx="759">
                  <c:v>1.5347290039099999</c:v>
                </c:pt>
                <c:pt idx="760">
                  <c:v>1.5347290039099999</c:v>
                </c:pt>
                <c:pt idx="761">
                  <c:v>1.5347290039099999</c:v>
                </c:pt>
                <c:pt idx="762">
                  <c:v>1.5347290039099999</c:v>
                </c:pt>
                <c:pt idx="763">
                  <c:v>1.5347290039099999</c:v>
                </c:pt>
                <c:pt idx="764">
                  <c:v>1.5347290039099999</c:v>
                </c:pt>
                <c:pt idx="765">
                  <c:v>1.5347290039099999</c:v>
                </c:pt>
                <c:pt idx="766">
                  <c:v>1.5347290039099999</c:v>
                </c:pt>
                <c:pt idx="767">
                  <c:v>1.5347290039099999</c:v>
                </c:pt>
                <c:pt idx="768">
                  <c:v>1.5347290039099999</c:v>
                </c:pt>
                <c:pt idx="769">
                  <c:v>1.5347290039099999</c:v>
                </c:pt>
                <c:pt idx="770">
                  <c:v>1.5347290039099999</c:v>
                </c:pt>
                <c:pt idx="771">
                  <c:v>1.5347290039099999</c:v>
                </c:pt>
                <c:pt idx="772">
                  <c:v>1.5347290039099999</c:v>
                </c:pt>
                <c:pt idx="773">
                  <c:v>1.5347290039099999</c:v>
                </c:pt>
                <c:pt idx="774">
                  <c:v>1.5347290039099999</c:v>
                </c:pt>
                <c:pt idx="775">
                  <c:v>1.5347290039099999</c:v>
                </c:pt>
                <c:pt idx="776">
                  <c:v>1.5347290039099999</c:v>
                </c:pt>
                <c:pt idx="777">
                  <c:v>1.5347290039099999</c:v>
                </c:pt>
                <c:pt idx="778">
                  <c:v>1.5347290039099999</c:v>
                </c:pt>
                <c:pt idx="779">
                  <c:v>1.5347290039099999</c:v>
                </c:pt>
                <c:pt idx="780">
                  <c:v>1.5347290039099999</c:v>
                </c:pt>
                <c:pt idx="781">
                  <c:v>1.5347290039099999</c:v>
                </c:pt>
                <c:pt idx="782">
                  <c:v>1.5347290039099999</c:v>
                </c:pt>
                <c:pt idx="783">
                  <c:v>1.5347290039099999</c:v>
                </c:pt>
                <c:pt idx="784">
                  <c:v>1.5347290039099999</c:v>
                </c:pt>
                <c:pt idx="785">
                  <c:v>1.5347290039099999</c:v>
                </c:pt>
                <c:pt idx="786">
                  <c:v>1.5347290039099999</c:v>
                </c:pt>
                <c:pt idx="787">
                  <c:v>1.53991699219</c:v>
                </c:pt>
                <c:pt idx="788">
                  <c:v>1.5347290039099999</c:v>
                </c:pt>
                <c:pt idx="789">
                  <c:v>1.5347290039099999</c:v>
                </c:pt>
                <c:pt idx="790">
                  <c:v>1.5298461914099999</c:v>
                </c:pt>
                <c:pt idx="791">
                  <c:v>1.5298461914099999</c:v>
                </c:pt>
                <c:pt idx="792">
                  <c:v>1.5347290039099999</c:v>
                </c:pt>
                <c:pt idx="793">
                  <c:v>1.5347290039099999</c:v>
                </c:pt>
                <c:pt idx="794">
                  <c:v>1.5347290039099999</c:v>
                </c:pt>
                <c:pt idx="795">
                  <c:v>1.5347290039099999</c:v>
                </c:pt>
                <c:pt idx="796">
                  <c:v>1.5347290039099999</c:v>
                </c:pt>
                <c:pt idx="797">
                  <c:v>1.5347290039099999</c:v>
                </c:pt>
                <c:pt idx="798">
                  <c:v>1.5347290039099999</c:v>
                </c:pt>
                <c:pt idx="799">
                  <c:v>1.5347290039099999</c:v>
                </c:pt>
                <c:pt idx="800">
                  <c:v>1.5347290039099999</c:v>
                </c:pt>
                <c:pt idx="801">
                  <c:v>1.5298461914099999</c:v>
                </c:pt>
                <c:pt idx="802">
                  <c:v>1.5347290039099999</c:v>
                </c:pt>
                <c:pt idx="803">
                  <c:v>1.5298461914099999</c:v>
                </c:pt>
                <c:pt idx="804">
                  <c:v>1.5347290039099999</c:v>
                </c:pt>
                <c:pt idx="805">
                  <c:v>1.5347290039099999</c:v>
                </c:pt>
                <c:pt idx="806">
                  <c:v>1.5298461914099999</c:v>
                </c:pt>
                <c:pt idx="807">
                  <c:v>1.5298461914099999</c:v>
                </c:pt>
                <c:pt idx="808">
                  <c:v>1.5347290039099999</c:v>
                </c:pt>
                <c:pt idx="809">
                  <c:v>1.5298461914099999</c:v>
                </c:pt>
                <c:pt idx="810">
                  <c:v>1.5298461914099999</c:v>
                </c:pt>
                <c:pt idx="811">
                  <c:v>1.5298461914099999</c:v>
                </c:pt>
                <c:pt idx="812">
                  <c:v>1.5298461914099999</c:v>
                </c:pt>
                <c:pt idx="813">
                  <c:v>1.5298461914099999</c:v>
                </c:pt>
                <c:pt idx="814">
                  <c:v>1.5298461914099999</c:v>
                </c:pt>
                <c:pt idx="815">
                  <c:v>1.5347290039099999</c:v>
                </c:pt>
                <c:pt idx="816">
                  <c:v>1.5298461914099999</c:v>
                </c:pt>
                <c:pt idx="817">
                  <c:v>1.5298461914099999</c:v>
                </c:pt>
                <c:pt idx="818">
                  <c:v>1.5298461914099999</c:v>
                </c:pt>
                <c:pt idx="819">
                  <c:v>1.5298461914099999</c:v>
                </c:pt>
                <c:pt idx="820">
                  <c:v>1.5298461914099999</c:v>
                </c:pt>
                <c:pt idx="821">
                  <c:v>1.5298461914099999</c:v>
                </c:pt>
                <c:pt idx="822">
                  <c:v>1.5298461914099999</c:v>
                </c:pt>
                <c:pt idx="823">
                  <c:v>1.5298461914099999</c:v>
                </c:pt>
                <c:pt idx="824">
                  <c:v>1.5298461914099999</c:v>
                </c:pt>
                <c:pt idx="825">
                  <c:v>1.5298461914099999</c:v>
                </c:pt>
                <c:pt idx="826">
                  <c:v>1.5298461914099999</c:v>
                </c:pt>
                <c:pt idx="827">
                  <c:v>1.5298461914099999</c:v>
                </c:pt>
                <c:pt idx="828">
                  <c:v>1.5298461914099999</c:v>
                </c:pt>
                <c:pt idx="829">
                  <c:v>1.5298461914099999</c:v>
                </c:pt>
                <c:pt idx="830">
                  <c:v>1.5298461914099999</c:v>
                </c:pt>
                <c:pt idx="831">
                  <c:v>1.5298461914099999</c:v>
                </c:pt>
                <c:pt idx="832">
                  <c:v>1.5298461914099999</c:v>
                </c:pt>
                <c:pt idx="833">
                  <c:v>1.5298461914099999</c:v>
                </c:pt>
                <c:pt idx="834">
                  <c:v>1.5298461914099999</c:v>
                </c:pt>
                <c:pt idx="835">
                  <c:v>1.5298461914099999</c:v>
                </c:pt>
                <c:pt idx="836">
                  <c:v>1.5298461914099999</c:v>
                </c:pt>
                <c:pt idx="837">
                  <c:v>1.5298461914099999</c:v>
                </c:pt>
                <c:pt idx="838">
                  <c:v>1.5298461914099999</c:v>
                </c:pt>
                <c:pt idx="839">
                  <c:v>1.5298461914099999</c:v>
                </c:pt>
                <c:pt idx="840">
                  <c:v>1.5298461914099999</c:v>
                </c:pt>
                <c:pt idx="841">
                  <c:v>1.5298461914099999</c:v>
                </c:pt>
                <c:pt idx="842">
                  <c:v>1.5298461914099999</c:v>
                </c:pt>
                <c:pt idx="843">
                  <c:v>1.5298461914099999</c:v>
                </c:pt>
                <c:pt idx="844">
                  <c:v>1.5298461914099999</c:v>
                </c:pt>
                <c:pt idx="845">
                  <c:v>1.5347290039099999</c:v>
                </c:pt>
                <c:pt idx="846">
                  <c:v>1.5347290039099999</c:v>
                </c:pt>
                <c:pt idx="847">
                  <c:v>1.5298461914099999</c:v>
                </c:pt>
              </c:numCache>
            </c:numRef>
          </c:yVal>
        </c:ser>
        <c:ser>
          <c:idx val="1"/>
          <c:order val="1"/>
          <c:tx>
            <c:v>fit</c:v>
          </c:tx>
          <c:marker>
            <c:symbol val="none"/>
          </c:marker>
          <c:xVal>
            <c:numRef>
              <c:f>yellow!$D$8:$D$5000</c:f>
              <c:numCache>
                <c:formatCode>General</c:formatCode>
                <c:ptCount val="4993"/>
                <c:pt idx="0">
                  <c:v>0</c:v>
                </c:pt>
                <c:pt idx="1">
                  <c:v>0.33299999999999996</c:v>
                </c:pt>
                <c:pt idx="2">
                  <c:v>0.66599999999999993</c:v>
                </c:pt>
                <c:pt idx="3">
                  <c:v>0.99899999999999989</c:v>
                </c:pt>
                <c:pt idx="4">
                  <c:v>1.3319999999999999</c:v>
                </c:pt>
                <c:pt idx="5">
                  <c:v>1.6649999999999998</c:v>
                </c:pt>
                <c:pt idx="6">
                  <c:v>1.9979999999999998</c:v>
                </c:pt>
                <c:pt idx="7">
                  <c:v>2.3309999999999995</c:v>
                </c:pt>
                <c:pt idx="8">
                  <c:v>2.6639999999999997</c:v>
                </c:pt>
                <c:pt idx="9">
                  <c:v>2.9969999999999999</c:v>
                </c:pt>
                <c:pt idx="10">
                  <c:v>3.3299999999999996</c:v>
                </c:pt>
                <c:pt idx="11">
                  <c:v>3.6629999999999994</c:v>
                </c:pt>
                <c:pt idx="12">
                  <c:v>3.9959999999999996</c:v>
                </c:pt>
                <c:pt idx="13">
                  <c:v>4.3289999999999997</c:v>
                </c:pt>
                <c:pt idx="14">
                  <c:v>4.661999999999999</c:v>
                </c:pt>
                <c:pt idx="15">
                  <c:v>4.9949999999999992</c:v>
                </c:pt>
                <c:pt idx="16">
                  <c:v>5.3279999999999994</c:v>
                </c:pt>
                <c:pt idx="17">
                  <c:v>5.6609999999999996</c:v>
                </c:pt>
                <c:pt idx="18">
                  <c:v>5.9939999999999998</c:v>
                </c:pt>
                <c:pt idx="19">
                  <c:v>6.3269999999999991</c:v>
                </c:pt>
                <c:pt idx="20">
                  <c:v>6.6599999999999993</c:v>
                </c:pt>
                <c:pt idx="21">
                  <c:v>6.9929999999999994</c:v>
                </c:pt>
                <c:pt idx="22">
                  <c:v>7.3259999999999987</c:v>
                </c:pt>
                <c:pt idx="23">
                  <c:v>7.6589999999999989</c:v>
                </c:pt>
                <c:pt idx="24">
                  <c:v>7.9919999999999991</c:v>
                </c:pt>
                <c:pt idx="25">
                  <c:v>8.3249999999999993</c:v>
                </c:pt>
                <c:pt idx="26">
                  <c:v>8.6579999999999995</c:v>
                </c:pt>
                <c:pt idx="27">
                  <c:v>8.9909999999999997</c:v>
                </c:pt>
                <c:pt idx="28">
                  <c:v>9.3239999999999981</c:v>
                </c:pt>
                <c:pt idx="29">
                  <c:v>9.6569999999999983</c:v>
                </c:pt>
                <c:pt idx="30">
                  <c:v>9.9899999999999984</c:v>
                </c:pt>
                <c:pt idx="31">
                  <c:v>10.322999999999999</c:v>
                </c:pt>
                <c:pt idx="32">
                  <c:v>10.655999999999999</c:v>
                </c:pt>
                <c:pt idx="33">
                  <c:v>10.988999999999999</c:v>
                </c:pt>
                <c:pt idx="34">
                  <c:v>11.321999999999999</c:v>
                </c:pt>
                <c:pt idx="35">
                  <c:v>11.654999999999999</c:v>
                </c:pt>
                <c:pt idx="36">
                  <c:v>11.988</c:v>
                </c:pt>
                <c:pt idx="37">
                  <c:v>12.320999999999998</c:v>
                </c:pt>
                <c:pt idx="38">
                  <c:v>12.653999999999998</c:v>
                </c:pt>
                <c:pt idx="39">
                  <c:v>12.987000000000002</c:v>
                </c:pt>
                <c:pt idx="40">
                  <c:v>13.319999999999999</c:v>
                </c:pt>
                <c:pt idx="41">
                  <c:v>13.653000000000002</c:v>
                </c:pt>
                <c:pt idx="42">
                  <c:v>13.985999999999999</c:v>
                </c:pt>
                <c:pt idx="43">
                  <c:v>14.319000000000003</c:v>
                </c:pt>
                <c:pt idx="44">
                  <c:v>14.651999999999997</c:v>
                </c:pt>
                <c:pt idx="45">
                  <c:v>14.985000000000001</c:v>
                </c:pt>
                <c:pt idx="46">
                  <c:v>15.317999999999998</c:v>
                </c:pt>
                <c:pt idx="47">
                  <c:v>15.651000000000002</c:v>
                </c:pt>
                <c:pt idx="48">
                  <c:v>15.983999999999998</c:v>
                </c:pt>
                <c:pt idx="49">
                  <c:v>16.317</c:v>
                </c:pt>
                <c:pt idx="50">
                  <c:v>16.649999999999999</c:v>
                </c:pt>
                <c:pt idx="51">
                  <c:v>16.983000000000001</c:v>
                </c:pt>
                <c:pt idx="52">
                  <c:v>17.315999999999999</c:v>
                </c:pt>
                <c:pt idx="53">
                  <c:v>17.649000000000001</c:v>
                </c:pt>
                <c:pt idx="54">
                  <c:v>17.981999999999999</c:v>
                </c:pt>
                <c:pt idx="55">
                  <c:v>18.315000000000001</c:v>
                </c:pt>
                <c:pt idx="56">
                  <c:v>18.647999999999996</c:v>
                </c:pt>
                <c:pt idx="57">
                  <c:v>18.981000000000002</c:v>
                </c:pt>
                <c:pt idx="58">
                  <c:v>19.313999999999997</c:v>
                </c:pt>
                <c:pt idx="59">
                  <c:v>19.647000000000002</c:v>
                </c:pt>
                <c:pt idx="60">
                  <c:v>19.979999999999997</c:v>
                </c:pt>
                <c:pt idx="61">
                  <c:v>20.313000000000002</c:v>
                </c:pt>
                <c:pt idx="62">
                  <c:v>20.645999999999997</c:v>
                </c:pt>
                <c:pt idx="63">
                  <c:v>20.978999999999999</c:v>
                </c:pt>
                <c:pt idx="64">
                  <c:v>21.311999999999998</c:v>
                </c:pt>
                <c:pt idx="65">
                  <c:v>21.645</c:v>
                </c:pt>
                <c:pt idx="66">
                  <c:v>21.977999999999998</c:v>
                </c:pt>
                <c:pt idx="67">
                  <c:v>22.311</c:v>
                </c:pt>
                <c:pt idx="68">
                  <c:v>22.643999999999998</c:v>
                </c:pt>
                <c:pt idx="69">
                  <c:v>22.977</c:v>
                </c:pt>
                <c:pt idx="70">
                  <c:v>23.31</c:v>
                </c:pt>
                <c:pt idx="71">
                  <c:v>23.643000000000001</c:v>
                </c:pt>
                <c:pt idx="72">
                  <c:v>23.975999999999999</c:v>
                </c:pt>
                <c:pt idx="73">
                  <c:v>24.309000000000001</c:v>
                </c:pt>
                <c:pt idx="74">
                  <c:v>24.641999999999996</c:v>
                </c:pt>
                <c:pt idx="75">
                  <c:v>24.975000000000001</c:v>
                </c:pt>
                <c:pt idx="76">
                  <c:v>25.307999999999996</c:v>
                </c:pt>
                <c:pt idx="77">
                  <c:v>25.641000000000002</c:v>
                </c:pt>
                <c:pt idx="78">
                  <c:v>25.973999999999997</c:v>
                </c:pt>
                <c:pt idx="79">
                  <c:v>26.307000000000002</c:v>
                </c:pt>
                <c:pt idx="80">
                  <c:v>26.639999999999997</c:v>
                </c:pt>
                <c:pt idx="81">
                  <c:v>26.972999999999999</c:v>
                </c:pt>
                <c:pt idx="82">
                  <c:v>27.305999999999997</c:v>
                </c:pt>
                <c:pt idx="83">
                  <c:v>27.638999999999999</c:v>
                </c:pt>
                <c:pt idx="84">
                  <c:v>27.971999999999998</c:v>
                </c:pt>
                <c:pt idx="85">
                  <c:v>28.305</c:v>
                </c:pt>
                <c:pt idx="86">
                  <c:v>28.637999999999998</c:v>
                </c:pt>
                <c:pt idx="87">
                  <c:v>28.971</c:v>
                </c:pt>
                <c:pt idx="88">
                  <c:v>29.303999999999995</c:v>
                </c:pt>
                <c:pt idx="89">
                  <c:v>29.637</c:v>
                </c:pt>
                <c:pt idx="90">
                  <c:v>29.969999999999995</c:v>
                </c:pt>
                <c:pt idx="91">
                  <c:v>30.303000000000001</c:v>
                </c:pt>
                <c:pt idx="92">
                  <c:v>30.635999999999996</c:v>
                </c:pt>
                <c:pt idx="93">
                  <c:v>30.969000000000001</c:v>
                </c:pt>
                <c:pt idx="94">
                  <c:v>31.301999999999996</c:v>
                </c:pt>
                <c:pt idx="95">
                  <c:v>31.634999999999998</c:v>
                </c:pt>
                <c:pt idx="96">
                  <c:v>31.967999999999996</c:v>
                </c:pt>
                <c:pt idx="97">
                  <c:v>32.301000000000002</c:v>
                </c:pt>
                <c:pt idx="98">
                  <c:v>32.633999999999993</c:v>
                </c:pt>
                <c:pt idx="99">
                  <c:v>32.966999999999999</c:v>
                </c:pt>
                <c:pt idx="100">
                  <c:v>33.299999999999997</c:v>
                </c:pt>
                <c:pt idx="101">
                  <c:v>33.633000000000003</c:v>
                </c:pt>
                <c:pt idx="102">
                  <c:v>33.965999999999994</c:v>
                </c:pt>
                <c:pt idx="103">
                  <c:v>34.298999999999999</c:v>
                </c:pt>
                <c:pt idx="104">
                  <c:v>34.631999999999998</c:v>
                </c:pt>
                <c:pt idx="105">
                  <c:v>34.964999999999996</c:v>
                </c:pt>
                <c:pt idx="106">
                  <c:v>35.297999999999995</c:v>
                </c:pt>
                <c:pt idx="107">
                  <c:v>35.631</c:v>
                </c:pt>
                <c:pt idx="108">
                  <c:v>35.963999999999999</c:v>
                </c:pt>
                <c:pt idx="109">
                  <c:v>36.296999999999997</c:v>
                </c:pt>
                <c:pt idx="110">
                  <c:v>36.629999999999995</c:v>
                </c:pt>
                <c:pt idx="111">
                  <c:v>36.963000000000001</c:v>
                </c:pt>
                <c:pt idx="112">
                  <c:v>37.295999999999992</c:v>
                </c:pt>
                <c:pt idx="113">
                  <c:v>37.628999999999998</c:v>
                </c:pt>
                <c:pt idx="114">
                  <c:v>37.961999999999996</c:v>
                </c:pt>
                <c:pt idx="115">
                  <c:v>38.295000000000002</c:v>
                </c:pt>
                <c:pt idx="116">
                  <c:v>38.627999999999993</c:v>
                </c:pt>
                <c:pt idx="117">
                  <c:v>38.960999999999999</c:v>
                </c:pt>
                <c:pt idx="118">
                  <c:v>39.293999999999997</c:v>
                </c:pt>
                <c:pt idx="119">
                  <c:v>39.626999999999995</c:v>
                </c:pt>
                <c:pt idx="120">
                  <c:v>39.959999999999994</c:v>
                </c:pt>
                <c:pt idx="121">
                  <c:v>40.292999999999999</c:v>
                </c:pt>
                <c:pt idx="122">
                  <c:v>40.625999999999998</c:v>
                </c:pt>
                <c:pt idx="123">
                  <c:v>40.958999999999996</c:v>
                </c:pt>
                <c:pt idx="124">
                  <c:v>41.291999999999994</c:v>
                </c:pt>
                <c:pt idx="125">
                  <c:v>41.625</c:v>
                </c:pt>
                <c:pt idx="126">
                  <c:v>41.957999999999998</c:v>
                </c:pt>
                <c:pt idx="127">
                  <c:v>42.290999999999997</c:v>
                </c:pt>
                <c:pt idx="128">
                  <c:v>42.624000000000002</c:v>
                </c:pt>
                <c:pt idx="129">
                  <c:v>42.957000000000001</c:v>
                </c:pt>
                <c:pt idx="130">
                  <c:v>43.289999999999992</c:v>
                </c:pt>
                <c:pt idx="131">
                  <c:v>43.623000000000005</c:v>
                </c:pt>
                <c:pt idx="132">
                  <c:v>43.956000000000003</c:v>
                </c:pt>
                <c:pt idx="133">
                  <c:v>44.289000000000001</c:v>
                </c:pt>
                <c:pt idx="134">
                  <c:v>44.621999999999993</c:v>
                </c:pt>
                <c:pt idx="135">
                  <c:v>44.955000000000005</c:v>
                </c:pt>
                <c:pt idx="136">
                  <c:v>45.288000000000004</c:v>
                </c:pt>
                <c:pt idx="137">
                  <c:v>45.620999999999995</c:v>
                </c:pt>
                <c:pt idx="138">
                  <c:v>45.953999999999994</c:v>
                </c:pt>
                <c:pt idx="139">
                  <c:v>46.287000000000006</c:v>
                </c:pt>
                <c:pt idx="140">
                  <c:v>46.620000000000005</c:v>
                </c:pt>
                <c:pt idx="141">
                  <c:v>46.952999999999996</c:v>
                </c:pt>
                <c:pt idx="142">
                  <c:v>47.285999999999994</c:v>
                </c:pt>
                <c:pt idx="143">
                  <c:v>47.619000000000007</c:v>
                </c:pt>
                <c:pt idx="144">
                  <c:v>47.951999999999998</c:v>
                </c:pt>
                <c:pt idx="145">
                  <c:v>48.284999999999997</c:v>
                </c:pt>
                <c:pt idx="146">
                  <c:v>48.617999999999995</c:v>
                </c:pt>
                <c:pt idx="147">
                  <c:v>48.951000000000008</c:v>
                </c:pt>
                <c:pt idx="148">
                  <c:v>49.283999999999999</c:v>
                </c:pt>
                <c:pt idx="149">
                  <c:v>49.616999999999997</c:v>
                </c:pt>
                <c:pt idx="150">
                  <c:v>49.949999999999996</c:v>
                </c:pt>
                <c:pt idx="151">
                  <c:v>50.283000000000001</c:v>
                </c:pt>
                <c:pt idx="152">
                  <c:v>50.616</c:v>
                </c:pt>
                <c:pt idx="153">
                  <c:v>50.948999999999998</c:v>
                </c:pt>
                <c:pt idx="154">
                  <c:v>51.281999999999996</c:v>
                </c:pt>
                <c:pt idx="155">
                  <c:v>51.615000000000002</c:v>
                </c:pt>
                <c:pt idx="156">
                  <c:v>51.948</c:v>
                </c:pt>
                <c:pt idx="157">
                  <c:v>52.280999999999999</c:v>
                </c:pt>
                <c:pt idx="158">
                  <c:v>52.613999999999997</c:v>
                </c:pt>
                <c:pt idx="159">
                  <c:v>52.947000000000003</c:v>
                </c:pt>
                <c:pt idx="160">
                  <c:v>53.28</c:v>
                </c:pt>
                <c:pt idx="161">
                  <c:v>53.613</c:v>
                </c:pt>
                <c:pt idx="162">
                  <c:v>53.945999999999991</c:v>
                </c:pt>
                <c:pt idx="163">
                  <c:v>54.279000000000003</c:v>
                </c:pt>
                <c:pt idx="164">
                  <c:v>54.612000000000002</c:v>
                </c:pt>
                <c:pt idx="165">
                  <c:v>54.945</c:v>
                </c:pt>
                <c:pt idx="166">
                  <c:v>55.277999999999992</c:v>
                </c:pt>
                <c:pt idx="167">
                  <c:v>55.611000000000004</c:v>
                </c:pt>
                <c:pt idx="168">
                  <c:v>55.944000000000003</c:v>
                </c:pt>
                <c:pt idx="169">
                  <c:v>56.276999999999994</c:v>
                </c:pt>
                <c:pt idx="170">
                  <c:v>56.609999999999992</c:v>
                </c:pt>
                <c:pt idx="171">
                  <c:v>56.943000000000005</c:v>
                </c:pt>
                <c:pt idx="172">
                  <c:v>57.276000000000003</c:v>
                </c:pt>
                <c:pt idx="173">
                  <c:v>57.608999999999995</c:v>
                </c:pt>
                <c:pt idx="174">
                  <c:v>57.941999999999993</c:v>
                </c:pt>
                <c:pt idx="175">
                  <c:v>58.275000000000006</c:v>
                </c:pt>
                <c:pt idx="176">
                  <c:v>58.607999999999997</c:v>
                </c:pt>
                <c:pt idx="177">
                  <c:v>58.940999999999995</c:v>
                </c:pt>
                <c:pt idx="178">
                  <c:v>59.273999999999994</c:v>
                </c:pt>
                <c:pt idx="179">
                  <c:v>59.607000000000006</c:v>
                </c:pt>
                <c:pt idx="180">
                  <c:v>59.94</c:v>
                </c:pt>
                <c:pt idx="181">
                  <c:v>60.273000000000003</c:v>
                </c:pt>
                <c:pt idx="182">
                  <c:v>60.606000000000002</c:v>
                </c:pt>
                <c:pt idx="183">
                  <c:v>60.938999999999993</c:v>
                </c:pt>
                <c:pt idx="184">
                  <c:v>61.271999999999991</c:v>
                </c:pt>
                <c:pt idx="185">
                  <c:v>61.60499999999999</c:v>
                </c:pt>
                <c:pt idx="186">
                  <c:v>61.937999999999988</c:v>
                </c:pt>
                <c:pt idx="187">
                  <c:v>62.271000000000008</c:v>
                </c:pt>
                <c:pt idx="188">
                  <c:v>62.604000000000006</c:v>
                </c:pt>
                <c:pt idx="189">
                  <c:v>62.937000000000005</c:v>
                </c:pt>
                <c:pt idx="190">
                  <c:v>63.269999999999996</c:v>
                </c:pt>
                <c:pt idx="191">
                  <c:v>63.602999999999994</c:v>
                </c:pt>
                <c:pt idx="192">
                  <c:v>63.935999999999993</c:v>
                </c:pt>
                <c:pt idx="193">
                  <c:v>64.268999999999991</c:v>
                </c:pt>
                <c:pt idx="194">
                  <c:v>64.60199999999999</c:v>
                </c:pt>
                <c:pt idx="195">
                  <c:v>64.935000000000002</c:v>
                </c:pt>
                <c:pt idx="196">
                  <c:v>65.268000000000001</c:v>
                </c:pt>
                <c:pt idx="197">
                  <c:v>65.600999999999999</c:v>
                </c:pt>
                <c:pt idx="198">
                  <c:v>65.933999999999997</c:v>
                </c:pt>
                <c:pt idx="199">
                  <c:v>66.266999999999996</c:v>
                </c:pt>
                <c:pt idx="200">
                  <c:v>66.599999999999994</c:v>
                </c:pt>
                <c:pt idx="201">
                  <c:v>66.932999999999993</c:v>
                </c:pt>
                <c:pt idx="202">
                  <c:v>67.265999999999991</c:v>
                </c:pt>
                <c:pt idx="203">
                  <c:v>67.599000000000004</c:v>
                </c:pt>
                <c:pt idx="204">
                  <c:v>67.932000000000002</c:v>
                </c:pt>
                <c:pt idx="205">
                  <c:v>68.265000000000001</c:v>
                </c:pt>
                <c:pt idx="206">
                  <c:v>68.597999999999999</c:v>
                </c:pt>
                <c:pt idx="207">
                  <c:v>68.930999999999997</c:v>
                </c:pt>
                <c:pt idx="208">
                  <c:v>69.263999999999996</c:v>
                </c:pt>
                <c:pt idx="209">
                  <c:v>69.596999999999994</c:v>
                </c:pt>
                <c:pt idx="210">
                  <c:v>69.929999999999978</c:v>
                </c:pt>
                <c:pt idx="211">
                  <c:v>70.263000000000005</c:v>
                </c:pt>
                <c:pt idx="212">
                  <c:v>70.596000000000004</c:v>
                </c:pt>
                <c:pt idx="213">
                  <c:v>70.929000000000002</c:v>
                </c:pt>
                <c:pt idx="214">
                  <c:v>71.262</c:v>
                </c:pt>
                <c:pt idx="215">
                  <c:v>71.594999999999999</c:v>
                </c:pt>
                <c:pt idx="216">
                  <c:v>71.927999999999997</c:v>
                </c:pt>
                <c:pt idx="217">
                  <c:v>72.260999999999996</c:v>
                </c:pt>
                <c:pt idx="218">
                  <c:v>72.594000000000008</c:v>
                </c:pt>
                <c:pt idx="219">
                  <c:v>72.927000000000007</c:v>
                </c:pt>
                <c:pt idx="220">
                  <c:v>73.260000000000005</c:v>
                </c:pt>
                <c:pt idx="221">
                  <c:v>73.593000000000004</c:v>
                </c:pt>
                <c:pt idx="222">
                  <c:v>73.926000000000002</c:v>
                </c:pt>
                <c:pt idx="223">
                  <c:v>74.259</c:v>
                </c:pt>
                <c:pt idx="224">
                  <c:v>74.591999999999985</c:v>
                </c:pt>
                <c:pt idx="225">
                  <c:v>74.924999999999983</c:v>
                </c:pt>
                <c:pt idx="226">
                  <c:v>75.25800000000001</c:v>
                </c:pt>
                <c:pt idx="227">
                  <c:v>75.591000000000008</c:v>
                </c:pt>
                <c:pt idx="228">
                  <c:v>75.924000000000007</c:v>
                </c:pt>
                <c:pt idx="229">
                  <c:v>76.257000000000005</c:v>
                </c:pt>
                <c:pt idx="230">
                  <c:v>76.59</c:v>
                </c:pt>
                <c:pt idx="231">
                  <c:v>76.923000000000002</c:v>
                </c:pt>
                <c:pt idx="232">
                  <c:v>77.255999999999986</c:v>
                </c:pt>
                <c:pt idx="233">
                  <c:v>77.588999999999984</c:v>
                </c:pt>
                <c:pt idx="234">
                  <c:v>77.922000000000011</c:v>
                </c:pt>
                <c:pt idx="235">
                  <c:v>78.25500000000001</c:v>
                </c:pt>
                <c:pt idx="236">
                  <c:v>78.588000000000008</c:v>
                </c:pt>
                <c:pt idx="237">
                  <c:v>78.921000000000006</c:v>
                </c:pt>
                <c:pt idx="238">
                  <c:v>79.253999999999991</c:v>
                </c:pt>
                <c:pt idx="239">
                  <c:v>79.586999999999989</c:v>
                </c:pt>
                <c:pt idx="240">
                  <c:v>79.919999999999987</c:v>
                </c:pt>
                <c:pt idx="241">
                  <c:v>80.252999999999986</c:v>
                </c:pt>
                <c:pt idx="242">
                  <c:v>80.586000000000013</c:v>
                </c:pt>
                <c:pt idx="243">
                  <c:v>80.919000000000011</c:v>
                </c:pt>
                <c:pt idx="244">
                  <c:v>81.25200000000001</c:v>
                </c:pt>
                <c:pt idx="245">
                  <c:v>81.585000000000008</c:v>
                </c:pt>
                <c:pt idx="246">
                  <c:v>81.917999999999992</c:v>
                </c:pt>
                <c:pt idx="247">
                  <c:v>82.250999999999991</c:v>
                </c:pt>
                <c:pt idx="248">
                  <c:v>82.583999999999989</c:v>
                </c:pt>
                <c:pt idx="249">
                  <c:v>82.916999999999987</c:v>
                </c:pt>
                <c:pt idx="250">
                  <c:v>83.250000000000014</c:v>
                </c:pt>
                <c:pt idx="251">
                  <c:v>83.583000000000013</c:v>
                </c:pt>
                <c:pt idx="252">
                  <c:v>83.915999999999997</c:v>
                </c:pt>
                <c:pt idx="253">
                  <c:v>84.248999999999995</c:v>
                </c:pt>
                <c:pt idx="254">
                  <c:v>84.581999999999994</c:v>
                </c:pt>
                <c:pt idx="255">
                  <c:v>84.914999999999992</c:v>
                </c:pt>
                <c:pt idx="256">
                  <c:v>85.24799999999999</c:v>
                </c:pt>
                <c:pt idx="257">
                  <c:v>85.580999999999989</c:v>
                </c:pt>
                <c:pt idx="258">
                  <c:v>85.914000000000016</c:v>
                </c:pt>
                <c:pt idx="259">
                  <c:v>86.247000000000014</c:v>
                </c:pt>
                <c:pt idx="260">
                  <c:v>86.58</c:v>
                </c:pt>
                <c:pt idx="261">
                  <c:v>86.912999999999997</c:v>
                </c:pt>
                <c:pt idx="262">
                  <c:v>87.245999999999995</c:v>
                </c:pt>
                <c:pt idx="263">
                  <c:v>87.578999999999994</c:v>
                </c:pt>
                <c:pt idx="264">
                  <c:v>87.911999999999992</c:v>
                </c:pt>
                <c:pt idx="265">
                  <c:v>88.24499999999999</c:v>
                </c:pt>
                <c:pt idx="266">
                  <c:v>88.578000000000003</c:v>
                </c:pt>
                <c:pt idx="267">
                  <c:v>88.911000000000001</c:v>
                </c:pt>
                <c:pt idx="268">
                  <c:v>89.244</c:v>
                </c:pt>
                <c:pt idx="269">
                  <c:v>89.576999999999998</c:v>
                </c:pt>
                <c:pt idx="270">
                  <c:v>89.91</c:v>
                </c:pt>
                <c:pt idx="271">
                  <c:v>90.242999999999995</c:v>
                </c:pt>
                <c:pt idx="272">
                  <c:v>90.575999999999993</c:v>
                </c:pt>
                <c:pt idx="273">
                  <c:v>90.908999999999992</c:v>
                </c:pt>
                <c:pt idx="274">
                  <c:v>91.242000000000004</c:v>
                </c:pt>
                <c:pt idx="275">
                  <c:v>91.575000000000003</c:v>
                </c:pt>
                <c:pt idx="276">
                  <c:v>91.908000000000001</c:v>
                </c:pt>
                <c:pt idx="277">
                  <c:v>92.241</c:v>
                </c:pt>
                <c:pt idx="278">
                  <c:v>92.573999999999998</c:v>
                </c:pt>
                <c:pt idx="279">
                  <c:v>92.906999999999996</c:v>
                </c:pt>
                <c:pt idx="280">
                  <c:v>93.24</c:v>
                </c:pt>
                <c:pt idx="281">
                  <c:v>93.572999999999979</c:v>
                </c:pt>
                <c:pt idx="282">
                  <c:v>93.906000000000006</c:v>
                </c:pt>
                <c:pt idx="283">
                  <c:v>94.239000000000004</c:v>
                </c:pt>
                <c:pt idx="284">
                  <c:v>94.572000000000003</c:v>
                </c:pt>
                <c:pt idx="285">
                  <c:v>94.905000000000001</c:v>
                </c:pt>
                <c:pt idx="286">
                  <c:v>95.238</c:v>
                </c:pt>
                <c:pt idx="287">
                  <c:v>95.570999999999998</c:v>
                </c:pt>
                <c:pt idx="288">
                  <c:v>95.903999999999996</c:v>
                </c:pt>
                <c:pt idx="289">
                  <c:v>96.236999999999981</c:v>
                </c:pt>
                <c:pt idx="290">
                  <c:v>96.570000000000007</c:v>
                </c:pt>
                <c:pt idx="291">
                  <c:v>96.903000000000006</c:v>
                </c:pt>
                <c:pt idx="292">
                  <c:v>97.236000000000004</c:v>
                </c:pt>
                <c:pt idx="293">
                  <c:v>97.569000000000003</c:v>
                </c:pt>
                <c:pt idx="294">
                  <c:v>97.902000000000001</c:v>
                </c:pt>
                <c:pt idx="295">
                  <c:v>98.234999999999985</c:v>
                </c:pt>
                <c:pt idx="296">
                  <c:v>98.567999999999984</c:v>
                </c:pt>
                <c:pt idx="297">
                  <c:v>98.900999999999982</c:v>
                </c:pt>
                <c:pt idx="298">
                  <c:v>99.234000000000009</c:v>
                </c:pt>
                <c:pt idx="299">
                  <c:v>99.567000000000007</c:v>
                </c:pt>
                <c:pt idx="300">
                  <c:v>99.9</c:v>
                </c:pt>
                <c:pt idx="301">
                  <c:v>100.233</c:v>
                </c:pt>
                <c:pt idx="302">
                  <c:v>100.566</c:v>
                </c:pt>
                <c:pt idx="303">
                  <c:v>100.89899999999999</c:v>
                </c:pt>
                <c:pt idx="304">
                  <c:v>101.23199999999999</c:v>
                </c:pt>
                <c:pt idx="305">
                  <c:v>101.56500000000001</c:v>
                </c:pt>
                <c:pt idx="306">
                  <c:v>101.89800000000001</c:v>
                </c:pt>
                <c:pt idx="307">
                  <c:v>102.23100000000001</c:v>
                </c:pt>
                <c:pt idx="308">
                  <c:v>102.56400000000001</c:v>
                </c:pt>
                <c:pt idx="309">
                  <c:v>102.89699999999999</c:v>
                </c:pt>
                <c:pt idx="310">
                  <c:v>103.22999999999999</c:v>
                </c:pt>
                <c:pt idx="311">
                  <c:v>103.56299999999999</c:v>
                </c:pt>
                <c:pt idx="312">
                  <c:v>103.89599999999999</c:v>
                </c:pt>
                <c:pt idx="313">
                  <c:v>104.22899999999998</c:v>
                </c:pt>
                <c:pt idx="314">
                  <c:v>104.56199999999998</c:v>
                </c:pt>
                <c:pt idx="315">
                  <c:v>104.89500000000001</c:v>
                </c:pt>
                <c:pt idx="316">
                  <c:v>105.22800000000001</c:v>
                </c:pt>
                <c:pt idx="317">
                  <c:v>105.56099999999999</c:v>
                </c:pt>
                <c:pt idx="318">
                  <c:v>105.89399999999999</c:v>
                </c:pt>
                <c:pt idx="319">
                  <c:v>106.22699999999999</c:v>
                </c:pt>
                <c:pt idx="320">
                  <c:v>106.55999999999999</c:v>
                </c:pt>
                <c:pt idx="321">
                  <c:v>106.89299999999999</c:v>
                </c:pt>
                <c:pt idx="322">
                  <c:v>107.22599999999998</c:v>
                </c:pt>
                <c:pt idx="323">
                  <c:v>107.559</c:v>
                </c:pt>
                <c:pt idx="324">
                  <c:v>107.892</c:v>
                </c:pt>
                <c:pt idx="325">
                  <c:v>108.22499999999999</c:v>
                </c:pt>
                <c:pt idx="326">
                  <c:v>108.55799999999999</c:v>
                </c:pt>
                <c:pt idx="327">
                  <c:v>108.89099999999999</c:v>
                </c:pt>
                <c:pt idx="328">
                  <c:v>109.22399999999999</c:v>
                </c:pt>
                <c:pt idx="329">
                  <c:v>109.55699999999999</c:v>
                </c:pt>
                <c:pt idx="330">
                  <c:v>109.88999999999999</c:v>
                </c:pt>
                <c:pt idx="331">
                  <c:v>110.223</c:v>
                </c:pt>
                <c:pt idx="332">
                  <c:v>110.556</c:v>
                </c:pt>
                <c:pt idx="333">
                  <c:v>110.889</c:v>
                </c:pt>
                <c:pt idx="334">
                  <c:v>111.22199999999999</c:v>
                </c:pt>
                <c:pt idx="335">
                  <c:v>111.55499999999999</c:v>
                </c:pt>
                <c:pt idx="336">
                  <c:v>111.88799999999999</c:v>
                </c:pt>
                <c:pt idx="337">
                  <c:v>112.22099999999999</c:v>
                </c:pt>
                <c:pt idx="338">
                  <c:v>112.55399999999997</c:v>
                </c:pt>
                <c:pt idx="339">
                  <c:v>112.887</c:v>
                </c:pt>
                <c:pt idx="340">
                  <c:v>113.22</c:v>
                </c:pt>
                <c:pt idx="341">
                  <c:v>113.553</c:v>
                </c:pt>
                <c:pt idx="342">
                  <c:v>113.886</c:v>
                </c:pt>
                <c:pt idx="343">
                  <c:v>114.21899999999999</c:v>
                </c:pt>
                <c:pt idx="344">
                  <c:v>114.55199999999999</c:v>
                </c:pt>
                <c:pt idx="345">
                  <c:v>114.88499999999999</c:v>
                </c:pt>
                <c:pt idx="346">
                  <c:v>115.21799999999998</c:v>
                </c:pt>
                <c:pt idx="347">
                  <c:v>115.551</c:v>
                </c:pt>
                <c:pt idx="348">
                  <c:v>115.884</c:v>
                </c:pt>
                <c:pt idx="349">
                  <c:v>116.217</c:v>
                </c:pt>
                <c:pt idx="350">
                  <c:v>116.55</c:v>
                </c:pt>
                <c:pt idx="351">
                  <c:v>116.883</c:v>
                </c:pt>
                <c:pt idx="352">
                  <c:v>117.21599999999998</c:v>
                </c:pt>
                <c:pt idx="353">
                  <c:v>117.54899999999998</c:v>
                </c:pt>
                <c:pt idx="354">
                  <c:v>117.88199999999998</c:v>
                </c:pt>
                <c:pt idx="355">
                  <c:v>118.215</c:v>
                </c:pt>
                <c:pt idx="356">
                  <c:v>118.548</c:v>
                </c:pt>
                <c:pt idx="357">
                  <c:v>118.881</c:v>
                </c:pt>
                <c:pt idx="358">
                  <c:v>119.214</c:v>
                </c:pt>
                <c:pt idx="359">
                  <c:v>119.547</c:v>
                </c:pt>
                <c:pt idx="360">
                  <c:v>119.87999999999998</c:v>
                </c:pt>
                <c:pt idx="361">
                  <c:v>120.21299999999998</c:v>
                </c:pt>
                <c:pt idx="362">
                  <c:v>120.54599999999998</c:v>
                </c:pt>
                <c:pt idx="363">
                  <c:v>120.879</c:v>
                </c:pt>
                <c:pt idx="364">
                  <c:v>121.212</c:v>
                </c:pt>
                <c:pt idx="365">
                  <c:v>121.545</c:v>
                </c:pt>
                <c:pt idx="366">
                  <c:v>121.87799999999999</c:v>
                </c:pt>
                <c:pt idx="367">
                  <c:v>122.21099999999998</c:v>
                </c:pt>
                <c:pt idx="368">
                  <c:v>122.54399999999998</c:v>
                </c:pt>
                <c:pt idx="369">
                  <c:v>122.87699999999998</c:v>
                </c:pt>
                <c:pt idx="370">
                  <c:v>123.20999999999998</c:v>
                </c:pt>
                <c:pt idx="371">
                  <c:v>123.54300000000001</c:v>
                </c:pt>
                <c:pt idx="372">
                  <c:v>123.876</c:v>
                </c:pt>
                <c:pt idx="373">
                  <c:v>124.209</c:v>
                </c:pt>
                <c:pt idx="374">
                  <c:v>124.54199999999999</c:v>
                </c:pt>
                <c:pt idx="375">
                  <c:v>124.87499999999999</c:v>
                </c:pt>
                <c:pt idx="376">
                  <c:v>125.20799999999998</c:v>
                </c:pt>
                <c:pt idx="377">
                  <c:v>125.54099999999998</c:v>
                </c:pt>
                <c:pt idx="378">
                  <c:v>125.87399999999998</c:v>
                </c:pt>
                <c:pt idx="379">
                  <c:v>126.20700000000001</c:v>
                </c:pt>
                <c:pt idx="380">
                  <c:v>126.53999999999999</c:v>
                </c:pt>
                <c:pt idx="381">
                  <c:v>126.87299999999999</c:v>
                </c:pt>
                <c:pt idx="382">
                  <c:v>127.20599999999999</c:v>
                </c:pt>
                <c:pt idx="383">
                  <c:v>127.53899999999999</c:v>
                </c:pt>
                <c:pt idx="384">
                  <c:v>127.87199999999999</c:v>
                </c:pt>
                <c:pt idx="385">
                  <c:v>128.20499999999998</c:v>
                </c:pt>
                <c:pt idx="386">
                  <c:v>128.53799999999998</c:v>
                </c:pt>
                <c:pt idx="387">
                  <c:v>128.87100000000001</c:v>
                </c:pt>
                <c:pt idx="388">
                  <c:v>129.20400000000001</c:v>
                </c:pt>
                <c:pt idx="389">
                  <c:v>129.53700000000001</c:v>
                </c:pt>
                <c:pt idx="390">
                  <c:v>129.87</c:v>
                </c:pt>
                <c:pt idx="391">
                  <c:v>130.20299999999997</c:v>
                </c:pt>
                <c:pt idx="392">
                  <c:v>130.53599999999997</c:v>
                </c:pt>
                <c:pt idx="393">
                  <c:v>130.86899999999997</c:v>
                </c:pt>
                <c:pt idx="394">
                  <c:v>131.202</c:v>
                </c:pt>
                <c:pt idx="395">
                  <c:v>131.535</c:v>
                </c:pt>
                <c:pt idx="396">
                  <c:v>131.86799999999999</c:v>
                </c:pt>
                <c:pt idx="397">
                  <c:v>132.20099999999999</c:v>
                </c:pt>
                <c:pt idx="398">
                  <c:v>132.53399999999999</c:v>
                </c:pt>
                <c:pt idx="399">
                  <c:v>132.86699999999999</c:v>
                </c:pt>
                <c:pt idx="400">
                  <c:v>133.19999999999999</c:v>
                </c:pt>
                <c:pt idx="401">
                  <c:v>133.53299999999999</c:v>
                </c:pt>
                <c:pt idx="402">
                  <c:v>133.86600000000001</c:v>
                </c:pt>
                <c:pt idx="403">
                  <c:v>134.19900000000001</c:v>
                </c:pt>
                <c:pt idx="404">
                  <c:v>134.53200000000001</c:v>
                </c:pt>
                <c:pt idx="405">
                  <c:v>134.86500000000001</c:v>
                </c:pt>
                <c:pt idx="406">
                  <c:v>135.19799999999998</c:v>
                </c:pt>
                <c:pt idx="407">
                  <c:v>135.53099999999998</c:v>
                </c:pt>
                <c:pt idx="408">
                  <c:v>135.86399999999998</c:v>
                </c:pt>
                <c:pt idx="409">
                  <c:v>136.19699999999997</c:v>
                </c:pt>
                <c:pt idx="410">
                  <c:v>136.53</c:v>
                </c:pt>
                <c:pt idx="411">
                  <c:v>136.863</c:v>
                </c:pt>
                <c:pt idx="412">
                  <c:v>137.196</c:v>
                </c:pt>
                <c:pt idx="413">
                  <c:v>137.529</c:v>
                </c:pt>
                <c:pt idx="414">
                  <c:v>137.86199999999999</c:v>
                </c:pt>
                <c:pt idx="415">
                  <c:v>138.19499999999999</c:v>
                </c:pt>
                <c:pt idx="416">
                  <c:v>138.52799999999999</c:v>
                </c:pt>
                <c:pt idx="417">
                  <c:v>138.86099999999999</c:v>
                </c:pt>
                <c:pt idx="418">
                  <c:v>139.19400000000002</c:v>
                </c:pt>
                <c:pt idx="419">
                  <c:v>139.52699999999999</c:v>
                </c:pt>
                <c:pt idx="420">
                  <c:v>139.85999999999999</c:v>
                </c:pt>
                <c:pt idx="421">
                  <c:v>140.19299999999998</c:v>
                </c:pt>
                <c:pt idx="422">
                  <c:v>140.52599999999998</c:v>
                </c:pt>
                <c:pt idx="423">
                  <c:v>140.85899999999998</c:v>
                </c:pt>
                <c:pt idx="424">
                  <c:v>141.19199999999998</c:v>
                </c:pt>
                <c:pt idx="425">
                  <c:v>141.52499999999998</c:v>
                </c:pt>
                <c:pt idx="426">
                  <c:v>141.858</c:v>
                </c:pt>
                <c:pt idx="427">
                  <c:v>142.191</c:v>
                </c:pt>
                <c:pt idx="428">
                  <c:v>142.524</c:v>
                </c:pt>
                <c:pt idx="429">
                  <c:v>142.857</c:v>
                </c:pt>
                <c:pt idx="430">
                  <c:v>143.19</c:v>
                </c:pt>
                <c:pt idx="431">
                  <c:v>143.523</c:v>
                </c:pt>
                <c:pt idx="432">
                  <c:v>143.85599999999999</c:v>
                </c:pt>
                <c:pt idx="433">
                  <c:v>144.18899999999999</c:v>
                </c:pt>
                <c:pt idx="434">
                  <c:v>144.52199999999999</c:v>
                </c:pt>
                <c:pt idx="435">
                  <c:v>144.85499999999999</c:v>
                </c:pt>
                <c:pt idx="436">
                  <c:v>145.18799999999999</c:v>
                </c:pt>
                <c:pt idx="437">
                  <c:v>145.52099999999999</c:v>
                </c:pt>
                <c:pt idx="438">
                  <c:v>145.85399999999998</c:v>
                </c:pt>
                <c:pt idx="439">
                  <c:v>146.18699999999998</c:v>
                </c:pt>
                <c:pt idx="440">
                  <c:v>146.51999999999998</c:v>
                </c:pt>
                <c:pt idx="441">
                  <c:v>146.85299999999998</c:v>
                </c:pt>
                <c:pt idx="442">
                  <c:v>147.18600000000001</c:v>
                </c:pt>
                <c:pt idx="443">
                  <c:v>147.51900000000001</c:v>
                </c:pt>
                <c:pt idx="444">
                  <c:v>147.852</c:v>
                </c:pt>
                <c:pt idx="445">
                  <c:v>148.185</c:v>
                </c:pt>
                <c:pt idx="446">
                  <c:v>148.518</c:v>
                </c:pt>
                <c:pt idx="447">
                  <c:v>148.851</c:v>
                </c:pt>
                <c:pt idx="448">
                  <c:v>149.18399999999997</c:v>
                </c:pt>
                <c:pt idx="449">
                  <c:v>149.51699999999997</c:v>
                </c:pt>
                <c:pt idx="450">
                  <c:v>149.85</c:v>
                </c:pt>
                <c:pt idx="451">
                  <c:v>150.18299999999999</c:v>
                </c:pt>
                <c:pt idx="452">
                  <c:v>150.51599999999999</c:v>
                </c:pt>
                <c:pt idx="453">
                  <c:v>150.84899999999999</c:v>
                </c:pt>
                <c:pt idx="454">
                  <c:v>151.18199999999999</c:v>
                </c:pt>
                <c:pt idx="455">
                  <c:v>151.51499999999999</c:v>
                </c:pt>
                <c:pt idx="456">
                  <c:v>151.84799999999998</c:v>
                </c:pt>
                <c:pt idx="457">
                  <c:v>152.18099999999998</c:v>
                </c:pt>
                <c:pt idx="458">
                  <c:v>152.51400000000001</c:v>
                </c:pt>
                <c:pt idx="459">
                  <c:v>152.84700000000001</c:v>
                </c:pt>
                <c:pt idx="460">
                  <c:v>153.18</c:v>
                </c:pt>
                <c:pt idx="461">
                  <c:v>153.51300000000001</c:v>
                </c:pt>
                <c:pt idx="462">
                  <c:v>153.846</c:v>
                </c:pt>
                <c:pt idx="463">
                  <c:v>154.17899999999997</c:v>
                </c:pt>
                <c:pt idx="464">
                  <c:v>154.51199999999997</c:v>
                </c:pt>
                <c:pt idx="465">
                  <c:v>154.84499999999997</c:v>
                </c:pt>
                <c:pt idx="466">
                  <c:v>155.178</c:v>
                </c:pt>
                <c:pt idx="467">
                  <c:v>155.511</c:v>
                </c:pt>
                <c:pt idx="468">
                  <c:v>155.84399999999999</c:v>
                </c:pt>
                <c:pt idx="469">
                  <c:v>156.17699999999999</c:v>
                </c:pt>
                <c:pt idx="470">
                  <c:v>156.51</c:v>
                </c:pt>
                <c:pt idx="471">
                  <c:v>156.84299999999999</c:v>
                </c:pt>
                <c:pt idx="472">
                  <c:v>157.17599999999999</c:v>
                </c:pt>
                <c:pt idx="473">
                  <c:v>157.50899999999999</c:v>
                </c:pt>
                <c:pt idx="474">
                  <c:v>157.84200000000001</c:v>
                </c:pt>
                <c:pt idx="475">
                  <c:v>158.17500000000001</c:v>
                </c:pt>
                <c:pt idx="476">
                  <c:v>158.50799999999998</c:v>
                </c:pt>
                <c:pt idx="477">
                  <c:v>158.84099999999998</c:v>
                </c:pt>
                <c:pt idx="478">
                  <c:v>159.17399999999998</c:v>
                </c:pt>
                <c:pt idx="479">
                  <c:v>159.50699999999998</c:v>
                </c:pt>
                <c:pt idx="480">
                  <c:v>159.83999999999997</c:v>
                </c:pt>
                <c:pt idx="481">
                  <c:v>160.17299999999997</c:v>
                </c:pt>
                <c:pt idx="482">
                  <c:v>160.506</c:v>
                </c:pt>
                <c:pt idx="483">
                  <c:v>160.839</c:v>
                </c:pt>
                <c:pt idx="484">
                  <c:v>161.172</c:v>
                </c:pt>
                <c:pt idx="485">
                  <c:v>161.505</c:v>
                </c:pt>
                <c:pt idx="486">
                  <c:v>161.83799999999999</c:v>
                </c:pt>
                <c:pt idx="487">
                  <c:v>162.17099999999999</c:v>
                </c:pt>
                <c:pt idx="488">
                  <c:v>162.50399999999999</c:v>
                </c:pt>
                <c:pt idx="489">
                  <c:v>162.83700000000002</c:v>
                </c:pt>
                <c:pt idx="490">
                  <c:v>163.17000000000002</c:v>
                </c:pt>
                <c:pt idx="491">
                  <c:v>163.50299999999999</c:v>
                </c:pt>
                <c:pt idx="492">
                  <c:v>163.83599999999998</c:v>
                </c:pt>
                <c:pt idx="493">
                  <c:v>164.16899999999998</c:v>
                </c:pt>
                <c:pt idx="494">
                  <c:v>164.50199999999998</c:v>
                </c:pt>
                <c:pt idx="495">
                  <c:v>164.83499999999998</c:v>
                </c:pt>
                <c:pt idx="496">
                  <c:v>165.16799999999998</c:v>
                </c:pt>
                <c:pt idx="497">
                  <c:v>165.501</c:v>
                </c:pt>
                <c:pt idx="498">
                  <c:v>165.834</c:v>
                </c:pt>
                <c:pt idx="499">
                  <c:v>166.167</c:v>
                </c:pt>
                <c:pt idx="500">
                  <c:v>166.5</c:v>
                </c:pt>
                <c:pt idx="501">
                  <c:v>166.833</c:v>
                </c:pt>
                <c:pt idx="502">
                  <c:v>167.166</c:v>
                </c:pt>
                <c:pt idx="503">
                  <c:v>167.499</c:v>
                </c:pt>
                <c:pt idx="504">
                  <c:v>167.83199999999999</c:v>
                </c:pt>
                <c:pt idx="505">
                  <c:v>168.16499999999999</c:v>
                </c:pt>
                <c:pt idx="506">
                  <c:v>168.49799999999999</c:v>
                </c:pt>
                <c:pt idx="507">
                  <c:v>168.83099999999999</c:v>
                </c:pt>
                <c:pt idx="508">
                  <c:v>169.16399999999999</c:v>
                </c:pt>
                <c:pt idx="509">
                  <c:v>169.49699999999999</c:v>
                </c:pt>
                <c:pt idx="510">
                  <c:v>169.82999999999998</c:v>
                </c:pt>
                <c:pt idx="511">
                  <c:v>170.16299999999998</c:v>
                </c:pt>
                <c:pt idx="512">
                  <c:v>170.49599999999998</c:v>
                </c:pt>
                <c:pt idx="513">
                  <c:v>170.82900000000001</c:v>
                </c:pt>
                <c:pt idx="514">
                  <c:v>171.16200000000001</c:v>
                </c:pt>
                <c:pt idx="515">
                  <c:v>171.495</c:v>
                </c:pt>
                <c:pt idx="516">
                  <c:v>171.828</c:v>
                </c:pt>
                <c:pt idx="517">
                  <c:v>172.161</c:v>
                </c:pt>
                <c:pt idx="518">
                  <c:v>172.494</c:v>
                </c:pt>
                <c:pt idx="519">
                  <c:v>172.827</c:v>
                </c:pt>
                <c:pt idx="520">
                  <c:v>173.15999999999997</c:v>
                </c:pt>
                <c:pt idx="521">
                  <c:v>173.49299999999999</c:v>
                </c:pt>
                <c:pt idx="522">
                  <c:v>173.82599999999999</c:v>
                </c:pt>
                <c:pt idx="523">
                  <c:v>174.15899999999999</c:v>
                </c:pt>
                <c:pt idx="524">
                  <c:v>174.49199999999999</c:v>
                </c:pt>
                <c:pt idx="525">
                  <c:v>174.82499999999999</c:v>
                </c:pt>
                <c:pt idx="526">
                  <c:v>175.15799999999999</c:v>
                </c:pt>
                <c:pt idx="527">
                  <c:v>175.49099999999999</c:v>
                </c:pt>
                <c:pt idx="528">
                  <c:v>175.82399999999998</c:v>
                </c:pt>
                <c:pt idx="529">
                  <c:v>176.15700000000001</c:v>
                </c:pt>
                <c:pt idx="530">
                  <c:v>176.49</c:v>
                </c:pt>
                <c:pt idx="531">
                  <c:v>176.82300000000001</c:v>
                </c:pt>
                <c:pt idx="532">
                  <c:v>177.15600000000001</c:v>
                </c:pt>
                <c:pt idx="533">
                  <c:v>177.48899999999998</c:v>
                </c:pt>
                <c:pt idx="534">
                  <c:v>177.82199999999997</c:v>
                </c:pt>
                <c:pt idx="535">
                  <c:v>178.15499999999997</c:v>
                </c:pt>
                <c:pt idx="536">
                  <c:v>178.48799999999997</c:v>
                </c:pt>
                <c:pt idx="537">
                  <c:v>178.821</c:v>
                </c:pt>
                <c:pt idx="538">
                  <c:v>179.154</c:v>
                </c:pt>
                <c:pt idx="539">
                  <c:v>179.48699999999999</c:v>
                </c:pt>
                <c:pt idx="540">
                  <c:v>179.82</c:v>
                </c:pt>
                <c:pt idx="541">
                  <c:v>180.15299999999999</c:v>
                </c:pt>
                <c:pt idx="542">
                  <c:v>180.48599999999999</c:v>
                </c:pt>
                <c:pt idx="543">
                  <c:v>180.81899999999999</c:v>
                </c:pt>
                <c:pt idx="544">
                  <c:v>181.15199999999999</c:v>
                </c:pt>
                <c:pt idx="545">
                  <c:v>181.48500000000001</c:v>
                </c:pt>
                <c:pt idx="546">
                  <c:v>181.81800000000001</c:v>
                </c:pt>
                <c:pt idx="547">
                  <c:v>182.15100000000001</c:v>
                </c:pt>
                <c:pt idx="548">
                  <c:v>182.48399999999998</c:v>
                </c:pt>
                <c:pt idx="549">
                  <c:v>182.81699999999998</c:v>
                </c:pt>
                <c:pt idx="550">
                  <c:v>183.14999999999998</c:v>
                </c:pt>
                <c:pt idx="551">
                  <c:v>183.48299999999998</c:v>
                </c:pt>
                <c:pt idx="552">
                  <c:v>183.81599999999997</c:v>
                </c:pt>
                <c:pt idx="553">
                  <c:v>184.149</c:v>
                </c:pt>
                <c:pt idx="554">
                  <c:v>184.482</c:v>
                </c:pt>
                <c:pt idx="555">
                  <c:v>184.815</c:v>
                </c:pt>
                <c:pt idx="556">
                  <c:v>185.148</c:v>
                </c:pt>
                <c:pt idx="557">
                  <c:v>185.48099999999999</c:v>
                </c:pt>
                <c:pt idx="558">
                  <c:v>185.81399999999999</c:v>
                </c:pt>
                <c:pt idx="559">
                  <c:v>186.14699999999999</c:v>
                </c:pt>
                <c:pt idx="560">
                  <c:v>186.48</c:v>
                </c:pt>
                <c:pt idx="561">
                  <c:v>186.81299999999999</c:v>
                </c:pt>
                <c:pt idx="562">
                  <c:v>187.14599999999999</c:v>
                </c:pt>
                <c:pt idx="563">
                  <c:v>187.47899999999998</c:v>
                </c:pt>
                <c:pt idx="564">
                  <c:v>187.81199999999998</c:v>
                </c:pt>
                <c:pt idx="565">
                  <c:v>188.14499999999998</c:v>
                </c:pt>
                <c:pt idx="566">
                  <c:v>188.47799999999998</c:v>
                </c:pt>
                <c:pt idx="567">
                  <c:v>188.81099999999998</c:v>
                </c:pt>
                <c:pt idx="568">
                  <c:v>189.14399999999998</c:v>
                </c:pt>
                <c:pt idx="569">
                  <c:v>189.477</c:v>
                </c:pt>
                <c:pt idx="570">
                  <c:v>189.81</c:v>
                </c:pt>
                <c:pt idx="571">
                  <c:v>190.143</c:v>
                </c:pt>
                <c:pt idx="572">
                  <c:v>190.476</c:v>
                </c:pt>
                <c:pt idx="573">
                  <c:v>190.809</c:v>
                </c:pt>
                <c:pt idx="574">
                  <c:v>191.142</c:v>
                </c:pt>
                <c:pt idx="575">
                  <c:v>191.47499999999999</c:v>
                </c:pt>
                <c:pt idx="576">
                  <c:v>191.80799999999999</c:v>
                </c:pt>
                <c:pt idx="577">
                  <c:v>192.14099999999999</c:v>
                </c:pt>
                <c:pt idx="578">
                  <c:v>192.47399999999999</c:v>
                </c:pt>
                <c:pt idx="579">
                  <c:v>192.80699999999999</c:v>
                </c:pt>
                <c:pt idx="580">
                  <c:v>193.14</c:v>
                </c:pt>
                <c:pt idx="581">
                  <c:v>193.47299999999998</c:v>
                </c:pt>
                <c:pt idx="582">
                  <c:v>193.80599999999998</c:v>
                </c:pt>
                <c:pt idx="583">
                  <c:v>194.13899999999998</c:v>
                </c:pt>
                <c:pt idx="584">
                  <c:v>194.47200000000001</c:v>
                </c:pt>
                <c:pt idx="585">
                  <c:v>194.80500000000001</c:v>
                </c:pt>
                <c:pt idx="586">
                  <c:v>195.13800000000001</c:v>
                </c:pt>
                <c:pt idx="587">
                  <c:v>195.471</c:v>
                </c:pt>
                <c:pt idx="588">
                  <c:v>195.804</c:v>
                </c:pt>
                <c:pt idx="589">
                  <c:v>196.137</c:v>
                </c:pt>
                <c:pt idx="590">
                  <c:v>196.46999999999997</c:v>
                </c:pt>
                <c:pt idx="591">
                  <c:v>196.80299999999997</c:v>
                </c:pt>
                <c:pt idx="592">
                  <c:v>197.136</c:v>
                </c:pt>
                <c:pt idx="593">
                  <c:v>197.46899999999999</c:v>
                </c:pt>
                <c:pt idx="594">
                  <c:v>197.80199999999999</c:v>
                </c:pt>
                <c:pt idx="595">
                  <c:v>198.13499999999999</c:v>
                </c:pt>
                <c:pt idx="596">
                  <c:v>198.46799999999999</c:v>
                </c:pt>
                <c:pt idx="597">
                  <c:v>198.80099999999999</c:v>
                </c:pt>
                <c:pt idx="598">
                  <c:v>199.13399999999999</c:v>
                </c:pt>
                <c:pt idx="599">
                  <c:v>199.46699999999998</c:v>
                </c:pt>
                <c:pt idx="600">
                  <c:v>199.8</c:v>
                </c:pt>
                <c:pt idx="601">
                  <c:v>200.13300000000001</c:v>
                </c:pt>
                <c:pt idx="602">
                  <c:v>200.46600000000001</c:v>
                </c:pt>
                <c:pt idx="603">
                  <c:v>200.79900000000001</c:v>
                </c:pt>
                <c:pt idx="604">
                  <c:v>201.13200000000001</c:v>
                </c:pt>
                <c:pt idx="605">
                  <c:v>201.46499999999997</c:v>
                </c:pt>
                <c:pt idx="606">
                  <c:v>201.79799999999997</c:v>
                </c:pt>
                <c:pt idx="607">
                  <c:v>202.13099999999997</c:v>
                </c:pt>
                <c:pt idx="608">
                  <c:v>202.464</c:v>
                </c:pt>
                <c:pt idx="609">
                  <c:v>202.797</c:v>
                </c:pt>
                <c:pt idx="610">
                  <c:v>203.13</c:v>
                </c:pt>
                <c:pt idx="611">
                  <c:v>203.46299999999999</c:v>
                </c:pt>
                <c:pt idx="612">
                  <c:v>203.79599999999999</c:v>
                </c:pt>
                <c:pt idx="613">
                  <c:v>204.12899999999999</c:v>
                </c:pt>
                <c:pt idx="614">
                  <c:v>204.46199999999999</c:v>
                </c:pt>
                <c:pt idx="615">
                  <c:v>204.79499999999999</c:v>
                </c:pt>
                <c:pt idx="616">
                  <c:v>205.12800000000001</c:v>
                </c:pt>
                <c:pt idx="617">
                  <c:v>205.46100000000001</c:v>
                </c:pt>
                <c:pt idx="618">
                  <c:v>205.79399999999998</c:v>
                </c:pt>
                <c:pt idx="619">
                  <c:v>206.12699999999998</c:v>
                </c:pt>
                <c:pt idx="620">
                  <c:v>206.45999999999998</c:v>
                </c:pt>
                <c:pt idx="621">
                  <c:v>206.79299999999998</c:v>
                </c:pt>
                <c:pt idx="622">
                  <c:v>207.12599999999998</c:v>
                </c:pt>
                <c:pt idx="623">
                  <c:v>207.45899999999997</c:v>
                </c:pt>
                <c:pt idx="624">
                  <c:v>207.792</c:v>
                </c:pt>
                <c:pt idx="625">
                  <c:v>208.125</c:v>
                </c:pt>
                <c:pt idx="626">
                  <c:v>208.458</c:v>
                </c:pt>
                <c:pt idx="627">
                  <c:v>208.791</c:v>
                </c:pt>
                <c:pt idx="628">
                  <c:v>209.124</c:v>
                </c:pt>
                <c:pt idx="629">
                  <c:v>209.45699999999999</c:v>
                </c:pt>
                <c:pt idx="630">
                  <c:v>209.79</c:v>
                </c:pt>
                <c:pt idx="631">
                  <c:v>210.12299999999999</c:v>
                </c:pt>
                <c:pt idx="632">
                  <c:v>210.45600000000002</c:v>
                </c:pt>
                <c:pt idx="633">
                  <c:v>210.78899999999999</c:v>
                </c:pt>
                <c:pt idx="634">
                  <c:v>211.12199999999999</c:v>
                </c:pt>
                <c:pt idx="635">
                  <c:v>211.45499999999998</c:v>
                </c:pt>
                <c:pt idx="636">
                  <c:v>211.78799999999998</c:v>
                </c:pt>
                <c:pt idx="637">
                  <c:v>212.12099999999998</c:v>
                </c:pt>
                <c:pt idx="638">
                  <c:v>212.45399999999998</c:v>
                </c:pt>
                <c:pt idx="639">
                  <c:v>212.78699999999998</c:v>
                </c:pt>
                <c:pt idx="640">
                  <c:v>213.12</c:v>
                </c:pt>
                <c:pt idx="641">
                  <c:v>213.453</c:v>
                </c:pt>
                <c:pt idx="642">
                  <c:v>213.786</c:v>
                </c:pt>
                <c:pt idx="643">
                  <c:v>214.119</c:v>
                </c:pt>
                <c:pt idx="644">
                  <c:v>214.452</c:v>
                </c:pt>
                <c:pt idx="645">
                  <c:v>214.785</c:v>
                </c:pt>
                <c:pt idx="646">
                  <c:v>215.11799999999999</c:v>
                </c:pt>
                <c:pt idx="647">
                  <c:v>215.45099999999996</c:v>
                </c:pt>
                <c:pt idx="648">
                  <c:v>215.78399999999999</c:v>
                </c:pt>
                <c:pt idx="649">
                  <c:v>216.11699999999999</c:v>
                </c:pt>
                <c:pt idx="650">
                  <c:v>216.45</c:v>
                </c:pt>
                <c:pt idx="651">
                  <c:v>216.78299999999999</c:v>
                </c:pt>
                <c:pt idx="652">
                  <c:v>217.11599999999999</c:v>
                </c:pt>
                <c:pt idx="653">
                  <c:v>217.44899999999998</c:v>
                </c:pt>
                <c:pt idx="654">
                  <c:v>217.78199999999998</c:v>
                </c:pt>
                <c:pt idx="655">
                  <c:v>218.11499999999998</c:v>
                </c:pt>
                <c:pt idx="656">
                  <c:v>218.44800000000001</c:v>
                </c:pt>
                <c:pt idx="657">
                  <c:v>218.78100000000001</c:v>
                </c:pt>
                <c:pt idx="658">
                  <c:v>219.114</c:v>
                </c:pt>
                <c:pt idx="659">
                  <c:v>219.447</c:v>
                </c:pt>
                <c:pt idx="660">
                  <c:v>219.78</c:v>
                </c:pt>
                <c:pt idx="661">
                  <c:v>220.113</c:v>
                </c:pt>
                <c:pt idx="662">
                  <c:v>220.44599999999997</c:v>
                </c:pt>
                <c:pt idx="663">
                  <c:v>220.779</c:v>
                </c:pt>
                <c:pt idx="664">
                  <c:v>221.11199999999999</c:v>
                </c:pt>
                <c:pt idx="665">
                  <c:v>221.44499999999999</c:v>
                </c:pt>
                <c:pt idx="666">
                  <c:v>221.77799999999999</c:v>
                </c:pt>
                <c:pt idx="667">
                  <c:v>222.11099999999999</c:v>
                </c:pt>
                <c:pt idx="668">
                  <c:v>222.44399999999999</c:v>
                </c:pt>
                <c:pt idx="669">
                  <c:v>222.77700000000002</c:v>
                </c:pt>
                <c:pt idx="670">
                  <c:v>223.10999999999999</c:v>
                </c:pt>
                <c:pt idx="671">
                  <c:v>223.44300000000001</c:v>
                </c:pt>
                <c:pt idx="672">
                  <c:v>223.77599999999998</c:v>
                </c:pt>
                <c:pt idx="673">
                  <c:v>224.10900000000001</c:v>
                </c:pt>
                <c:pt idx="674">
                  <c:v>224.44199999999998</c:v>
                </c:pt>
                <c:pt idx="675">
                  <c:v>224.77499999999998</c:v>
                </c:pt>
                <c:pt idx="676">
                  <c:v>225.108</c:v>
                </c:pt>
                <c:pt idx="677">
                  <c:v>225.44099999999997</c:v>
                </c:pt>
                <c:pt idx="678">
                  <c:v>225.774</c:v>
                </c:pt>
                <c:pt idx="679">
                  <c:v>226.10699999999997</c:v>
                </c:pt>
                <c:pt idx="680">
                  <c:v>226.44</c:v>
                </c:pt>
                <c:pt idx="681">
                  <c:v>226.77299999999997</c:v>
                </c:pt>
                <c:pt idx="682">
                  <c:v>227.10599999999999</c:v>
                </c:pt>
                <c:pt idx="683">
                  <c:v>227.43900000000002</c:v>
                </c:pt>
                <c:pt idx="684">
                  <c:v>227.77199999999999</c:v>
                </c:pt>
                <c:pt idx="685">
                  <c:v>228.10500000000002</c:v>
                </c:pt>
                <c:pt idx="686">
                  <c:v>228.43799999999999</c:v>
                </c:pt>
                <c:pt idx="687">
                  <c:v>228.77100000000002</c:v>
                </c:pt>
                <c:pt idx="688">
                  <c:v>229.10399999999998</c:v>
                </c:pt>
                <c:pt idx="689">
                  <c:v>229.43700000000001</c:v>
                </c:pt>
                <c:pt idx="690">
                  <c:v>229.76999999999998</c:v>
                </c:pt>
                <c:pt idx="691">
                  <c:v>230.10299999999998</c:v>
                </c:pt>
                <c:pt idx="692">
                  <c:v>230.43600000000001</c:v>
                </c:pt>
                <c:pt idx="693">
                  <c:v>230.76899999999998</c:v>
                </c:pt>
                <c:pt idx="694">
                  <c:v>231.102</c:v>
                </c:pt>
                <c:pt idx="695">
                  <c:v>231.43499999999997</c:v>
                </c:pt>
                <c:pt idx="696">
                  <c:v>231.768</c:v>
                </c:pt>
                <c:pt idx="697">
                  <c:v>232.10099999999997</c:v>
                </c:pt>
                <c:pt idx="698">
                  <c:v>232.434</c:v>
                </c:pt>
                <c:pt idx="699">
                  <c:v>232.76700000000002</c:v>
                </c:pt>
                <c:pt idx="700">
                  <c:v>233.1</c:v>
                </c:pt>
                <c:pt idx="701">
                  <c:v>233.43300000000002</c:v>
                </c:pt>
                <c:pt idx="702">
                  <c:v>233.76599999999999</c:v>
                </c:pt>
                <c:pt idx="703">
                  <c:v>234.09899999999999</c:v>
                </c:pt>
                <c:pt idx="704">
                  <c:v>234.43199999999996</c:v>
                </c:pt>
                <c:pt idx="705">
                  <c:v>234.76499999999999</c:v>
                </c:pt>
                <c:pt idx="706">
                  <c:v>235.09799999999996</c:v>
                </c:pt>
                <c:pt idx="707">
                  <c:v>235.43099999999998</c:v>
                </c:pt>
                <c:pt idx="708">
                  <c:v>235.76400000000001</c:v>
                </c:pt>
                <c:pt idx="709">
                  <c:v>236.09699999999998</c:v>
                </c:pt>
                <c:pt idx="710">
                  <c:v>236.43</c:v>
                </c:pt>
                <c:pt idx="711">
                  <c:v>236.76299999999998</c:v>
                </c:pt>
                <c:pt idx="712">
                  <c:v>237.096</c:v>
                </c:pt>
                <c:pt idx="713">
                  <c:v>237.42899999999997</c:v>
                </c:pt>
                <c:pt idx="714">
                  <c:v>237.762</c:v>
                </c:pt>
                <c:pt idx="715">
                  <c:v>238.09500000000003</c:v>
                </c:pt>
                <c:pt idx="716">
                  <c:v>238.428</c:v>
                </c:pt>
                <c:pt idx="717">
                  <c:v>238.76100000000002</c:v>
                </c:pt>
                <c:pt idx="718">
                  <c:v>239.09399999999999</c:v>
                </c:pt>
                <c:pt idx="719">
                  <c:v>239.42699999999999</c:v>
                </c:pt>
                <c:pt idx="720">
                  <c:v>239.75999999999996</c:v>
                </c:pt>
                <c:pt idx="721">
                  <c:v>240.09299999999999</c:v>
                </c:pt>
                <c:pt idx="722">
                  <c:v>240.42599999999996</c:v>
                </c:pt>
                <c:pt idx="723">
                  <c:v>240.75899999999999</c:v>
                </c:pt>
                <c:pt idx="724">
                  <c:v>241.09200000000001</c:v>
                </c:pt>
                <c:pt idx="725">
                  <c:v>241.42499999999998</c:v>
                </c:pt>
                <c:pt idx="726">
                  <c:v>241.75800000000001</c:v>
                </c:pt>
                <c:pt idx="727">
                  <c:v>242.09099999999998</c:v>
                </c:pt>
                <c:pt idx="728">
                  <c:v>242.42400000000001</c:v>
                </c:pt>
                <c:pt idx="729">
                  <c:v>242.75699999999998</c:v>
                </c:pt>
                <c:pt idx="730">
                  <c:v>243.09</c:v>
                </c:pt>
                <c:pt idx="731">
                  <c:v>243.423</c:v>
                </c:pt>
                <c:pt idx="732">
                  <c:v>243.75599999999997</c:v>
                </c:pt>
                <c:pt idx="733">
                  <c:v>244.089</c:v>
                </c:pt>
                <c:pt idx="734">
                  <c:v>244.42199999999997</c:v>
                </c:pt>
                <c:pt idx="735">
                  <c:v>244.755</c:v>
                </c:pt>
                <c:pt idx="736">
                  <c:v>245.08799999999997</c:v>
                </c:pt>
                <c:pt idx="737">
                  <c:v>245.42099999999999</c:v>
                </c:pt>
                <c:pt idx="738">
                  <c:v>245.75399999999996</c:v>
                </c:pt>
                <c:pt idx="739">
                  <c:v>246.08699999999999</c:v>
                </c:pt>
                <c:pt idx="740">
                  <c:v>246.42000000000002</c:v>
                </c:pt>
                <c:pt idx="741">
                  <c:v>246.75299999999999</c:v>
                </c:pt>
                <c:pt idx="742">
                  <c:v>247.08600000000001</c:v>
                </c:pt>
                <c:pt idx="743">
                  <c:v>247.41899999999998</c:v>
                </c:pt>
                <c:pt idx="744">
                  <c:v>247.75200000000001</c:v>
                </c:pt>
                <c:pt idx="745">
                  <c:v>248.08499999999998</c:v>
                </c:pt>
                <c:pt idx="746">
                  <c:v>248.41800000000001</c:v>
                </c:pt>
                <c:pt idx="747">
                  <c:v>248.751</c:v>
                </c:pt>
                <c:pt idx="748">
                  <c:v>249.08399999999997</c:v>
                </c:pt>
                <c:pt idx="749">
                  <c:v>249.417</c:v>
                </c:pt>
                <c:pt idx="750">
                  <c:v>249.74999999999997</c:v>
                </c:pt>
                <c:pt idx="751">
                  <c:v>250.083</c:v>
                </c:pt>
                <c:pt idx="752">
                  <c:v>250.41599999999997</c:v>
                </c:pt>
                <c:pt idx="753">
                  <c:v>250.749</c:v>
                </c:pt>
                <c:pt idx="754">
                  <c:v>251.08200000000002</c:v>
                </c:pt>
                <c:pt idx="755">
                  <c:v>251.41499999999999</c:v>
                </c:pt>
                <c:pt idx="756">
                  <c:v>251.74800000000002</c:v>
                </c:pt>
                <c:pt idx="757">
                  <c:v>252.08099999999999</c:v>
                </c:pt>
                <c:pt idx="758">
                  <c:v>252.41400000000002</c:v>
                </c:pt>
                <c:pt idx="759">
                  <c:v>252.74699999999999</c:v>
                </c:pt>
                <c:pt idx="760">
                  <c:v>253.07999999999998</c:v>
                </c:pt>
                <c:pt idx="761">
                  <c:v>253.41299999999995</c:v>
                </c:pt>
                <c:pt idx="762">
                  <c:v>253.74599999999998</c:v>
                </c:pt>
                <c:pt idx="763">
                  <c:v>254.07900000000001</c:v>
                </c:pt>
                <c:pt idx="764">
                  <c:v>254.41199999999998</c:v>
                </c:pt>
                <c:pt idx="765">
                  <c:v>254.745</c:v>
                </c:pt>
                <c:pt idx="766">
                  <c:v>255.07799999999997</c:v>
                </c:pt>
                <c:pt idx="767">
                  <c:v>255.411</c:v>
                </c:pt>
                <c:pt idx="768">
                  <c:v>255.74399999999997</c:v>
                </c:pt>
                <c:pt idx="769">
                  <c:v>256.077</c:v>
                </c:pt>
                <c:pt idx="770">
                  <c:v>256.41000000000003</c:v>
                </c:pt>
                <c:pt idx="771">
                  <c:v>256.74299999999999</c:v>
                </c:pt>
                <c:pt idx="772">
                  <c:v>257.07600000000002</c:v>
                </c:pt>
                <c:pt idx="773">
                  <c:v>257.40899999999999</c:v>
                </c:pt>
                <c:pt idx="774">
                  <c:v>257.74200000000002</c:v>
                </c:pt>
                <c:pt idx="775">
                  <c:v>258.07499999999999</c:v>
                </c:pt>
                <c:pt idx="776">
                  <c:v>258.40800000000002</c:v>
                </c:pt>
                <c:pt idx="777">
                  <c:v>258.74099999999999</c:v>
                </c:pt>
                <c:pt idx="778">
                  <c:v>259.07400000000001</c:v>
                </c:pt>
                <c:pt idx="779">
                  <c:v>259.40700000000004</c:v>
                </c:pt>
                <c:pt idx="780">
                  <c:v>259.74</c:v>
                </c:pt>
                <c:pt idx="781">
                  <c:v>260.07299999999998</c:v>
                </c:pt>
                <c:pt idx="782">
                  <c:v>260.40599999999995</c:v>
                </c:pt>
                <c:pt idx="783">
                  <c:v>260.73899999999998</c:v>
                </c:pt>
                <c:pt idx="784">
                  <c:v>261.07199999999995</c:v>
                </c:pt>
                <c:pt idx="785">
                  <c:v>261.40499999999997</c:v>
                </c:pt>
                <c:pt idx="786">
                  <c:v>261.738</c:v>
                </c:pt>
                <c:pt idx="787">
                  <c:v>262.07099999999997</c:v>
                </c:pt>
                <c:pt idx="788">
                  <c:v>262.404</c:v>
                </c:pt>
                <c:pt idx="789">
                  <c:v>262.73699999999997</c:v>
                </c:pt>
                <c:pt idx="790">
                  <c:v>263.07</c:v>
                </c:pt>
                <c:pt idx="791">
                  <c:v>263.40299999999996</c:v>
                </c:pt>
                <c:pt idx="792">
                  <c:v>263.73599999999999</c:v>
                </c:pt>
                <c:pt idx="793">
                  <c:v>264.06899999999996</c:v>
                </c:pt>
                <c:pt idx="794">
                  <c:v>264.40199999999999</c:v>
                </c:pt>
                <c:pt idx="795">
                  <c:v>264.73500000000001</c:v>
                </c:pt>
                <c:pt idx="796">
                  <c:v>265.06799999999998</c:v>
                </c:pt>
                <c:pt idx="797">
                  <c:v>265.40100000000001</c:v>
                </c:pt>
                <c:pt idx="798">
                  <c:v>265.73399999999998</c:v>
                </c:pt>
                <c:pt idx="799">
                  <c:v>266.06700000000001</c:v>
                </c:pt>
                <c:pt idx="800">
                  <c:v>266.39999999999998</c:v>
                </c:pt>
                <c:pt idx="801">
                  <c:v>266.733</c:v>
                </c:pt>
                <c:pt idx="802">
                  <c:v>267.06600000000003</c:v>
                </c:pt>
                <c:pt idx="803">
                  <c:v>267.399</c:v>
                </c:pt>
                <c:pt idx="804">
                  <c:v>267.73200000000003</c:v>
                </c:pt>
                <c:pt idx="805">
                  <c:v>268.065</c:v>
                </c:pt>
                <c:pt idx="806">
                  <c:v>268.39800000000002</c:v>
                </c:pt>
                <c:pt idx="807">
                  <c:v>268.73099999999999</c:v>
                </c:pt>
                <c:pt idx="808">
                  <c:v>269.06400000000002</c:v>
                </c:pt>
                <c:pt idx="809">
                  <c:v>269.39699999999999</c:v>
                </c:pt>
                <c:pt idx="810">
                  <c:v>269.73</c:v>
                </c:pt>
                <c:pt idx="811">
                  <c:v>270.06299999999999</c:v>
                </c:pt>
                <c:pt idx="812">
                  <c:v>270.39599999999996</c:v>
                </c:pt>
                <c:pt idx="813">
                  <c:v>270.72899999999998</c:v>
                </c:pt>
                <c:pt idx="814">
                  <c:v>271.06199999999995</c:v>
                </c:pt>
                <c:pt idx="815">
                  <c:v>271.39499999999998</c:v>
                </c:pt>
                <c:pt idx="816">
                  <c:v>271.72799999999995</c:v>
                </c:pt>
                <c:pt idx="817">
                  <c:v>272.06099999999998</c:v>
                </c:pt>
                <c:pt idx="818">
                  <c:v>272.39400000000001</c:v>
                </c:pt>
                <c:pt idx="819">
                  <c:v>272.72699999999998</c:v>
                </c:pt>
                <c:pt idx="820">
                  <c:v>273.06</c:v>
                </c:pt>
                <c:pt idx="821">
                  <c:v>273.39299999999997</c:v>
                </c:pt>
                <c:pt idx="822">
                  <c:v>273.726</c:v>
                </c:pt>
                <c:pt idx="823">
                  <c:v>274.05899999999997</c:v>
                </c:pt>
                <c:pt idx="824">
                  <c:v>274.392</c:v>
                </c:pt>
                <c:pt idx="825">
                  <c:v>274.72499999999997</c:v>
                </c:pt>
                <c:pt idx="826">
                  <c:v>275.05799999999999</c:v>
                </c:pt>
                <c:pt idx="827">
                  <c:v>275.39100000000002</c:v>
                </c:pt>
                <c:pt idx="828">
                  <c:v>275.72399999999999</c:v>
                </c:pt>
                <c:pt idx="829">
                  <c:v>276.05700000000002</c:v>
                </c:pt>
                <c:pt idx="830">
                  <c:v>276.39</c:v>
                </c:pt>
                <c:pt idx="831">
                  <c:v>276.72300000000001</c:v>
                </c:pt>
                <c:pt idx="832">
                  <c:v>277.05599999999998</c:v>
                </c:pt>
                <c:pt idx="833">
                  <c:v>277.38900000000001</c:v>
                </c:pt>
                <c:pt idx="834">
                  <c:v>277.72200000000004</c:v>
                </c:pt>
                <c:pt idx="835">
                  <c:v>278.05500000000001</c:v>
                </c:pt>
                <c:pt idx="836">
                  <c:v>278.38800000000003</c:v>
                </c:pt>
                <c:pt idx="837">
                  <c:v>278.721</c:v>
                </c:pt>
                <c:pt idx="838">
                  <c:v>279.05399999999997</c:v>
                </c:pt>
                <c:pt idx="839">
                  <c:v>279.38699999999994</c:v>
                </c:pt>
                <c:pt idx="840">
                  <c:v>279.71999999999997</c:v>
                </c:pt>
                <c:pt idx="841">
                  <c:v>280.053</c:v>
                </c:pt>
                <c:pt idx="842">
                  <c:v>280.38599999999997</c:v>
                </c:pt>
                <c:pt idx="843">
                  <c:v>280.71899999999999</c:v>
                </c:pt>
                <c:pt idx="844">
                  <c:v>281.05199999999996</c:v>
                </c:pt>
                <c:pt idx="845">
                  <c:v>281.38499999999999</c:v>
                </c:pt>
                <c:pt idx="846">
                  <c:v>281.71799999999996</c:v>
                </c:pt>
                <c:pt idx="847">
                  <c:v>282.05099999999999</c:v>
                </c:pt>
              </c:numCache>
            </c:numRef>
          </c:xVal>
          <c:yVal>
            <c:numRef>
              <c:f>yellow!$F$8:$F$5000</c:f>
              <c:numCache>
                <c:formatCode>General</c:formatCode>
                <c:ptCount val="4993"/>
                <c:pt idx="0">
                  <c:v>6.3304716914708878</c:v>
                </c:pt>
                <c:pt idx="1">
                  <c:v>5.8690023123813528</c:v>
                </c:pt>
                <c:pt idx="2">
                  <c:v>5.4523459662019027</c:v>
                </c:pt>
                <c:pt idx="3">
                  <c:v>5.0761508844087775</c:v>
                </c:pt>
                <c:pt idx="4">
                  <c:v>4.7364878962819086</c:v>
                </c:pt>
                <c:pt idx="5">
                  <c:v>4.4298093906689129</c:v>
                </c:pt>
                <c:pt idx="6">
                  <c:v>4.152912262949215</c:v>
                </c:pt>
                <c:pt idx="7">
                  <c:v>3.9029044601977141</c:v>
                </c:pt>
                <c:pt idx="8">
                  <c:v>3.6771747751288757</c:v>
                </c:pt>
                <c:pt idx="9">
                  <c:v>3.4733655733339885</c:v>
                </c:pt>
                <c:pt idx="10">
                  <c:v>3.289348168961137</c:v>
                </c:pt>
                <c:pt idx="11">
                  <c:v>3.1232005916490948</c:v>
                </c:pt>
                <c:pt idx="12">
                  <c:v>2.9731875125018172</c:v>
                </c:pt>
                <c:pt idx="13">
                  <c:v>2.8377421194403061</c:v>
                </c:pt>
                <c:pt idx="14">
                  <c:v>2.7154497526289019</c:v>
                </c:pt>
                <c:pt idx="15">
                  <c:v>2.6050331290561584</c:v>
                </c:pt>
                <c:pt idx="16">
                  <c:v>2.5053390019483981</c:v>
                </c:pt>
                <c:pt idx="17">
                  <c:v>2.4153261156801427</c:v>
                </c:pt>
                <c:pt idx="18">
                  <c:v>2.3340543303764396</c:v>
                </c:pt>
                <c:pt idx="19">
                  <c:v>2.2606748026189725</c:v>
                </c:pt>
                <c:pt idx="20">
                  <c:v>2.194421119698295</c:v>
                </c:pt>
                <c:pt idx="21">
                  <c:v>2.1346012948138684</c:v>
                </c:pt>
                <c:pt idx="22">
                  <c:v>2.0805905396157343</c:v>
                </c:pt>
                <c:pt idx="23">
                  <c:v>2.0318247386006227</c:v>
                </c:pt>
                <c:pt idx="24">
                  <c:v>1.9877945572057953</c:v>
                </c:pt>
                <c:pt idx="25">
                  <c:v>1.9480401220625967</c:v>
                </c:pt>
                <c:pt idx="26">
                  <c:v>1.9121462178476012</c:v>
                </c:pt>
                <c:pt idx="27">
                  <c:v>1.8797379505648582</c:v>
                </c:pt>
                <c:pt idx="28">
                  <c:v>1.8504768319643654</c:v>
                </c:pt>
                <c:pt idx="29">
                  <c:v>1.8240572442004728</c:v>
                </c:pt>
                <c:pt idx="30">
                  <c:v>1.8002032478053296</c:v>
                </c:pt>
                <c:pt idx="31">
                  <c:v>1.7786656996382391</c:v>
                </c:pt>
                <c:pt idx="32">
                  <c:v>1.7592196507093398</c:v>
                </c:pt>
                <c:pt idx="33">
                  <c:v>1.74166199669917</c:v>
                </c:pt>
                <c:pt idx="34">
                  <c:v>1.7258093566349613</c:v>
                </c:pt>
                <c:pt idx="35">
                  <c:v>1.7114961575674892</c:v>
                </c:pt>
                <c:pt idx="36">
                  <c:v>1.6985729052438829</c:v>
                </c:pt>
                <c:pt idx="37">
                  <c:v>1.686904622714428</c:v>
                </c:pt>
                <c:pt idx="38">
                  <c:v>1.6763694405653888</c:v>
                </c:pt>
                <c:pt idx="39">
                  <c:v>1.6668573240535325</c:v>
                </c:pt>
                <c:pt idx="40">
                  <c:v>1.6582689238479054</c:v>
                </c:pt>
                <c:pt idx="41">
                  <c:v>1.6505145383754312</c:v>
                </c:pt>
                <c:pt idx="42">
                  <c:v>1.6435131769325495</c:v>
                </c:pt>
                <c:pt idx="43">
                  <c:v>1.6371917137775547</c:v>
                </c:pt>
                <c:pt idx="44">
                  <c:v>1.6314841243685572</c:v>
                </c:pt>
                <c:pt idx="45">
                  <c:v>1.626330795769946</c:v>
                </c:pt>
                <c:pt idx="46">
                  <c:v>1.6216779040248952</c:v>
                </c:pt>
                <c:pt idx="47">
                  <c:v>1.6174768519908767</c:v>
                </c:pt>
                <c:pt idx="48">
                  <c:v>1.6136837617666511</c:v>
                </c:pt>
                <c:pt idx="49">
                  <c:v>1.6102590164093906</c:v>
                </c:pt>
                <c:pt idx="50">
                  <c:v>1.6071668461553934</c:v>
                </c:pt>
                <c:pt idx="51">
                  <c:v>1.6043749548226744</c:v>
                </c:pt>
                <c:pt idx="52">
                  <c:v>1.6018541824933905</c:v>
                </c:pt>
                <c:pt idx="53">
                  <c:v>1.599578200952986</c:v>
                </c:pt>
                <c:pt idx="54">
                  <c:v>1.5975232387050731</c:v>
                </c:pt>
                <c:pt idx="55">
                  <c:v>1.5956678326899623</c:v>
                </c:pt>
                <c:pt idx="56">
                  <c:v>1.5939926041136685</c:v>
                </c:pt>
                <c:pt idx="57">
                  <c:v>1.5924800560460346</c:v>
                </c:pt>
                <c:pt idx="58">
                  <c:v>1.5911143906739911</c:v>
                </c:pt>
                <c:pt idx="59">
                  <c:v>1.5898813443012454</c:v>
                </c:pt>
                <c:pt idx="60">
                  <c:v>1.588768038371063</c:v>
                </c:pt>
                <c:pt idx="61">
                  <c:v>1.5877628449561392</c:v>
                </c:pt>
                <c:pt idx="62">
                  <c:v>1.5868552653106771</c:v>
                </c:pt>
                <c:pt idx="63">
                  <c:v>1.5860358202162024</c:v>
                </c:pt>
                <c:pt idx="64">
                  <c:v>1.585295950975838</c:v>
                </c:pt>
                <c:pt idx="65">
                  <c:v>1.5846279300229655</c:v>
                </c:pt>
                <c:pt idx="66">
                  <c:v>1.5840247802106329</c:v>
                </c:pt>
                <c:pt idx="67">
                  <c:v>1.5834802019387197</c:v>
                </c:pt>
                <c:pt idx="68">
                  <c:v>1.5829885073577452</c:v>
                </c:pt>
                <c:pt idx="69">
                  <c:v>1.5825445609621052</c:v>
                </c:pt>
                <c:pt idx="70">
                  <c:v>1.5821437259522679</c:v>
                </c:pt>
                <c:pt idx="71">
                  <c:v>1.5817818158057071</c:v>
                </c:pt>
                <c:pt idx="72">
                  <c:v>1.5814550505507541</c:v>
                </c:pt>
                <c:pt idx="73">
                  <c:v>1.5811600172866709</c:v>
                </c:pt>
                <c:pt idx="74">
                  <c:v>1.5808936345375992</c:v>
                </c:pt>
                <c:pt idx="75">
                  <c:v>1.5806531200680749</c:v>
                </c:pt>
                <c:pt idx="76">
                  <c:v>1.5804359618239614</c:v>
                </c:pt>
                <c:pt idx="77">
                  <c:v>1.5802398916952918</c:v>
                </c:pt>
                <c:pt idx="78">
                  <c:v>1.5800628618269881</c:v>
                </c:pt>
                <c:pt idx="79">
                  <c:v>1.5799030232300317</c:v>
                </c:pt>
                <c:pt idx="80">
                  <c:v>1.5797587064696919</c:v>
                </c:pt>
                <c:pt idx="81">
                  <c:v>1.5796284042291089</c:v>
                </c:pt>
                <c:pt idx="82">
                  <c:v>1.5795107555661201</c:v>
                </c:pt>
                <c:pt idx="83">
                  <c:v>1.5794045316988927</c:v>
                </c:pt>
                <c:pt idx="84">
                  <c:v>1.5793086231719102</c:v>
                </c:pt>
                <c:pt idx="85">
                  <c:v>1.5792220282682596</c:v>
                </c:pt>
                <c:pt idx="86">
                  <c:v>1.5791438425471962</c:v>
                </c:pt>
                <c:pt idx="87">
                  <c:v>1.5790732493977093</c:v>
                </c:pt>
                <c:pt idx="88">
                  <c:v>1.5790095115094263</c:v>
                </c:pt>
                <c:pt idx="89">
                  <c:v>1.5789519631717712</c:v>
                </c:pt>
                <c:pt idx="90">
                  <c:v>1.5789000033209502</c:v>
                </c:pt>
                <c:pt idx="91">
                  <c:v>1.5788530892621366</c:v>
                </c:pt>
                <c:pt idx="92">
                  <c:v>1.5788107310012958</c:v>
                </c:pt>
                <c:pt idx="93">
                  <c:v>1.5787724861274379</c:v>
                </c:pt>
                <c:pt idx="94">
                  <c:v>1.5787379551918574</c:v>
                </c:pt>
                <c:pt idx="95">
                  <c:v>1.5787067775360886</c:v>
                </c:pt>
                <c:pt idx="96">
                  <c:v>1.5786786275250073</c:v>
                </c:pt>
                <c:pt idx="97">
                  <c:v>1.5786532111457336</c:v>
                </c:pt>
                <c:pt idx="98">
                  <c:v>1.5786302629368143</c:v>
                </c:pt>
                <c:pt idx="99">
                  <c:v>1.5786095432156086</c:v>
                </c:pt>
                <c:pt idx="100">
                  <c:v>1.578590835574923</c:v>
                </c:pt>
                <c:pt idx="101">
                  <c:v>1.5785739446227451</c:v>
                </c:pt>
                <c:pt idx="102">
                  <c:v>1.5785586939414717</c:v>
                </c:pt>
                <c:pt idx="103">
                  <c:v>1.5785449242453142</c:v>
                </c:pt>
                <c:pt idx="104">
                  <c:v>1.5785324917166375</c:v>
                </c:pt>
                <c:pt idx="105">
                  <c:v>1.5785212665038564</c:v>
                </c:pt>
                <c:pt idx="106">
                  <c:v>1.5785111313652005</c:v>
                </c:pt>
                <c:pt idx="107">
                  <c:v>1.5785019804441824</c:v>
                </c:pt>
                <c:pt idx="108">
                  <c:v>1.5784937181639784</c:v>
                </c:pt>
                <c:pt idx="109">
                  <c:v>1.5784862582291768</c:v>
                </c:pt>
                <c:pt idx="110">
                  <c:v>1.5784795227244652</c:v>
                </c:pt>
                <c:pt idx="111">
                  <c:v>1.5784734413008432</c:v>
                </c:pt>
                <c:pt idx="112">
                  <c:v>1.5784679504408625</c:v>
                </c:pt>
                <c:pt idx="113">
                  <c:v>1.578462992795219</c:v>
                </c:pt>
                <c:pt idx="114">
                  <c:v>1.5784585165837668</c:v>
                </c:pt>
                <c:pt idx="115">
                  <c:v>1.5784544750547014</c:v>
                </c:pt>
                <c:pt idx="116">
                  <c:v>1.5784508259962595</c:v>
                </c:pt>
                <c:pt idx="117">
                  <c:v>1.578447531295839</c:v>
                </c:pt>
                <c:pt idx="118">
                  <c:v>1.5784445565419307</c:v>
                </c:pt>
                <c:pt idx="119">
                  <c:v>1.5784418706647083</c:v>
                </c:pt>
                <c:pt idx="120">
                  <c:v>1.5784394456115183</c:v>
                </c:pt>
                <c:pt idx="121">
                  <c:v>1.5784372560538853</c:v>
                </c:pt>
                <c:pt idx="122">
                  <c:v>1.5784352791229674</c:v>
                </c:pt>
                <c:pt idx="123">
                  <c:v>1.5784334941707039</c:v>
                </c:pt>
                <c:pt idx="124">
                  <c:v>1.5784318825541546</c:v>
                </c:pt>
                <c:pt idx="125">
                  <c:v>1.5784304274407857</c:v>
                </c:pt>
                <c:pt idx="126">
                  <c:v>1.5784291136326609</c:v>
                </c:pt>
                <c:pt idx="127">
                  <c:v>1.5784279274077071</c:v>
                </c:pt>
                <c:pt idx="128">
                  <c:v>1.5784268563763943</c:v>
                </c:pt>
                <c:pt idx="129">
                  <c:v>1.5784258893523322</c:v>
                </c:pt>
                <c:pt idx="130">
                  <c:v>1.5784250162354352</c:v>
                </c:pt>
                <c:pt idx="131">
                  <c:v>1.5784242279064309</c:v>
                </c:pt>
                <c:pt idx="132">
                  <c:v>1.5784235161316147</c:v>
                </c:pt>
                <c:pt idx="133">
                  <c:v>1.5784228734768522</c:v>
                </c:pt>
                <c:pt idx="134">
                  <c:v>1.5784222932299337</c:v>
                </c:pt>
                <c:pt idx="135">
                  <c:v>1.5784217693304683</c:v>
                </c:pt>
                <c:pt idx="136">
                  <c:v>1.5784212963065867</c:v>
                </c:pt>
                <c:pt idx="137">
                  <c:v>1.578420869217789</c:v>
                </c:pt>
                <c:pt idx="138">
                  <c:v>1.5784204836033455</c:v>
                </c:pt>
                <c:pt idx="139">
                  <c:v>1.5784201354357044</c:v>
                </c:pt>
                <c:pt idx="140">
                  <c:v>1.5784198210784282</c:v>
                </c:pt>
                <c:pt idx="141">
                  <c:v>1.5784195372482106</c:v>
                </c:pt>
                <c:pt idx="142">
                  <c:v>1.5784192809805866</c:v>
                </c:pt>
                <c:pt idx="143">
                  <c:v>1.5784190495989681</c:v>
                </c:pt>
                <c:pt idx="144">
                  <c:v>1.578418840686689</c:v>
                </c:pt>
                <c:pt idx="145">
                  <c:v>1.5784186520617642</c:v>
                </c:pt>
                <c:pt idx="146">
                  <c:v>1.5784184817541003</c:v>
                </c:pt>
                <c:pt idx="147">
                  <c:v>1.578418327984918</c:v>
                </c:pt>
                <c:pt idx="148">
                  <c:v>1.578418189148175</c:v>
                </c:pt>
                <c:pt idx="149">
                  <c:v>1.5784180637937903</c:v>
                </c:pt>
                <c:pt idx="150">
                  <c:v>1.5784179506124998</c:v>
                </c:pt>
                <c:pt idx="151">
                  <c:v>1.5784178484221809</c:v>
                </c:pt>
                <c:pt idx="152">
                  <c:v>1.5784177561555068</c:v>
                </c:pt>
                <c:pt idx="153">
                  <c:v>1.5784176728487975</c:v>
                </c:pt>
                <c:pt idx="154">
                  <c:v>1.5784175976319563</c:v>
                </c:pt>
                <c:pt idx="155">
                  <c:v>1.5784175297193803</c:v>
                </c:pt>
                <c:pt idx="156">
                  <c:v>1.5784174684017565</c:v>
                </c:pt>
                <c:pt idx="157">
                  <c:v>1.5784174130386528</c:v>
                </c:pt>
                <c:pt idx="158">
                  <c:v>1.5784173630518292</c:v>
                </c:pt>
                <c:pt idx="159">
                  <c:v>1.578417317919198</c:v>
                </c:pt>
                <c:pt idx="160">
                  <c:v>1.5784172771693712</c:v>
                </c:pt>
                <c:pt idx="161">
                  <c:v>1.5784172403767374</c:v>
                </c:pt>
                <c:pt idx="162">
                  <c:v>1.5784172071570155</c:v>
                </c:pt>
                <c:pt idx="163">
                  <c:v>1.5784171771632425</c:v>
                </c:pt>
                <c:pt idx="164">
                  <c:v>1.5784171500821478</c:v>
                </c:pt>
                <c:pt idx="165">
                  <c:v>1.578417125630883</c:v>
                </c:pt>
                <c:pt idx="166">
                  <c:v>1.5784171035540668</c:v>
                </c:pt>
                <c:pt idx="167">
                  <c:v>1.578417083621118</c:v>
                </c:pt>
                <c:pt idx="168">
                  <c:v>1.5784170656238465</c:v>
                </c:pt>
                <c:pt idx="169">
                  <c:v>1.57841704937428</c:v>
                </c:pt>
                <c:pt idx="170">
                  <c:v>1.5784170347026998</c:v>
                </c:pt>
                <c:pt idx="171">
                  <c:v>1.5784170214558686</c:v>
                </c:pt>
                <c:pt idx="172">
                  <c:v>1.5784170094954297</c:v>
                </c:pt>
                <c:pt idx="173">
                  <c:v>1.5784169986964625</c:v>
                </c:pt>
                <c:pt idx="174">
                  <c:v>1.5784169889461768</c:v>
                </c:pt>
                <c:pt idx="175">
                  <c:v>1.5784169801427359</c:v>
                </c:pt>
                <c:pt idx="176">
                  <c:v>1.5784169721941923</c:v>
                </c:pt>
                <c:pt idx="177">
                  <c:v>1.5784169650175273</c:v>
                </c:pt>
                <c:pt idx="178">
                  <c:v>1.5784169585377841</c:v>
                </c:pt>
                <c:pt idx="179">
                  <c:v>1.5784169526872851</c:v>
                </c:pt>
                <c:pt idx="180">
                  <c:v>1.578416947404925</c:v>
                </c:pt>
                <c:pt idx="181">
                  <c:v>1.5784169426355317</c:v>
                </c:pt>
                <c:pt idx="182">
                  <c:v>1.5784169383292916</c:v>
                </c:pt>
                <c:pt idx="183">
                  <c:v>1.578416934441228</c:v>
                </c:pt>
                <c:pt idx="184">
                  <c:v>1.5784169309307323</c:v>
                </c:pt>
                <c:pt idx="185">
                  <c:v>1.5784169277611386</c:v>
                </c:pt>
                <c:pt idx="186">
                  <c:v>1.5784169248993425</c:v>
                </c:pt>
                <c:pt idx="187">
                  <c:v>1.5784169223154538</c:v>
                </c:pt>
                <c:pt idx="188">
                  <c:v>1.5784169199824851</c:v>
                </c:pt>
                <c:pt idx="189">
                  <c:v>1.5784169178760696</c:v>
                </c:pt>
                <c:pt idx="190">
                  <c:v>1.5784169159742072</c:v>
                </c:pt>
                <c:pt idx="191">
                  <c:v>1.5784169142570332</c:v>
                </c:pt>
                <c:pt idx="192">
                  <c:v>1.5784169127066132</c:v>
                </c:pt>
                <c:pt idx="193">
                  <c:v>1.5784169113067537</c:v>
                </c:pt>
                <c:pt idx="194">
                  <c:v>1.5784169100428338</c:v>
                </c:pt>
                <c:pt idx="195">
                  <c:v>1.5784169089016522</c:v>
                </c:pt>
                <c:pt idx="196">
                  <c:v>1.5784169078712904</c:v>
                </c:pt>
                <c:pt idx="197">
                  <c:v>1.5784169069409861</c:v>
                </c:pt>
                <c:pt idx="198">
                  <c:v>1.5784169061010234</c:v>
                </c:pt>
                <c:pt idx="199">
                  <c:v>1.5784169053426289</c:v>
                </c:pt>
                <c:pt idx="200">
                  <c:v>1.5784169046578818</c:v>
                </c:pt>
                <c:pt idx="201">
                  <c:v>1.5784169040396301</c:v>
                </c:pt>
                <c:pt idx="202">
                  <c:v>1.5784169034814164</c:v>
                </c:pt>
                <c:pt idx="203">
                  <c:v>1.5784169029774104</c:v>
                </c:pt>
                <c:pt idx="204">
                  <c:v>1.5784169025223482</c:v>
                </c:pt>
                <c:pt idx="205">
                  <c:v>1.5784169021114769</c:v>
                </c:pt>
                <c:pt idx="206">
                  <c:v>1.5784169017405052</c:v>
                </c:pt>
                <c:pt idx="207">
                  <c:v>1.5784169014055582</c:v>
                </c:pt>
                <c:pt idx="208">
                  <c:v>1.5784169011031377</c:v>
                </c:pt>
                <c:pt idx="209">
                  <c:v>1.5784169008300852</c:v>
                </c:pt>
                <c:pt idx="210">
                  <c:v>1.5784169005835487</c:v>
                </c:pt>
                <c:pt idx="211">
                  <c:v>1.5784169003609529</c:v>
                </c:pt>
                <c:pt idx="212">
                  <c:v>1.5784169001599735</c:v>
                </c:pt>
                <c:pt idx="213">
                  <c:v>1.5784168999785111</c:v>
                </c:pt>
                <c:pt idx="214">
                  <c:v>1.5784168998146704</c:v>
                </c:pt>
                <c:pt idx="215">
                  <c:v>1.5784168996667403</c:v>
                </c:pt>
                <c:pt idx="216">
                  <c:v>1.5784168995331753</c:v>
                </c:pt>
                <c:pt idx="217">
                  <c:v>1.5784168994125809</c:v>
                </c:pt>
                <c:pt idx="218">
                  <c:v>1.5784168993036973</c:v>
                </c:pt>
                <c:pt idx="219">
                  <c:v>1.5784168992053875</c:v>
                </c:pt>
                <c:pt idx="220">
                  <c:v>1.5784168991166243</c:v>
                </c:pt>
                <c:pt idx="221">
                  <c:v>1.5784168990364811</c:v>
                </c:pt>
                <c:pt idx="222">
                  <c:v>1.5784168989641203</c:v>
                </c:pt>
                <c:pt idx="223">
                  <c:v>1.5784168988987866</c:v>
                </c:pt>
                <c:pt idx="224">
                  <c:v>1.5784168988397973</c:v>
                </c:pt>
                <c:pt idx="225">
                  <c:v>1.5784168987865363</c:v>
                </c:pt>
                <c:pt idx="226">
                  <c:v>1.5784168987384477</c:v>
                </c:pt>
                <c:pt idx="227">
                  <c:v>1.5784168986950289</c:v>
                </c:pt>
                <c:pt idx="228">
                  <c:v>1.5784168986558265</c:v>
                </c:pt>
                <c:pt idx="229">
                  <c:v>1.5784168986204308</c:v>
                </c:pt>
                <c:pt idx="230">
                  <c:v>1.5784168985884726</c:v>
                </c:pt>
                <c:pt idx="231">
                  <c:v>1.5784168985596176</c:v>
                </c:pt>
                <c:pt idx="232">
                  <c:v>1.5784168985335649</c:v>
                </c:pt>
                <c:pt idx="233">
                  <c:v>1.5784168985100422</c:v>
                </c:pt>
                <c:pt idx="234">
                  <c:v>1.5784168984888036</c:v>
                </c:pt>
                <c:pt idx="235">
                  <c:v>1.5784168984696276</c:v>
                </c:pt>
                <c:pt idx="236">
                  <c:v>1.5784168984523137</c:v>
                </c:pt>
                <c:pt idx="237">
                  <c:v>1.5784168984366811</c:v>
                </c:pt>
                <c:pt idx="238">
                  <c:v>1.5784168984225666</c:v>
                </c:pt>
                <c:pt idx="239">
                  <c:v>1.5784168984098228</c:v>
                </c:pt>
                <c:pt idx="240">
                  <c:v>1.5784168983983167</c:v>
                </c:pt>
                <c:pt idx="241">
                  <c:v>1.5784168983879276</c:v>
                </c:pt>
                <c:pt idx="242">
                  <c:v>1.5784168983785476</c:v>
                </c:pt>
                <c:pt idx="243">
                  <c:v>1.5784168983700784</c:v>
                </c:pt>
                <c:pt idx="244">
                  <c:v>1.5784168983624318</c:v>
                </c:pt>
                <c:pt idx="245">
                  <c:v>1.5784168983555276</c:v>
                </c:pt>
                <c:pt idx="246">
                  <c:v>1.5784168983492939</c:v>
                </c:pt>
                <c:pt idx="247">
                  <c:v>1.5784168983436655</c:v>
                </c:pt>
                <c:pt idx="248">
                  <c:v>1.5784168983385838</c:v>
                </c:pt>
                <c:pt idx="249">
                  <c:v>1.5784168983339955</c:v>
                </c:pt>
                <c:pt idx="250">
                  <c:v>1.5784168983298528</c:v>
                </c:pt>
                <c:pt idx="251">
                  <c:v>1.5784168983261124</c:v>
                </c:pt>
                <c:pt idx="252">
                  <c:v>1.5784168983227351</c:v>
                </c:pt>
                <c:pt idx="253">
                  <c:v>1.578416898319686</c:v>
                </c:pt>
                <c:pt idx="254">
                  <c:v>1.5784168983169329</c:v>
                </c:pt>
                <c:pt idx="255">
                  <c:v>1.5784168983144471</c:v>
                </c:pt>
                <c:pt idx="256">
                  <c:v>1.5784168983122027</c:v>
                </c:pt>
                <c:pt idx="257">
                  <c:v>1.5784168983101763</c:v>
                </c:pt>
                <c:pt idx="258">
                  <c:v>1.5784168983083466</c:v>
                </c:pt>
                <c:pt idx="259">
                  <c:v>1.5784168983066946</c:v>
                </c:pt>
                <c:pt idx="260">
                  <c:v>1.5784168983052029</c:v>
                </c:pt>
                <c:pt idx="261">
                  <c:v>1.5784168983038562</c:v>
                </c:pt>
                <c:pt idx="262">
                  <c:v>1.5784168983026403</c:v>
                </c:pt>
                <c:pt idx="263">
                  <c:v>1.5784168983015425</c:v>
                </c:pt>
                <c:pt idx="264">
                  <c:v>1.5784168983005513</c:v>
                </c:pt>
                <c:pt idx="265">
                  <c:v>1.5784168982996563</c:v>
                </c:pt>
                <c:pt idx="266">
                  <c:v>1.5784168982988482</c:v>
                </c:pt>
                <c:pt idx="267">
                  <c:v>1.5784168982981186</c:v>
                </c:pt>
                <c:pt idx="268">
                  <c:v>1.57841689829746</c:v>
                </c:pt>
                <c:pt idx="269">
                  <c:v>1.5784168982968652</c:v>
                </c:pt>
                <c:pt idx="270">
                  <c:v>1.578416898296328</c:v>
                </c:pt>
                <c:pt idx="271">
                  <c:v>1.5784168982958433</c:v>
                </c:pt>
                <c:pt idx="272">
                  <c:v>1.5784168982954054</c:v>
                </c:pt>
                <c:pt idx="273">
                  <c:v>1.5784168982950102</c:v>
                </c:pt>
                <c:pt idx="274">
                  <c:v>1.5784168982946534</c:v>
                </c:pt>
                <c:pt idx="275">
                  <c:v>1.5784168982943312</c:v>
                </c:pt>
                <c:pt idx="276">
                  <c:v>1.5784168982940401</c:v>
                </c:pt>
                <c:pt idx="277">
                  <c:v>1.5784168982937774</c:v>
                </c:pt>
                <c:pt idx="278">
                  <c:v>1.5784168982935403</c:v>
                </c:pt>
                <c:pt idx="279">
                  <c:v>1.5784168982933262</c:v>
                </c:pt>
                <c:pt idx="280">
                  <c:v>1.5784168982931328</c:v>
                </c:pt>
                <c:pt idx="281">
                  <c:v>1.5784168982929583</c:v>
                </c:pt>
                <c:pt idx="282">
                  <c:v>1.5784168982928006</c:v>
                </c:pt>
                <c:pt idx="283">
                  <c:v>1.5784168982926583</c:v>
                </c:pt>
                <c:pt idx="284">
                  <c:v>1.5784168982925297</c:v>
                </c:pt>
                <c:pt idx="285">
                  <c:v>1.5784168982924138</c:v>
                </c:pt>
                <c:pt idx="286">
                  <c:v>1.578416898292309</c:v>
                </c:pt>
                <c:pt idx="287">
                  <c:v>1.5784168982922144</c:v>
                </c:pt>
                <c:pt idx="288">
                  <c:v>1.5784168982921292</c:v>
                </c:pt>
                <c:pt idx="289">
                  <c:v>1.5784168982920519</c:v>
                </c:pt>
                <c:pt idx="290">
                  <c:v>1.5784168982919824</c:v>
                </c:pt>
                <c:pt idx="291">
                  <c:v>1.5784168982919196</c:v>
                </c:pt>
                <c:pt idx="292">
                  <c:v>1.5784168982918627</c:v>
                </c:pt>
                <c:pt idx="293">
                  <c:v>1.5784168982918116</c:v>
                </c:pt>
                <c:pt idx="294">
                  <c:v>1.5784168982917652</c:v>
                </c:pt>
                <c:pt idx="295">
                  <c:v>1.5784168982917235</c:v>
                </c:pt>
                <c:pt idx="296">
                  <c:v>1.5784168982916857</c:v>
                </c:pt>
                <c:pt idx="297">
                  <c:v>1.5784168982916518</c:v>
                </c:pt>
                <c:pt idx="298">
                  <c:v>1.5784168982916209</c:v>
                </c:pt>
                <c:pt idx="299">
                  <c:v>1.5784168982915932</c:v>
                </c:pt>
                <c:pt idx="300">
                  <c:v>1.5784168982915681</c:v>
                </c:pt>
                <c:pt idx="301">
                  <c:v>1.5784168982915456</c:v>
                </c:pt>
                <c:pt idx="302">
                  <c:v>1.5784168982915252</c:v>
                </c:pt>
                <c:pt idx="303">
                  <c:v>1.5784168982915066</c:v>
                </c:pt>
                <c:pt idx="304">
                  <c:v>1.5784168982914899</c:v>
                </c:pt>
                <c:pt idx="305">
                  <c:v>1.578416898291475</c:v>
                </c:pt>
                <c:pt idx="306">
                  <c:v>1.5784168982914615</c:v>
                </c:pt>
                <c:pt idx="307">
                  <c:v>1.578416898291449</c:v>
                </c:pt>
                <c:pt idx="308">
                  <c:v>1.5784168982914382</c:v>
                </c:pt>
                <c:pt idx="309">
                  <c:v>1.5784168982914279</c:v>
                </c:pt>
                <c:pt idx="310">
                  <c:v>1.5784168982914191</c:v>
                </c:pt>
                <c:pt idx="311">
                  <c:v>1.5784168982914109</c:v>
                </c:pt>
                <c:pt idx="312">
                  <c:v>1.5784168982914035</c:v>
                </c:pt>
                <c:pt idx="313">
                  <c:v>1.5784168982913969</c:v>
                </c:pt>
                <c:pt idx="314">
                  <c:v>1.5784168982913909</c:v>
                </c:pt>
                <c:pt idx="315">
                  <c:v>1.5784168982913855</c:v>
                </c:pt>
                <c:pt idx="316">
                  <c:v>1.5784168982913807</c:v>
                </c:pt>
                <c:pt idx="317">
                  <c:v>1.5784168982913762</c:v>
                </c:pt>
                <c:pt idx="318">
                  <c:v>1.5784168982913722</c:v>
                </c:pt>
                <c:pt idx="319">
                  <c:v>1.5784168982913687</c:v>
                </c:pt>
                <c:pt idx="320">
                  <c:v>1.5784168982913653</c:v>
                </c:pt>
                <c:pt idx="321">
                  <c:v>1.5784168982913624</c:v>
                </c:pt>
                <c:pt idx="322">
                  <c:v>1.5784168982913598</c:v>
                </c:pt>
                <c:pt idx="323">
                  <c:v>1.5784168982913573</c:v>
                </c:pt>
                <c:pt idx="324">
                  <c:v>1.5784168982913551</c:v>
                </c:pt>
                <c:pt idx="325">
                  <c:v>1.5784168982913533</c:v>
                </c:pt>
                <c:pt idx="326">
                  <c:v>1.5784168982913516</c:v>
                </c:pt>
                <c:pt idx="327">
                  <c:v>1.57841689829135</c:v>
                </c:pt>
                <c:pt idx="328">
                  <c:v>1.5784168982913485</c:v>
                </c:pt>
                <c:pt idx="329">
                  <c:v>1.5784168982913471</c:v>
                </c:pt>
                <c:pt idx="330">
                  <c:v>1.578416898291346</c:v>
                </c:pt>
                <c:pt idx="331">
                  <c:v>1.5784168982913449</c:v>
                </c:pt>
                <c:pt idx="332">
                  <c:v>1.578416898291344</c:v>
                </c:pt>
                <c:pt idx="333">
                  <c:v>1.5784168982913431</c:v>
                </c:pt>
                <c:pt idx="334">
                  <c:v>1.5784168982913425</c:v>
                </c:pt>
                <c:pt idx="335">
                  <c:v>1.5784168982913416</c:v>
                </c:pt>
                <c:pt idx="336">
                  <c:v>1.5784168982913411</c:v>
                </c:pt>
                <c:pt idx="337">
                  <c:v>1.5784168982913405</c:v>
                </c:pt>
                <c:pt idx="338">
                  <c:v>1.57841689829134</c:v>
                </c:pt>
                <c:pt idx="339">
                  <c:v>1.5784168982913396</c:v>
                </c:pt>
                <c:pt idx="340">
                  <c:v>1.5784168982913391</c:v>
                </c:pt>
                <c:pt idx="341">
                  <c:v>1.5784168982913387</c:v>
                </c:pt>
                <c:pt idx="342">
                  <c:v>1.5784168982913382</c:v>
                </c:pt>
                <c:pt idx="343">
                  <c:v>1.578416898291338</c:v>
                </c:pt>
                <c:pt idx="344">
                  <c:v>1.5784168982913378</c:v>
                </c:pt>
                <c:pt idx="345">
                  <c:v>1.5784168982913376</c:v>
                </c:pt>
                <c:pt idx="346">
                  <c:v>1.5784168982913374</c:v>
                </c:pt>
                <c:pt idx="347">
                  <c:v>1.5784168982913371</c:v>
                </c:pt>
                <c:pt idx="348">
                  <c:v>1.5784168982913369</c:v>
                </c:pt>
                <c:pt idx="349">
                  <c:v>1.5784168982913367</c:v>
                </c:pt>
                <c:pt idx="350">
                  <c:v>1.5784168982913365</c:v>
                </c:pt>
                <c:pt idx="351">
                  <c:v>1.5784168982913365</c:v>
                </c:pt>
                <c:pt idx="352">
                  <c:v>1.5784168982913362</c:v>
                </c:pt>
                <c:pt idx="353">
                  <c:v>1.5784168982913362</c:v>
                </c:pt>
                <c:pt idx="354">
                  <c:v>1.578416898291336</c:v>
                </c:pt>
                <c:pt idx="355">
                  <c:v>1.578416898291336</c:v>
                </c:pt>
                <c:pt idx="356">
                  <c:v>1.5784168982913358</c:v>
                </c:pt>
                <c:pt idx="357">
                  <c:v>1.5784168982913358</c:v>
                </c:pt>
                <c:pt idx="358">
                  <c:v>1.5784168982913358</c:v>
                </c:pt>
                <c:pt idx="359">
                  <c:v>1.5784168982913358</c:v>
                </c:pt>
                <c:pt idx="360">
                  <c:v>1.5784168982913356</c:v>
                </c:pt>
                <c:pt idx="361">
                  <c:v>1.5784168982913356</c:v>
                </c:pt>
                <c:pt idx="362">
                  <c:v>1.5784168982913356</c:v>
                </c:pt>
                <c:pt idx="363">
                  <c:v>1.5784168982913356</c:v>
                </c:pt>
                <c:pt idx="364">
                  <c:v>1.5784168982913356</c:v>
                </c:pt>
                <c:pt idx="365">
                  <c:v>1.5784168982913354</c:v>
                </c:pt>
                <c:pt idx="366">
                  <c:v>1.5784168982913354</c:v>
                </c:pt>
                <c:pt idx="367">
                  <c:v>1.5784168982913354</c:v>
                </c:pt>
                <c:pt idx="368">
                  <c:v>1.5784168982913354</c:v>
                </c:pt>
                <c:pt idx="369">
                  <c:v>1.5784168982913354</c:v>
                </c:pt>
                <c:pt idx="370">
                  <c:v>1.5784168982913354</c:v>
                </c:pt>
                <c:pt idx="371">
                  <c:v>1.5784168982913354</c:v>
                </c:pt>
                <c:pt idx="372">
                  <c:v>1.5784168982913354</c:v>
                </c:pt>
                <c:pt idx="373">
                  <c:v>1.5784168982913354</c:v>
                </c:pt>
                <c:pt idx="374">
                  <c:v>1.5784168982913354</c:v>
                </c:pt>
                <c:pt idx="375">
                  <c:v>1.5784168982913351</c:v>
                </c:pt>
                <c:pt idx="376">
                  <c:v>1.5784168982913351</c:v>
                </c:pt>
                <c:pt idx="377">
                  <c:v>1.5784168982913351</c:v>
                </c:pt>
                <c:pt idx="378">
                  <c:v>1.5784168982913351</c:v>
                </c:pt>
                <c:pt idx="379">
                  <c:v>1.5784168982913351</c:v>
                </c:pt>
                <c:pt idx="380">
                  <c:v>1.5784168982913351</c:v>
                </c:pt>
                <c:pt idx="381">
                  <c:v>1.5784168982913351</c:v>
                </c:pt>
                <c:pt idx="382">
                  <c:v>1.5784168982913351</c:v>
                </c:pt>
                <c:pt idx="383">
                  <c:v>1.5784168982913351</c:v>
                </c:pt>
                <c:pt idx="384">
                  <c:v>1.5784168982913351</c:v>
                </c:pt>
                <c:pt idx="385">
                  <c:v>1.5784168982913351</c:v>
                </c:pt>
                <c:pt idx="386">
                  <c:v>1.5784168982913351</c:v>
                </c:pt>
                <c:pt idx="387">
                  <c:v>1.5784168982913351</c:v>
                </c:pt>
                <c:pt idx="388">
                  <c:v>1.5784168982913351</c:v>
                </c:pt>
                <c:pt idx="389">
                  <c:v>1.5784168982913351</c:v>
                </c:pt>
                <c:pt idx="390">
                  <c:v>1.5784168982913351</c:v>
                </c:pt>
                <c:pt idx="391">
                  <c:v>1.5784168982913351</c:v>
                </c:pt>
                <c:pt idx="392">
                  <c:v>1.5784168982913351</c:v>
                </c:pt>
                <c:pt idx="393">
                  <c:v>1.5784168982913351</c:v>
                </c:pt>
                <c:pt idx="394">
                  <c:v>1.5784168982913351</c:v>
                </c:pt>
                <c:pt idx="395">
                  <c:v>1.5784168982913351</c:v>
                </c:pt>
                <c:pt idx="396">
                  <c:v>1.5784168982913351</c:v>
                </c:pt>
                <c:pt idx="397">
                  <c:v>1.5784168982913351</c:v>
                </c:pt>
                <c:pt idx="398">
                  <c:v>1.5784168982913351</c:v>
                </c:pt>
                <c:pt idx="399">
                  <c:v>1.5784168982913351</c:v>
                </c:pt>
                <c:pt idx="400">
                  <c:v>1.5784168982913351</c:v>
                </c:pt>
                <c:pt idx="401">
                  <c:v>1.5784168982913351</c:v>
                </c:pt>
                <c:pt idx="402">
                  <c:v>1.5784168982913351</c:v>
                </c:pt>
                <c:pt idx="403">
                  <c:v>1.5784168982913351</c:v>
                </c:pt>
                <c:pt idx="404">
                  <c:v>1.5784168982913351</c:v>
                </c:pt>
                <c:pt idx="405">
                  <c:v>1.5784168982913351</c:v>
                </c:pt>
                <c:pt idx="406">
                  <c:v>1.5784168982913351</c:v>
                </c:pt>
                <c:pt idx="407">
                  <c:v>1.5784168982913351</c:v>
                </c:pt>
                <c:pt idx="408">
                  <c:v>1.5784168982913351</c:v>
                </c:pt>
                <c:pt idx="409">
                  <c:v>1.5784168982913351</c:v>
                </c:pt>
                <c:pt idx="410">
                  <c:v>1.5784168982913351</c:v>
                </c:pt>
                <c:pt idx="411">
                  <c:v>1.5784168982913351</c:v>
                </c:pt>
                <c:pt idx="412">
                  <c:v>1.5784168982913351</c:v>
                </c:pt>
                <c:pt idx="413">
                  <c:v>1.5784168982913351</c:v>
                </c:pt>
                <c:pt idx="414">
                  <c:v>1.5784168982913351</c:v>
                </c:pt>
                <c:pt idx="415">
                  <c:v>1.5784168982913351</c:v>
                </c:pt>
                <c:pt idx="416">
                  <c:v>1.5784168982913351</c:v>
                </c:pt>
                <c:pt idx="417">
                  <c:v>1.5784168982913351</c:v>
                </c:pt>
                <c:pt idx="418">
                  <c:v>1.5784168982913351</c:v>
                </c:pt>
                <c:pt idx="419">
                  <c:v>1.5784168982913351</c:v>
                </c:pt>
                <c:pt idx="420">
                  <c:v>1.5784168982913351</c:v>
                </c:pt>
                <c:pt idx="421">
                  <c:v>1.5784168982913351</c:v>
                </c:pt>
                <c:pt idx="422">
                  <c:v>1.5784168982913351</c:v>
                </c:pt>
                <c:pt idx="423">
                  <c:v>1.5784168982913351</c:v>
                </c:pt>
                <c:pt idx="424">
                  <c:v>1.5784168982913351</c:v>
                </c:pt>
                <c:pt idx="425">
                  <c:v>1.5784168982913351</c:v>
                </c:pt>
                <c:pt idx="426">
                  <c:v>1.5784168982913351</c:v>
                </c:pt>
                <c:pt idx="427">
                  <c:v>1.5784168982913351</c:v>
                </c:pt>
                <c:pt idx="428">
                  <c:v>1.5784168982913351</c:v>
                </c:pt>
                <c:pt idx="429">
                  <c:v>1.5784168982913351</c:v>
                </c:pt>
                <c:pt idx="430">
                  <c:v>1.5784168982913351</c:v>
                </c:pt>
                <c:pt idx="431">
                  <c:v>1.5784168982913351</c:v>
                </c:pt>
                <c:pt idx="432">
                  <c:v>1.5784168982913351</c:v>
                </c:pt>
                <c:pt idx="433">
                  <c:v>1.5784168982913351</c:v>
                </c:pt>
                <c:pt idx="434">
                  <c:v>1.5784168982913351</c:v>
                </c:pt>
                <c:pt idx="435">
                  <c:v>1.5784168982913351</c:v>
                </c:pt>
                <c:pt idx="436">
                  <c:v>1.5784168982913351</c:v>
                </c:pt>
                <c:pt idx="437">
                  <c:v>1.5784168982913351</c:v>
                </c:pt>
                <c:pt idx="438">
                  <c:v>1.5784168982913351</c:v>
                </c:pt>
                <c:pt idx="439">
                  <c:v>1.5784168982913351</c:v>
                </c:pt>
                <c:pt idx="440">
                  <c:v>1.5784168982913351</c:v>
                </c:pt>
                <c:pt idx="441">
                  <c:v>1.5784168982913351</c:v>
                </c:pt>
                <c:pt idx="442">
                  <c:v>1.5784168982913351</c:v>
                </c:pt>
                <c:pt idx="443">
                  <c:v>1.5784168982913351</c:v>
                </c:pt>
                <c:pt idx="444">
                  <c:v>1.5784168982913351</c:v>
                </c:pt>
                <c:pt idx="445">
                  <c:v>1.5784168982913351</c:v>
                </c:pt>
                <c:pt idx="446">
                  <c:v>1.5784168982913351</c:v>
                </c:pt>
                <c:pt idx="447">
                  <c:v>1.5784168982913351</c:v>
                </c:pt>
                <c:pt idx="448">
                  <c:v>1.5784168982913351</c:v>
                </c:pt>
                <c:pt idx="449">
                  <c:v>1.5784168982913351</c:v>
                </c:pt>
                <c:pt idx="450">
                  <c:v>1.5784168982913351</c:v>
                </c:pt>
                <c:pt idx="451">
                  <c:v>1.5784168982913351</c:v>
                </c:pt>
                <c:pt idx="452">
                  <c:v>1.5784168982913351</c:v>
                </c:pt>
                <c:pt idx="453">
                  <c:v>1.5784168982913351</c:v>
                </c:pt>
                <c:pt idx="454">
                  <c:v>1.5784168982913351</c:v>
                </c:pt>
                <c:pt idx="455">
                  <c:v>1.5784168982913351</c:v>
                </c:pt>
                <c:pt idx="456">
                  <c:v>1.5784168982913351</c:v>
                </c:pt>
                <c:pt idx="457">
                  <c:v>1.5784168982913351</c:v>
                </c:pt>
                <c:pt idx="458">
                  <c:v>1.5784168982913351</c:v>
                </c:pt>
                <c:pt idx="459">
                  <c:v>1.5784168982913351</c:v>
                </c:pt>
                <c:pt idx="460">
                  <c:v>1.5784168982913351</c:v>
                </c:pt>
                <c:pt idx="461">
                  <c:v>1.5784168982913351</c:v>
                </c:pt>
                <c:pt idx="462">
                  <c:v>1.5784168982913351</c:v>
                </c:pt>
                <c:pt idx="463">
                  <c:v>1.5784168982913351</c:v>
                </c:pt>
                <c:pt idx="464">
                  <c:v>1.5784168982913351</c:v>
                </c:pt>
                <c:pt idx="465">
                  <c:v>1.5784168982913351</c:v>
                </c:pt>
                <c:pt idx="466">
                  <c:v>1.5784168982913351</c:v>
                </c:pt>
                <c:pt idx="467">
                  <c:v>1.5784168982913351</c:v>
                </c:pt>
                <c:pt idx="468">
                  <c:v>1.5784168982913351</c:v>
                </c:pt>
                <c:pt idx="469">
                  <c:v>1.5784168982913351</c:v>
                </c:pt>
                <c:pt idx="470">
                  <c:v>1.5784168982913351</c:v>
                </c:pt>
                <c:pt idx="471">
                  <c:v>1.5784168982913351</c:v>
                </c:pt>
                <c:pt idx="472">
                  <c:v>1.5784168982913351</c:v>
                </c:pt>
                <c:pt idx="473">
                  <c:v>1.5784168982913351</c:v>
                </c:pt>
                <c:pt idx="474">
                  <c:v>1.5784168982913351</c:v>
                </c:pt>
                <c:pt idx="475">
                  <c:v>1.5784168982913351</c:v>
                </c:pt>
                <c:pt idx="476">
                  <c:v>1.5784168982913351</c:v>
                </c:pt>
                <c:pt idx="477">
                  <c:v>1.5784168982913351</c:v>
                </c:pt>
                <c:pt idx="478">
                  <c:v>1.5784168982913351</c:v>
                </c:pt>
                <c:pt idx="479">
                  <c:v>1.5784168982913351</c:v>
                </c:pt>
                <c:pt idx="480">
                  <c:v>1.5784168982913351</c:v>
                </c:pt>
                <c:pt idx="481">
                  <c:v>1.5784168982913351</c:v>
                </c:pt>
                <c:pt idx="482">
                  <c:v>1.5784168982913351</c:v>
                </c:pt>
                <c:pt idx="483">
                  <c:v>1.5784168982913351</c:v>
                </c:pt>
                <c:pt idx="484">
                  <c:v>1.5784168982913351</c:v>
                </c:pt>
                <c:pt idx="485">
                  <c:v>1.5784168982913351</c:v>
                </c:pt>
                <c:pt idx="486">
                  <c:v>1.5784168982913351</c:v>
                </c:pt>
                <c:pt idx="487">
                  <c:v>1.5784168982913351</c:v>
                </c:pt>
                <c:pt idx="488">
                  <c:v>1.5784168982913351</c:v>
                </c:pt>
                <c:pt idx="489">
                  <c:v>1.5784168982913351</c:v>
                </c:pt>
                <c:pt idx="490">
                  <c:v>1.5784168982913351</c:v>
                </c:pt>
                <c:pt idx="491">
                  <c:v>1.5784168982913351</c:v>
                </c:pt>
                <c:pt idx="492">
                  <c:v>1.5784168982913351</c:v>
                </c:pt>
                <c:pt idx="493">
                  <c:v>1.5784168982913351</c:v>
                </c:pt>
                <c:pt idx="494">
                  <c:v>1.5784168982913351</c:v>
                </c:pt>
                <c:pt idx="495">
                  <c:v>1.5784168982913351</c:v>
                </c:pt>
                <c:pt idx="496">
                  <c:v>1.5784168982913351</c:v>
                </c:pt>
                <c:pt idx="497">
                  <c:v>1.5784168982913351</c:v>
                </c:pt>
                <c:pt idx="498">
                  <c:v>1.5784168982913351</c:v>
                </c:pt>
                <c:pt idx="499">
                  <c:v>1.5784168982913351</c:v>
                </c:pt>
                <c:pt idx="500">
                  <c:v>1.5784168982913351</c:v>
                </c:pt>
                <c:pt idx="501">
                  <c:v>1.5784168982913351</c:v>
                </c:pt>
                <c:pt idx="502">
                  <c:v>1.5784168982913351</c:v>
                </c:pt>
                <c:pt idx="503">
                  <c:v>1.5784168982913351</c:v>
                </c:pt>
                <c:pt idx="504">
                  <c:v>1.5784168982913351</c:v>
                </c:pt>
                <c:pt idx="505">
                  <c:v>1.5784168982913351</c:v>
                </c:pt>
                <c:pt idx="506">
                  <c:v>1.5784168982913351</c:v>
                </c:pt>
                <c:pt idx="507">
                  <c:v>1.5784168982913351</c:v>
                </c:pt>
                <c:pt idx="508">
                  <c:v>1.5784168982913351</c:v>
                </c:pt>
                <c:pt idx="509">
                  <c:v>1.5784168982913351</c:v>
                </c:pt>
                <c:pt idx="510">
                  <c:v>1.5784168982913351</c:v>
                </c:pt>
                <c:pt idx="511">
                  <c:v>1.5784168982913351</c:v>
                </c:pt>
                <c:pt idx="512">
                  <c:v>1.5784168982913351</c:v>
                </c:pt>
                <c:pt idx="513">
                  <c:v>1.5784168982913351</c:v>
                </c:pt>
                <c:pt idx="514">
                  <c:v>1.5784168982913351</c:v>
                </c:pt>
                <c:pt idx="515">
                  <c:v>1.5784168982913351</c:v>
                </c:pt>
                <c:pt idx="516">
                  <c:v>1.5784168982913351</c:v>
                </c:pt>
                <c:pt idx="517">
                  <c:v>1.5784168982913351</c:v>
                </c:pt>
                <c:pt idx="518">
                  <c:v>1.5784168982913351</c:v>
                </c:pt>
                <c:pt idx="519">
                  <c:v>1.5784168982913351</c:v>
                </c:pt>
                <c:pt idx="520">
                  <c:v>1.5784168982913351</c:v>
                </c:pt>
                <c:pt idx="521">
                  <c:v>1.5784168982913351</c:v>
                </c:pt>
                <c:pt idx="522">
                  <c:v>1.5784168982913351</c:v>
                </c:pt>
                <c:pt idx="523">
                  <c:v>1.5784168982913351</c:v>
                </c:pt>
                <c:pt idx="524">
                  <c:v>1.5784168982913351</c:v>
                </c:pt>
                <c:pt idx="525">
                  <c:v>1.5784168982913351</c:v>
                </c:pt>
                <c:pt idx="526">
                  <c:v>1.5784168982913351</c:v>
                </c:pt>
                <c:pt idx="527">
                  <c:v>1.5784168982913351</c:v>
                </c:pt>
                <c:pt idx="528">
                  <c:v>1.5784168982913351</c:v>
                </c:pt>
                <c:pt idx="529">
                  <c:v>1.5784168982913351</c:v>
                </c:pt>
                <c:pt idx="530">
                  <c:v>1.5784168982913351</c:v>
                </c:pt>
                <c:pt idx="531">
                  <c:v>1.5784168982913351</c:v>
                </c:pt>
                <c:pt idx="532">
                  <c:v>1.5784168982913351</c:v>
                </c:pt>
                <c:pt idx="533">
                  <c:v>1.5784168982913351</c:v>
                </c:pt>
                <c:pt idx="534">
                  <c:v>1.5784168982913351</c:v>
                </c:pt>
                <c:pt idx="535">
                  <c:v>1.5784168982913351</c:v>
                </c:pt>
                <c:pt idx="536">
                  <c:v>1.5784168982913351</c:v>
                </c:pt>
                <c:pt idx="537">
                  <c:v>1.5784168982913351</c:v>
                </c:pt>
                <c:pt idx="538">
                  <c:v>1.5784168982913351</c:v>
                </c:pt>
                <c:pt idx="539">
                  <c:v>1.5784168982913351</c:v>
                </c:pt>
                <c:pt idx="540">
                  <c:v>1.5784168982913351</c:v>
                </c:pt>
                <c:pt idx="541">
                  <c:v>1.5784168982913351</c:v>
                </c:pt>
                <c:pt idx="542">
                  <c:v>1.5784168982913351</c:v>
                </c:pt>
                <c:pt idx="543">
                  <c:v>1.5784168982913351</c:v>
                </c:pt>
                <c:pt idx="544">
                  <c:v>1.5784168982913351</c:v>
                </c:pt>
                <c:pt idx="545">
                  <c:v>1.5784168982913351</c:v>
                </c:pt>
                <c:pt idx="546">
                  <c:v>1.5784168982913351</c:v>
                </c:pt>
                <c:pt idx="547">
                  <c:v>1.5784168982913351</c:v>
                </c:pt>
                <c:pt idx="548">
                  <c:v>1.5784168982913351</c:v>
                </c:pt>
                <c:pt idx="549">
                  <c:v>1.5784168982913351</c:v>
                </c:pt>
                <c:pt idx="550">
                  <c:v>1.5784168982913351</c:v>
                </c:pt>
                <c:pt idx="551">
                  <c:v>1.5784168982913351</c:v>
                </c:pt>
                <c:pt idx="552">
                  <c:v>1.5784168982913351</c:v>
                </c:pt>
                <c:pt idx="553">
                  <c:v>1.5784168982913351</c:v>
                </c:pt>
                <c:pt idx="554">
                  <c:v>1.5784168982913351</c:v>
                </c:pt>
                <c:pt idx="555">
                  <c:v>1.5784168982913351</c:v>
                </c:pt>
                <c:pt idx="556">
                  <c:v>1.5784168982913351</c:v>
                </c:pt>
                <c:pt idx="557">
                  <c:v>1.5784168982913351</c:v>
                </c:pt>
                <c:pt idx="558">
                  <c:v>1.5784168982913351</c:v>
                </c:pt>
                <c:pt idx="559">
                  <c:v>1.5784168982913351</c:v>
                </c:pt>
                <c:pt idx="560">
                  <c:v>1.5784168982913351</c:v>
                </c:pt>
                <c:pt idx="561">
                  <c:v>1.5784168982913351</c:v>
                </c:pt>
                <c:pt idx="562">
                  <c:v>1.5784168982913351</c:v>
                </c:pt>
                <c:pt idx="563">
                  <c:v>1.5784168982913351</c:v>
                </c:pt>
                <c:pt idx="564">
                  <c:v>1.5784168982913351</c:v>
                </c:pt>
                <c:pt idx="565">
                  <c:v>1.5784168982913351</c:v>
                </c:pt>
                <c:pt idx="566">
                  <c:v>1.5784168982913351</c:v>
                </c:pt>
                <c:pt idx="567">
                  <c:v>1.5784168982913351</c:v>
                </c:pt>
                <c:pt idx="568">
                  <c:v>1.5784168982913351</c:v>
                </c:pt>
                <c:pt idx="569">
                  <c:v>1.5784168982913351</c:v>
                </c:pt>
                <c:pt idx="570">
                  <c:v>1.5784168982913351</c:v>
                </c:pt>
                <c:pt idx="571">
                  <c:v>1.5784168982913351</c:v>
                </c:pt>
                <c:pt idx="572">
                  <c:v>1.5784168982913351</c:v>
                </c:pt>
                <c:pt idx="573">
                  <c:v>1.5784168982913351</c:v>
                </c:pt>
                <c:pt idx="574">
                  <c:v>1.5784168982913351</c:v>
                </c:pt>
                <c:pt idx="575">
                  <c:v>1.5784168982913351</c:v>
                </c:pt>
                <c:pt idx="576">
                  <c:v>1.5784168982913351</c:v>
                </c:pt>
                <c:pt idx="577">
                  <c:v>1.5784168982913351</c:v>
                </c:pt>
                <c:pt idx="578">
                  <c:v>1.5784168982913351</c:v>
                </c:pt>
                <c:pt idx="579">
                  <c:v>1.5784168982913351</c:v>
                </c:pt>
                <c:pt idx="580">
                  <c:v>1.5784168982913351</c:v>
                </c:pt>
                <c:pt idx="581">
                  <c:v>1.5784168982913351</c:v>
                </c:pt>
                <c:pt idx="582">
                  <c:v>1.5784168982913351</c:v>
                </c:pt>
                <c:pt idx="583">
                  <c:v>1.5784168982913351</c:v>
                </c:pt>
                <c:pt idx="584">
                  <c:v>1.5784168982913351</c:v>
                </c:pt>
                <c:pt idx="585">
                  <c:v>1.5784168982913351</c:v>
                </c:pt>
                <c:pt idx="586">
                  <c:v>1.5784168982913351</c:v>
                </c:pt>
                <c:pt idx="587">
                  <c:v>1.5784168982913351</c:v>
                </c:pt>
                <c:pt idx="588">
                  <c:v>1.5784168982913351</c:v>
                </c:pt>
                <c:pt idx="589">
                  <c:v>1.5784168982913351</c:v>
                </c:pt>
                <c:pt idx="590">
                  <c:v>1.5784168982913351</c:v>
                </c:pt>
                <c:pt idx="591">
                  <c:v>1.5784168982913351</c:v>
                </c:pt>
                <c:pt idx="592">
                  <c:v>1.5784168982913351</c:v>
                </c:pt>
                <c:pt idx="593">
                  <c:v>1.5784168982913351</c:v>
                </c:pt>
                <c:pt idx="594">
                  <c:v>1.5784168982913351</c:v>
                </c:pt>
                <c:pt idx="595">
                  <c:v>1.5784168982913351</c:v>
                </c:pt>
                <c:pt idx="596">
                  <c:v>1.5784168982913351</c:v>
                </c:pt>
                <c:pt idx="597">
                  <c:v>1.5784168982913351</c:v>
                </c:pt>
                <c:pt idx="598">
                  <c:v>1.5784168982913351</c:v>
                </c:pt>
                <c:pt idx="599">
                  <c:v>1.5784168982913351</c:v>
                </c:pt>
                <c:pt idx="600">
                  <c:v>1.5784168982913351</c:v>
                </c:pt>
                <c:pt idx="601">
                  <c:v>1.5784168982913351</c:v>
                </c:pt>
                <c:pt idx="602">
                  <c:v>1.5784168982913351</c:v>
                </c:pt>
                <c:pt idx="603">
                  <c:v>1.5784168982913351</c:v>
                </c:pt>
                <c:pt idx="604">
                  <c:v>1.5784168982913351</c:v>
                </c:pt>
                <c:pt idx="605">
                  <c:v>1.5784168982913351</c:v>
                </c:pt>
                <c:pt idx="606">
                  <c:v>1.5784168982913351</c:v>
                </c:pt>
                <c:pt idx="607">
                  <c:v>1.5784168982913351</c:v>
                </c:pt>
                <c:pt idx="608">
                  <c:v>1.5784168982913351</c:v>
                </c:pt>
                <c:pt idx="609">
                  <c:v>1.5784168982913351</c:v>
                </c:pt>
                <c:pt idx="610">
                  <c:v>1.5784168982913351</c:v>
                </c:pt>
                <c:pt idx="611">
                  <c:v>1.5784168982913351</c:v>
                </c:pt>
                <c:pt idx="612">
                  <c:v>1.5784168982913351</c:v>
                </c:pt>
                <c:pt idx="613">
                  <c:v>1.5784168982913351</c:v>
                </c:pt>
                <c:pt idx="614">
                  <c:v>1.5784168982913351</c:v>
                </c:pt>
                <c:pt idx="615">
                  <c:v>1.5784168982913351</c:v>
                </c:pt>
                <c:pt idx="616">
                  <c:v>1.5784168982913351</c:v>
                </c:pt>
                <c:pt idx="617">
                  <c:v>1.5784168982913351</c:v>
                </c:pt>
                <c:pt idx="618">
                  <c:v>1.5784168982913351</c:v>
                </c:pt>
                <c:pt idx="619">
                  <c:v>1.5784168982913351</c:v>
                </c:pt>
                <c:pt idx="620">
                  <c:v>1.5784168982913351</c:v>
                </c:pt>
                <c:pt idx="621">
                  <c:v>1.5784168982913351</c:v>
                </c:pt>
                <c:pt idx="622">
                  <c:v>1.5784168982913351</c:v>
                </c:pt>
                <c:pt idx="623">
                  <c:v>1.5784168982913351</c:v>
                </c:pt>
                <c:pt idx="624">
                  <c:v>1.5784168982913351</c:v>
                </c:pt>
                <c:pt idx="625">
                  <c:v>1.5784168982913351</c:v>
                </c:pt>
                <c:pt idx="626">
                  <c:v>1.5784168982913351</c:v>
                </c:pt>
                <c:pt idx="627">
                  <c:v>1.5784168982913351</c:v>
                </c:pt>
                <c:pt idx="628">
                  <c:v>1.5784168982913351</c:v>
                </c:pt>
                <c:pt idx="629">
                  <c:v>1.5784168982913351</c:v>
                </c:pt>
                <c:pt idx="630">
                  <c:v>1.5784168982913351</c:v>
                </c:pt>
                <c:pt idx="631">
                  <c:v>1.5784168982913351</c:v>
                </c:pt>
                <c:pt idx="632">
                  <c:v>1.5784168982913351</c:v>
                </c:pt>
                <c:pt idx="633">
                  <c:v>1.5784168982913351</c:v>
                </c:pt>
                <c:pt idx="634">
                  <c:v>1.5784168982913351</c:v>
                </c:pt>
                <c:pt idx="635">
                  <c:v>1.5784168982913351</c:v>
                </c:pt>
                <c:pt idx="636">
                  <c:v>1.5784168982913351</c:v>
                </c:pt>
                <c:pt idx="637">
                  <c:v>1.5784168982913351</c:v>
                </c:pt>
                <c:pt idx="638">
                  <c:v>1.5784168982913351</c:v>
                </c:pt>
                <c:pt idx="639">
                  <c:v>1.5784168982913351</c:v>
                </c:pt>
                <c:pt idx="640">
                  <c:v>1.5784168982913351</c:v>
                </c:pt>
                <c:pt idx="641">
                  <c:v>1.5784168982913351</c:v>
                </c:pt>
                <c:pt idx="642">
                  <c:v>1.5784168982913351</c:v>
                </c:pt>
                <c:pt idx="643">
                  <c:v>1.5784168982913351</c:v>
                </c:pt>
                <c:pt idx="644">
                  <c:v>1.5784168982913351</c:v>
                </c:pt>
                <c:pt idx="645">
                  <c:v>1.5784168982913351</c:v>
                </c:pt>
                <c:pt idx="646">
                  <c:v>1.5784168982913351</c:v>
                </c:pt>
                <c:pt idx="647">
                  <c:v>1.5784168982913351</c:v>
                </c:pt>
                <c:pt idx="648">
                  <c:v>1.5784168982913351</c:v>
                </c:pt>
                <c:pt idx="649">
                  <c:v>1.5784168982913351</c:v>
                </c:pt>
                <c:pt idx="650">
                  <c:v>1.5784168982913351</c:v>
                </c:pt>
                <c:pt idx="651">
                  <c:v>1.5784168982913351</c:v>
                </c:pt>
                <c:pt idx="652">
                  <c:v>1.5784168982913351</c:v>
                </c:pt>
                <c:pt idx="653">
                  <c:v>1.5784168982913351</c:v>
                </c:pt>
                <c:pt idx="654">
                  <c:v>1.5784168982913351</c:v>
                </c:pt>
                <c:pt idx="655">
                  <c:v>1.5784168982913351</c:v>
                </c:pt>
                <c:pt idx="656">
                  <c:v>1.5784168982913351</c:v>
                </c:pt>
                <c:pt idx="657">
                  <c:v>1.5784168982913351</c:v>
                </c:pt>
                <c:pt idx="658">
                  <c:v>1.5784168982913351</c:v>
                </c:pt>
                <c:pt idx="659">
                  <c:v>1.5784168982913351</c:v>
                </c:pt>
                <c:pt idx="660">
                  <c:v>1.5784168982913351</c:v>
                </c:pt>
                <c:pt idx="661">
                  <c:v>1.5784168982913351</c:v>
                </c:pt>
                <c:pt idx="662">
                  <c:v>1.5784168982913351</c:v>
                </c:pt>
                <c:pt idx="663">
                  <c:v>1.5784168982913351</c:v>
                </c:pt>
                <c:pt idx="664">
                  <c:v>1.5784168982913351</c:v>
                </c:pt>
                <c:pt idx="665">
                  <c:v>1.5784168982913351</c:v>
                </c:pt>
                <c:pt idx="666">
                  <c:v>1.5784168982913351</c:v>
                </c:pt>
                <c:pt idx="667">
                  <c:v>1.5784168982913351</c:v>
                </c:pt>
                <c:pt idx="668">
                  <c:v>1.5784168982913351</c:v>
                </c:pt>
                <c:pt idx="669">
                  <c:v>1.5784168982913351</c:v>
                </c:pt>
                <c:pt idx="670">
                  <c:v>1.5784168982913351</c:v>
                </c:pt>
                <c:pt idx="671">
                  <c:v>1.5784168982913351</c:v>
                </c:pt>
                <c:pt idx="672">
                  <c:v>1.5784168982913351</c:v>
                </c:pt>
                <c:pt idx="673">
                  <c:v>1.5784168982913351</c:v>
                </c:pt>
                <c:pt idx="674">
                  <c:v>1.5784168982913351</c:v>
                </c:pt>
                <c:pt idx="675">
                  <c:v>1.5784168982913351</c:v>
                </c:pt>
                <c:pt idx="676">
                  <c:v>1.5784168982913351</c:v>
                </c:pt>
                <c:pt idx="677">
                  <c:v>1.5784168982913351</c:v>
                </c:pt>
                <c:pt idx="678">
                  <c:v>1.5784168982913351</c:v>
                </c:pt>
                <c:pt idx="679">
                  <c:v>1.5784168982913351</c:v>
                </c:pt>
                <c:pt idx="680">
                  <c:v>1.5784168982913351</c:v>
                </c:pt>
                <c:pt idx="681">
                  <c:v>1.5784168982913351</c:v>
                </c:pt>
                <c:pt idx="682">
                  <c:v>1.5784168982913351</c:v>
                </c:pt>
                <c:pt idx="683">
                  <c:v>1.5784168982913351</c:v>
                </c:pt>
                <c:pt idx="684">
                  <c:v>1.5784168982913351</c:v>
                </c:pt>
                <c:pt idx="685">
                  <c:v>1.5784168982913351</c:v>
                </c:pt>
                <c:pt idx="686">
                  <c:v>1.5784168982913351</c:v>
                </c:pt>
                <c:pt idx="687">
                  <c:v>1.5784168982913351</c:v>
                </c:pt>
                <c:pt idx="688">
                  <c:v>1.5784168982913351</c:v>
                </c:pt>
                <c:pt idx="689">
                  <c:v>1.5784168982913351</c:v>
                </c:pt>
                <c:pt idx="690">
                  <c:v>1.5784168982913351</c:v>
                </c:pt>
                <c:pt idx="691">
                  <c:v>1.5784168982913351</c:v>
                </c:pt>
                <c:pt idx="692">
                  <c:v>1.5784168982913351</c:v>
                </c:pt>
                <c:pt idx="693">
                  <c:v>1.5784168982913351</c:v>
                </c:pt>
                <c:pt idx="694">
                  <c:v>1.5784168982913351</c:v>
                </c:pt>
                <c:pt idx="695">
                  <c:v>1.5784168982913351</c:v>
                </c:pt>
                <c:pt idx="696">
                  <c:v>1.5784168982913351</c:v>
                </c:pt>
                <c:pt idx="697">
                  <c:v>1.5784168982913351</c:v>
                </c:pt>
                <c:pt idx="698">
                  <c:v>1.5784168982913351</c:v>
                </c:pt>
                <c:pt idx="699">
                  <c:v>1.5784168982913351</c:v>
                </c:pt>
                <c:pt idx="700">
                  <c:v>1.5784168982913351</c:v>
                </c:pt>
                <c:pt idx="701">
                  <c:v>1.5784168982913351</c:v>
                </c:pt>
                <c:pt idx="702">
                  <c:v>1.5784168982913351</c:v>
                </c:pt>
                <c:pt idx="703">
                  <c:v>1.5784168982913351</c:v>
                </c:pt>
                <c:pt idx="704">
                  <c:v>1.5784168982913351</c:v>
                </c:pt>
                <c:pt idx="705">
                  <c:v>1.5784168982913351</c:v>
                </c:pt>
                <c:pt idx="706">
                  <c:v>1.5784168982913351</c:v>
                </c:pt>
                <c:pt idx="707">
                  <c:v>1.5784168982913351</c:v>
                </c:pt>
                <c:pt idx="708">
                  <c:v>1.5784168982913351</c:v>
                </c:pt>
                <c:pt idx="709">
                  <c:v>1.5784168982913351</c:v>
                </c:pt>
                <c:pt idx="710">
                  <c:v>1.5784168982913351</c:v>
                </c:pt>
                <c:pt idx="711">
                  <c:v>1.5784168982913351</c:v>
                </c:pt>
                <c:pt idx="712">
                  <c:v>1.5784168982913351</c:v>
                </c:pt>
                <c:pt idx="713">
                  <c:v>1.5784168982913351</c:v>
                </c:pt>
                <c:pt idx="714">
                  <c:v>1.5784168982913351</c:v>
                </c:pt>
                <c:pt idx="715">
                  <c:v>1.5784168982913351</c:v>
                </c:pt>
                <c:pt idx="716">
                  <c:v>1.5784168982913351</c:v>
                </c:pt>
                <c:pt idx="717">
                  <c:v>1.5784168982913351</c:v>
                </c:pt>
                <c:pt idx="718">
                  <c:v>1.5784168982913351</c:v>
                </c:pt>
                <c:pt idx="719">
                  <c:v>1.5784168982913351</c:v>
                </c:pt>
                <c:pt idx="720">
                  <c:v>1.5784168982913351</c:v>
                </c:pt>
                <c:pt idx="721">
                  <c:v>1.5784168982913351</c:v>
                </c:pt>
                <c:pt idx="722">
                  <c:v>1.5784168982913351</c:v>
                </c:pt>
                <c:pt idx="723">
                  <c:v>1.5784168982913351</c:v>
                </c:pt>
                <c:pt idx="724">
                  <c:v>1.5784168982913351</c:v>
                </c:pt>
                <c:pt idx="725">
                  <c:v>1.5784168982913351</c:v>
                </c:pt>
                <c:pt idx="726">
                  <c:v>1.5784168982913351</c:v>
                </c:pt>
                <c:pt idx="727">
                  <c:v>1.5784168982913351</c:v>
                </c:pt>
                <c:pt idx="728">
                  <c:v>1.5784168982913351</c:v>
                </c:pt>
                <c:pt idx="729">
                  <c:v>1.5784168982913351</c:v>
                </c:pt>
                <c:pt idx="730">
                  <c:v>1.5784168982913351</c:v>
                </c:pt>
                <c:pt idx="731">
                  <c:v>1.5784168982913351</c:v>
                </c:pt>
                <c:pt idx="732">
                  <c:v>1.5784168982913351</c:v>
                </c:pt>
                <c:pt idx="733">
                  <c:v>1.5784168982913351</c:v>
                </c:pt>
                <c:pt idx="734">
                  <c:v>1.5784168982913351</c:v>
                </c:pt>
                <c:pt idx="735">
                  <c:v>1.5784168982913351</c:v>
                </c:pt>
                <c:pt idx="736">
                  <c:v>1.5784168982913351</c:v>
                </c:pt>
                <c:pt idx="737">
                  <c:v>1.5784168982913351</c:v>
                </c:pt>
                <c:pt idx="738">
                  <c:v>1.5784168982913351</c:v>
                </c:pt>
                <c:pt idx="739">
                  <c:v>1.5784168982913351</c:v>
                </c:pt>
                <c:pt idx="740">
                  <c:v>1.5784168982913351</c:v>
                </c:pt>
                <c:pt idx="741">
                  <c:v>1.5784168982913351</c:v>
                </c:pt>
                <c:pt idx="742">
                  <c:v>1.5784168982913351</c:v>
                </c:pt>
                <c:pt idx="743">
                  <c:v>1.5784168982913351</c:v>
                </c:pt>
                <c:pt idx="744">
                  <c:v>1.5784168982913351</c:v>
                </c:pt>
                <c:pt idx="745">
                  <c:v>1.5784168982913351</c:v>
                </c:pt>
                <c:pt idx="746">
                  <c:v>1.5784168982913351</c:v>
                </c:pt>
                <c:pt idx="747">
                  <c:v>1.5784168982913351</c:v>
                </c:pt>
                <c:pt idx="748">
                  <c:v>1.5784168982913351</c:v>
                </c:pt>
                <c:pt idx="749">
                  <c:v>1.5784168982913351</c:v>
                </c:pt>
                <c:pt idx="750">
                  <c:v>1.5784168982913351</c:v>
                </c:pt>
                <c:pt idx="751">
                  <c:v>1.5784168982913351</c:v>
                </c:pt>
                <c:pt idx="752">
                  <c:v>1.5784168982913351</c:v>
                </c:pt>
                <c:pt idx="753">
                  <c:v>1.5784168982913351</c:v>
                </c:pt>
                <c:pt idx="754">
                  <c:v>1.5784168982913351</c:v>
                </c:pt>
                <c:pt idx="755">
                  <c:v>1.5784168982913351</c:v>
                </c:pt>
                <c:pt idx="756">
                  <c:v>1.5784168982913351</c:v>
                </c:pt>
                <c:pt idx="757">
                  <c:v>1.5784168982913351</c:v>
                </c:pt>
                <c:pt idx="758">
                  <c:v>1.5784168982913351</c:v>
                </c:pt>
                <c:pt idx="759">
                  <c:v>1.5784168982913351</c:v>
                </c:pt>
                <c:pt idx="760">
                  <c:v>1.5784168982913351</c:v>
                </c:pt>
                <c:pt idx="761">
                  <c:v>1.5784168982913351</c:v>
                </c:pt>
                <c:pt idx="762">
                  <c:v>1.5784168982913351</c:v>
                </c:pt>
                <c:pt idx="763">
                  <c:v>1.5784168982913351</c:v>
                </c:pt>
                <c:pt idx="764">
                  <c:v>1.5784168982913351</c:v>
                </c:pt>
                <c:pt idx="765">
                  <c:v>1.5784168982913351</c:v>
                </c:pt>
                <c:pt idx="766">
                  <c:v>1.5784168982913351</c:v>
                </c:pt>
                <c:pt idx="767">
                  <c:v>1.5784168982913351</c:v>
                </c:pt>
                <c:pt idx="768">
                  <c:v>1.5784168982913351</c:v>
                </c:pt>
                <c:pt idx="769">
                  <c:v>1.5784168982913351</c:v>
                </c:pt>
                <c:pt idx="770">
                  <c:v>1.5784168982913351</c:v>
                </c:pt>
                <c:pt idx="771">
                  <c:v>1.5784168982913351</c:v>
                </c:pt>
                <c:pt idx="772">
                  <c:v>1.5784168982913351</c:v>
                </c:pt>
                <c:pt idx="773">
                  <c:v>1.5784168982913351</c:v>
                </c:pt>
                <c:pt idx="774">
                  <c:v>1.5784168982913351</c:v>
                </c:pt>
                <c:pt idx="775">
                  <c:v>1.5784168982913351</c:v>
                </c:pt>
                <c:pt idx="776">
                  <c:v>1.5784168982913351</c:v>
                </c:pt>
                <c:pt idx="777">
                  <c:v>1.5784168982913351</c:v>
                </c:pt>
                <c:pt idx="778">
                  <c:v>1.5784168982913351</c:v>
                </c:pt>
                <c:pt idx="779">
                  <c:v>1.5784168982913351</c:v>
                </c:pt>
                <c:pt idx="780">
                  <c:v>1.5784168982913351</c:v>
                </c:pt>
                <c:pt idx="781">
                  <c:v>1.5784168982913351</c:v>
                </c:pt>
                <c:pt idx="782">
                  <c:v>1.5784168982913351</c:v>
                </c:pt>
                <c:pt idx="783">
                  <c:v>1.5784168982913351</c:v>
                </c:pt>
                <c:pt idx="784">
                  <c:v>1.5784168982913351</c:v>
                </c:pt>
                <c:pt idx="785">
                  <c:v>1.5784168982913351</c:v>
                </c:pt>
                <c:pt idx="786">
                  <c:v>1.5784168982913351</c:v>
                </c:pt>
                <c:pt idx="787">
                  <c:v>1.5784168982913351</c:v>
                </c:pt>
                <c:pt idx="788">
                  <c:v>1.5784168982913351</c:v>
                </c:pt>
                <c:pt idx="789">
                  <c:v>1.5784168982913351</c:v>
                </c:pt>
                <c:pt idx="790">
                  <c:v>1.5784168982913351</c:v>
                </c:pt>
                <c:pt idx="791">
                  <c:v>1.5784168982913351</c:v>
                </c:pt>
                <c:pt idx="792">
                  <c:v>1.5784168982913351</c:v>
                </c:pt>
                <c:pt idx="793">
                  <c:v>1.5784168982913351</c:v>
                </c:pt>
                <c:pt idx="794">
                  <c:v>1.5784168982913351</c:v>
                </c:pt>
                <c:pt idx="795">
                  <c:v>1.5784168982913351</c:v>
                </c:pt>
                <c:pt idx="796">
                  <c:v>1.5784168982913351</c:v>
                </c:pt>
                <c:pt idx="797">
                  <c:v>1.5784168982913351</c:v>
                </c:pt>
                <c:pt idx="798">
                  <c:v>1.5784168982913351</c:v>
                </c:pt>
                <c:pt idx="799">
                  <c:v>1.5784168982913351</c:v>
                </c:pt>
                <c:pt idx="800">
                  <c:v>1.5784168982913351</c:v>
                </c:pt>
                <c:pt idx="801">
                  <c:v>1.5784168982913351</c:v>
                </c:pt>
                <c:pt idx="802">
                  <c:v>1.5784168982913351</c:v>
                </c:pt>
                <c:pt idx="803">
                  <c:v>1.5784168982913351</c:v>
                </c:pt>
                <c:pt idx="804">
                  <c:v>1.5784168982913351</c:v>
                </c:pt>
                <c:pt idx="805">
                  <c:v>1.5784168982913351</c:v>
                </c:pt>
                <c:pt idx="806">
                  <c:v>1.5784168982913351</c:v>
                </c:pt>
                <c:pt idx="807">
                  <c:v>1.5784168982913351</c:v>
                </c:pt>
                <c:pt idx="808">
                  <c:v>1.5784168982913351</c:v>
                </c:pt>
                <c:pt idx="809">
                  <c:v>1.5784168982913351</c:v>
                </c:pt>
                <c:pt idx="810">
                  <c:v>1.5784168982913351</c:v>
                </c:pt>
                <c:pt idx="811">
                  <c:v>1.5784168982913351</c:v>
                </c:pt>
                <c:pt idx="812">
                  <c:v>1.5784168982913351</c:v>
                </c:pt>
                <c:pt idx="813">
                  <c:v>1.5784168982913351</c:v>
                </c:pt>
                <c:pt idx="814">
                  <c:v>1.5784168982913351</c:v>
                </c:pt>
                <c:pt idx="815">
                  <c:v>1.5784168982913351</c:v>
                </c:pt>
                <c:pt idx="816">
                  <c:v>1.5784168982913351</c:v>
                </c:pt>
                <c:pt idx="817">
                  <c:v>1.5784168982913351</c:v>
                </c:pt>
                <c:pt idx="818">
                  <c:v>1.5784168982913351</c:v>
                </c:pt>
                <c:pt idx="819">
                  <c:v>1.5784168982913351</c:v>
                </c:pt>
                <c:pt idx="820">
                  <c:v>1.5784168982913351</c:v>
                </c:pt>
                <c:pt idx="821">
                  <c:v>1.5784168982913351</c:v>
                </c:pt>
                <c:pt idx="822">
                  <c:v>1.5784168982913351</c:v>
                </c:pt>
                <c:pt idx="823">
                  <c:v>1.5784168982913351</c:v>
                </c:pt>
                <c:pt idx="824">
                  <c:v>1.5784168982913351</c:v>
                </c:pt>
                <c:pt idx="825">
                  <c:v>1.5784168982913351</c:v>
                </c:pt>
                <c:pt idx="826">
                  <c:v>1.5784168982913351</c:v>
                </c:pt>
                <c:pt idx="827">
                  <c:v>1.5784168982913351</c:v>
                </c:pt>
                <c:pt idx="828">
                  <c:v>1.5784168982913351</c:v>
                </c:pt>
                <c:pt idx="829">
                  <c:v>1.5784168982913351</c:v>
                </c:pt>
                <c:pt idx="830">
                  <c:v>1.5784168982913351</c:v>
                </c:pt>
                <c:pt idx="831">
                  <c:v>1.5784168982913351</c:v>
                </c:pt>
                <c:pt idx="832">
                  <c:v>1.5784168982913351</c:v>
                </c:pt>
                <c:pt idx="833">
                  <c:v>1.5784168982913351</c:v>
                </c:pt>
                <c:pt idx="834">
                  <c:v>1.5784168982913351</c:v>
                </c:pt>
                <c:pt idx="835">
                  <c:v>1.5784168982913351</c:v>
                </c:pt>
                <c:pt idx="836">
                  <c:v>1.5784168982913351</c:v>
                </c:pt>
                <c:pt idx="837">
                  <c:v>1.5784168982913351</c:v>
                </c:pt>
                <c:pt idx="838">
                  <c:v>1.5784168982913351</c:v>
                </c:pt>
                <c:pt idx="839">
                  <c:v>1.5784168982913351</c:v>
                </c:pt>
                <c:pt idx="840">
                  <c:v>1.5784168982913351</c:v>
                </c:pt>
                <c:pt idx="841">
                  <c:v>1.5784168982913351</c:v>
                </c:pt>
                <c:pt idx="842">
                  <c:v>1.5784168982913351</c:v>
                </c:pt>
                <c:pt idx="843">
                  <c:v>1.5784168982913351</c:v>
                </c:pt>
                <c:pt idx="844">
                  <c:v>1.5784168982913351</c:v>
                </c:pt>
                <c:pt idx="845">
                  <c:v>1.5784168982913351</c:v>
                </c:pt>
                <c:pt idx="846">
                  <c:v>1.5784168982913351</c:v>
                </c:pt>
                <c:pt idx="847">
                  <c:v>1.5784168982913351</c:v>
                </c:pt>
              </c:numCache>
            </c:numRef>
          </c:yVal>
        </c:ser>
        <c:axId val="174889984"/>
        <c:axId val="174892160"/>
      </c:scatterChart>
      <c:valAx>
        <c:axId val="174889984"/>
        <c:scaling>
          <c:orientation val="minMax"/>
          <c:max val="300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(s)</a:t>
                </a:r>
              </a:p>
            </c:rich>
          </c:tx>
        </c:title>
        <c:numFmt formatCode="General" sourceLinked="1"/>
        <c:tickLblPos val="nextTo"/>
        <c:crossAx val="174892160"/>
        <c:crosses val="autoZero"/>
        <c:crossBetween val="midCat"/>
      </c:valAx>
      <c:valAx>
        <c:axId val="174892160"/>
        <c:scaling>
          <c:orientation val="minMax"/>
          <c:max val="7"/>
          <c:min val="0.5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Voltage (V)</a:t>
                </a:r>
              </a:p>
            </c:rich>
          </c:tx>
        </c:title>
        <c:numFmt formatCode="General" sourceLinked="1"/>
        <c:tickLblPos val="nextTo"/>
        <c:crossAx val="17488998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plotArea>
      <c:layout/>
      <c:scatterChart>
        <c:scatterStyle val="lineMarker"/>
        <c:ser>
          <c:idx val="0"/>
          <c:order val="0"/>
          <c:tx>
            <c:v>data</c:v>
          </c:tx>
          <c:spPr>
            <a:ln w="28575">
              <a:noFill/>
            </a:ln>
          </c:spPr>
          <c:marker>
            <c:symbol val="diamond"/>
            <c:size val="4"/>
          </c:marker>
          <c:xVal>
            <c:numRef>
              <c:f>red!$D$8:$D$5000</c:f>
              <c:numCache>
                <c:formatCode>General</c:formatCode>
                <c:ptCount val="4993"/>
                <c:pt idx="0">
                  <c:v>0</c:v>
                </c:pt>
                <c:pt idx="1">
                  <c:v>0.33299999999999996</c:v>
                </c:pt>
                <c:pt idx="2">
                  <c:v>0.66599999999999993</c:v>
                </c:pt>
                <c:pt idx="3">
                  <c:v>0.99900000000000078</c:v>
                </c:pt>
                <c:pt idx="4">
                  <c:v>1.3320000000000007</c:v>
                </c:pt>
                <c:pt idx="5">
                  <c:v>1.6650000000000007</c:v>
                </c:pt>
                <c:pt idx="6">
                  <c:v>1.9980000000000007</c:v>
                </c:pt>
                <c:pt idx="7">
                  <c:v>2.3310000000000004</c:v>
                </c:pt>
                <c:pt idx="8">
                  <c:v>2.6640000000000006</c:v>
                </c:pt>
                <c:pt idx="9">
                  <c:v>2.9970000000000003</c:v>
                </c:pt>
                <c:pt idx="10">
                  <c:v>3.3300000000000005</c:v>
                </c:pt>
                <c:pt idx="11">
                  <c:v>3.6630000000000003</c:v>
                </c:pt>
                <c:pt idx="12">
                  <c:v>3.9960000000000004</c:v>
                </c:pt>
                <c:pt idx="13">
                  <c:v>4.3290000000000006</c:v>
                </c:pt>
                <c:pt idx="14">
                  <c:v>4.6619999999999999</c:v>
                </c:pt>
                <c:pt idx="15">
                  <c:v>4.9950000000000001</c:v>
                </c:pt>
                <c:pt idx="16">
                  <c:v>5.3280000000000003</c:v>
                </c:pt>
                <c:pt idx="17">
                  <c:v>5.6610000000000005</c:v>
                </c:pt>
                <c:pt idx="18">
                  <c:v>5.9939999999999998</c:v>
                </c:pt>
                <c:pt idx="19">
                  <c:v>6.327</c:v>
                </c:pt>
                <c:pt idx="20">
                  <c:v>6.66</c:v>
                </c:pt>
                <c:pt idx="21">
                  <c:v>6.9930000000000003</c:v>
                </c:pt>
                <c:pt idx="22">
                  <c:v>7.3259999999999996</c:v>
                </c:pt>
                <c:pt idx="23">
                  <c:v>7.6589999999999989</c:v>
                </c:pt>
                <c:pt idx="24">
                  <c:v>7.9919999999999991</c:v>
                </c:pt>
                <c:pt idx="25">
                  <c:v>8.3249999999999993</c:v>
                </c:pt>
                <c:pt idx="26">
                  <c:v>8.658000000000003</c:v>
                </c:pt>
                <c:pt idx="27">
                  <c:v>8.9910000000000032</c:v>
                </c:pt>
                <c:pt idx="28">
                  <c:v>9.3240000000000016</c:v>
                </c:pt>
                <c:pt idx="29">
                  <c:v>9.6570000000000018</c:v>
                </c:pt>
                <c:pt idx="30">
                  <c:v>9.990000000000002</c:v>
                </c:pt>
                <c:pt idx="31">
                  <c:v>10.323000000000002</c:v>
                </c:pt>
                <c:pt idx="32">
                  <c:v>10.656000000000002</c:v>
                </c:pt>
                <c:pt idx="33">
                  <c:v>10.989000000000003</c:v>
                </c:pt>
                <c:pt idx="34">
                  <c:v>11.322000000000003</c:v>
                </c:pt>
                <c:pt idx="35">
                  <c:v>11.655000000000001</c:v>
                </c:pt>
                <c:pt idx="36">
                  <c:v>11.988000000000001</c:v>
                </c:pt>
                <c:pt idx="37">
                  <c:v>12.321000000000002</c:v>
                </c:pt>
                <c:pt idx="38">
                  <c:v>12.654000000000002</c:v>
                </c:pt>
                <c:pt idx="39">
                  <c:v>12.987000000000002</c:v>
                </c:pt>
                <c:pt idx="40">
                  <c:v>13.320000000000002</c:v>
                </c:pt>
                <c:pt idx="41">
                  <c:v>13.653000000000002</c:v>
                </c:pt>
                <c:pt idx="42">
                  <c:v>13.986000000000002</c:v>
                </c:pt>
                <c:pt idx="43">
                  <c:v>14.319000000000003</c:v>
                </c:pt>
                <c:pt idx="44">
                  <c:v>14.652000000000001</c:v>
                </c:pt>
                <c:pt idx="45">
                  <c:v>14.985000000000001</c:v>
                </c:pt>
                <c:pt idx="46">
                  <c:v>15.318000000000001</c:v>
                </c:pt>
                <c:pt idx="47">
                  <c:v>15.651000000000002</c:v>
                </c:pt>
                <c:pt idx="48">
                  <c:v>15.984000000000002</c:v>
                </c:pt>
                <c:pt idx="49">
                  <c:v>16.317</c:v>
                </c:pt>
                <c:pt idx="50">
                  <c:v>16.650000000000002</c:v>
                </c:pt>
                <c:pt idx="51">
                  <c:v>16.983000000000001</c:v>
                </c:pt>
                <c:pt idx="52">
                  <c:v>17.316000000000003</c:v>
                </c:pt>
                <c:pt idx="53">
                  <c:v>17.649000000000001</c:v>
                </c:pt>
                <c:pt idx="54">
                  <c:v>17.982000000000003</c:v>
                </c:pt>
                <c:pt idx="55">
                  <c:v>18.315000000000001</c:v>
                </c:pt>
                <c:pt idx="56">
                  <c:v>18.648</c:v>
                </c:pt>
                <c:pt idx="57">
                  <c:v>18.981000000000002</c:v>
                </c:pt>
                <c:pt idx="58">
                  <c:v>19.314</c:v>
                </c:pt>
                <c:pt idx="59">
                  <c:v>19.647000000000002</c:v>
                </c:pt>
                <c:pt idx="60">
                  <c:v>19.98</c:v>
                </c:pt>
                <c:pt idx="61">
                  <c:v>20.313000000000002</c:v>
                </c:pt>
                <c:pt idx="62">
                  <c:v>20.646000000000001</c:v>
                </c:pt>
                <c:pt idx="63">
                  <c:v>20.978999999999999</c:v>
                </c:pt>
                <c:pt idx="64">
                  <c:v>21.312000000000001</c:v>
                </c:pt>
                <c:pt idx="65">
                  <c:v>21.645</c:v>
                </c:pt>
                <c:pt idx="66">
                  <c:v>21.978000000000002</c:v>
                </c:pt>
                <c:pt idx="67">
                  <c:v>22.311</c:v>
                </c:pt>
                <c:pt idx="68">
                  <c:v>22.644000000000002</c:v>
                </c:pt>
                <c:pt idx="69">
                  <c:v>22.977</c:v>
                </c:pt>
                <c:pt idx="70">
                  <c:v>23.310000000000002</c:v>
                </c:pt>
                <c:pt idx="71">
                  <c:v>23.643000000000001</c:v>
                </c:pt>
                <c:pt idx="72">
                  <c:v>23.976000000000003</c:v>
                </c:pt>
                <c:pt idx="73">
                  <c:v>24.309000000000001</c:v>
                </c:pt>
                <c:pt idx="74">
                  <c:v>24.642000000000003</c:v>
                </c:pt>
                <c:pt idx="75">
                  <c:v>24.975000000000001</c:v>
                </c:pt>
                <c:pt idx="76">
                  <c:v>25.308000000000003</c:v>
                </c:pt>
                <c:pt idx="77">
                  <c:v>25.641000000000002</c:v>
                </c:pt>
                <c:pt idx="78">
                  <c:v>25.974000000000004</c:v>
                </c:pt>
                <c:pt idx="79">
                  <c:v>26.307000000000002</c:v>
                </c:pt>
                <c:pt idx="80">
                  <c:v>26.640000000000004</c:v>
                </c:pt>
                <c:pt idx="81">
                  <c:v>26.972999999999999</c:v>
                </c:pt>
                <c:pt idx="82">
                  <c:v>27.306000000000004</c:v>
                </c:pt>
                <c:pt idx="83">
                  <c:v>27.638999999999999</c:v>
                </c:pt>
                <c:pt idx="84">
                  <c:v>27.972000000000005</c:v>
                </c:pt>
                <c:pt idx="85">
                  <c:v>28.305</c:v>
                </c:pt>
                <c:pt idx="86">
                  <c:v>28.638000000000005</c:v>
                </c:pt>
                <c:pt idx="87">
                  <c:v>28.971</c:v>
                </c:pt>
                <c:pt idx="88">
                  <c:v>29.304000000000002</c:v>
                </c:pt>
                <c:pt idx="89">
                  <c:v>29.637</c:v>
                </c:pt>
                <c:pt idx="90">
                  <c:v>29.970000000000002</c:v>
                </c:pt>
                <c:pt idx="91">
                  <c:v>30.303000000000001</c:v>
                </c:pt>
                <c:pt idx="92">
                  <c:v>30.636000000000003</c:v>
                </c:pt>
                <c:pt idx="93">
                  <c:v>30.969000000000001</c:v>
                </c:pt>
                <c:pt idx="94">
                  <c:v>31.302000000000003</c:v>
                </c:pt>
                <c:pt idx="95">
                  <c:v>31.634999999999998</c:v>
                </c:pt>
                <c:pt idx="96">
                  <c:v>31.968000000000004</c:v>
                </c:pt>
                <c:pt idx="97">
                  <c:v>32.301000000000002</c:v>
                </c:pt>
                <c:pt idx="98">
                  <c:v>32.634</c:v>
                </c:pt>
                <c:pt idx="99">
                  <c:v>32.966999999999999</c:v>
                </c:pt>
                <c:pt idx="100">
                  <c:v>33.300000000000004</c:v>
                </c:pt>
                <c:pt idx="101">
                  <c:v>33.633000000000003</c:v>
                </c:pt>
                <c:pt idx="102">
                  <c:v>33.966000000000001</c:v>
                </c:pt>
                <c:pt idx="103">
                  <c:v>34.298999999999999</c:v>
                </c:pt>
                <c:pt idx="104">
                  <c:v>34.632000000000005</c:v>
                </c:pt>
                <c:pt idx="105">
                  <c:v>34.964999999999996</c:v>
                </c:pt>
                <c:pt idx="106">
                  <c:v>35.298000000000002</c:v>
                </c:pt>
                <c:pt idx="107">
                  <c:v>35.631</c:v>
                </c:pt>
                <c:pt idx="108">
                  <c:v>35.964000000000006</c:v>
                </c:pt>
                <c:pt idx="109">
                  <c:v>36.296999999999997</c:v>
                </c:pt>
                <c:pt idx="110">
                  <c:v>36.630000000000003</c:v>
                </c:pt>
                <c:pt idx="111">
                  <c:v>36.963000000000001</c:v>
                </c:pt>
                <c:pt idx="112">
                  <c:v>37.295999999999999</c:v>
                </c:pt>
                <c:pt idx="113">
                  <c:v>37.628999999999998</c:v>
                </c:pt>
                <c:pt idx="114">
                  <c:v>37.962000000000003</c:v>
                </c:pt>
                <c:pt idx="115">
                  <c:v>38.295000000000002</c:v>
                </c:pt>
                <c:pt idx="116">
                  <c:v>38.628</c:v>
                </c:pt>
                <c:pt idx="117">
                  <c:v>38.960999999999999</c:v>
                </c:pt>
                <c:pt idx="118">
                  <c:v>39.294000000000004</c:v>
                </c:pt>
                <c:pt idx="119">
                  <c:v>39.626999999999995</c:v>
                </c:pt>
                <c:pt idx="120">
                  <c:v>39.96</c:v>
                </c:pt>
                <c:pt idx="121">
                  <c:v>40.292999999999999</c:v>
                </c:pt>
                <c:pt idx="122">
                  <c:v>40.626000000000005</c:v>
                </c:pt>
                <c:pt idx="123">
                  <c:v>40.958999999999996</c:v>
                </c:pt>
                <c:pt idx="124">
                  <c:v>41.292000000000002</c:v>
                </c:pt>
                <c:pt idx="125">
                  <c:v>41.625</c:v>
                </c:pt>
                <c:pt idx="126">
                  <c:v>41.957999999999998</c:v>
                </c:pt>
                <c:pt idx="127">
                  <c:v>42.290999999999997</c:v>
                </c:pt>
                <c:pt idx="128">
                  <c:v>42.624000000000002</c:v>
                </c:pt>
                <c:pt idx="129">
                  <c:v>42.957000000000001</c:v>
                </c:pt>
                <c:pt idx="130">
                  <c:v>43.29</c:v>
                </c:pt>
                <c:pt idx="131">
                  <c:v>43.622999999999998</c:v>
                </c:pt>
                <c:pt idx="132">
                  <c:v>43.956000000000003</c:v>
                </c:pt>
                <c:pt idx="133">
                  <c:v>44.289000000000001</c:v>
                </c:pt>
                <c:pt idx="134">
                  <c:v>44.622</c:v>
                </c:pt>
                <c:pt idx="135">
                  <c:v>44.954999999999998</c:v>
                </c:pt>
                <c:pt idx="136">
                  <c:v>45.288000000000004</c:v>
                </c:pt>
                <c:pt idx="137">
                  <c:v>45.620999999999995</c:v>
                </c:pt>
                <c:pt idx="138">
                  <c:v>45.954000000000001</c:v>
                </c:pt>
                <c:pt idx="139">
                  <c:v>46.286999999999999</c:v>
                </c:pt>
                <c:pt idx="140">
                  <c:v>46.620000000000005</c:v>
                </c:pt>
                <c:pt idx="141">
                  <c:v>46.952999999999996</c:v>
                </c:pt>
                <c:pt idx="142">
                  <c:v>47.286000000000001</c:v>
                </c:pt>
                <c:pt idx="143">
                  <c:v>47.619</c:v>
                </c:pt>
                <c:pt idx="144">
                  <c:v>47.951999999999998</c:v>
                </c:pt>
                <c:pt idx="145">
                  <c:v>48.284999999999997</c:v>
                </c:pt>
                <c:pt idx="146">
                  <c:v>48.618000000000002</c:v>
                </c:pt>
                <c:pt idx="147">
                  <c:v>48.951000000000001</c:v>
                </c:pt>
                <c:pt idx="148">
                  <c:v>49.283999999999999</c:v>
                </c:pt>
                <c:pt idx="149">
                  <c:v>49.616999999999997</c:v>
                </c:pt>
                <c:pt idx="150">
                  <c:v>49.95</c:v>
                </c:pt>
                <c:pt idx="151">
                  <c:v>50.283000000000001</c:v>
                </c:pt>
                <c:pt idx="152">
                  <c:v>50.616</c:v>
                </c:pt>
                <c:pt idx="153">
                  <c:v>50.948999999999998</c:v>
                </c:pt>
                <c:pt idx="154">
                  <c:v>51.282000000000004</c:v>
                </c:pt>
                <c:pt idx="155">
                  <c:v>51.614999999999995</c:v>
                </c:pt>
                <c:pt idx="156">
                  <c:v>51.948</c:v>
                </c:pt>
                <c:pt idx="157">
                  <c:v>52.280999999999999</c:v>
                </c:pt>
                <c:pt idx="158">
                  <c:v>52.614000000000004</c:v>
                </c:pt>
                <c:pt idx="159">
                  <c:v>52.947000000000003</c:v>
                </c:pt>
                <c:pt idx="160">
                  <c:v>53.28</c:v>
                </c:pt>
                <c:pt idx="161">
                  <c:v>53.613000000000007</c:v>
                </c:pt>
                <c:pt idx="162">
                  <c:v>53.945999999999998</c:v>
                </c:pt>
                <c:pt idx="163">
                  <c:v>54.278999999999996</c:v>
                </c:pt>
                <c:pt idx="164">
                  <c:v>54.612000000000009</c:v>
                </c:pt>
                <c:pt idx="165">
                  <c:v>54.945000000000007</c:v>
                </c:pt>
                <c:pt idx="166">
                  <c:v>55.277999999999999</c:v>
                </c:pt>
                <c:pt idx="167">
                  <c:v>55.610999999999997</c:v>
                </c:pt>
                <c:pt idx="168">
                  <c:v>55.94400000000001</c:v>
                </c:pt>
                <c:pt idx="169">
                  <c:v>56.277000000000001</c:v>
                </c:pt>
                <c:pt idx="170">
                  <c:v>56.61</c:v>
                </c:pt>
                <c:pt idx="171">
                  <c:v>56.942999999999998</c:v>
                </c:pt>
                <c:pt idx="172">
                  <c:v>57.27600000000001</c:v>
                </c:pt>
                <c:pt idx="173">
                  <c:v>57.609000000000002</c:v>
                </c:pt>
                <c:pt idx="174">
                  <c:v>57.942</c:v>
                </c:pt>
                <c:pt idx="175">
                  <c:v>58.274999999999999</c:v>
                </c:pt>
                <c:pt idx="176">
                  <c:v>58.608000000000004</c:v>
                </c:pt>
                <c:pt idx="177">
                  <c:v>58.941000000000003</c:v>
                </c:pt>
                <c:pt idx="178">
                  <c:v>59.274000000000001</c:v>
                </c:pt>
                <c:pt idx="179">
                  <c:v>59.606999999999999</c:v>
                </c:pt>
                <c:pt idx="180">
                  <c:v>59.940000000000005</c:v>
                </c:pt>
                <c:pt idx="181">
                  <c:v>60.273000000000003</c:v>
                </c:pt>
                <c:pt idx="182">
                  <c:v>60.606000000000002</c:v>
                </c:pt>
                <c:pt idx="183">
                  <c:v>60.938999999999993</c:v>
                </c:pt>
                <c:pt idx="184">
                  <c:v>61.272000000000006</c:v>
                </c:pt>
                <c:pt idx="185">
                  <c:v>61.605000000000004</c:v>
                </c:pt>
                <c:pt idx="186">
                  <c:v>61.938000000000002</c:v>
                </c:pt>
                <c:pt idx="187">
                  <c:v>62.270999999999994</c:v>
                </c:pt>
                <c:pt idx="188">
                  <c:v>62.604000000000006</c:v>
                </c:pt>
                <c:pt idx="189">
                  <c:v>62.937000000000005</c:v>
                </c:pt>
                <c:pt idx="190">
                  <c:v>63.269999999999996</c:v>
                </c:pt>
                <c:pt idx="191">
                  <c:v>63.602999999999994</c:v>
                </c:pt>
                <c:pt idx="192">
                  <c:v>63.936000000000007</c:v>
                </c:pt>
                <c:pt idx="193">
                  <c:v>64.269000000000005</c:v>
                </c:pt>
                <c:pt idx="194">
                  <c:v>64.602000000000004</c:v>
                </c:pt>
                <c:pt idx="195">
                  <c:v>64.935000000000002</c:v>
                </c:pt>
                <c:pt idx="196">
                  <c:v>65.268000000000001</c:v>
                </c:pt>
                <c:pt idx="197">
                  <c:v>65.600999999999999</c:v>
                </c:pt>
                <c:pt idx="198">
                  <c:v>65.933999999999997</c:v>
                </c:pt>
                <c:pt idx="199">
                  <c:v>66.266999999999996</c:v>
                </c:pt>
                <c:pt idx="200">
                  <c:v>66.600000000000009</c:v>
                </c:pt>
                <c:pt idx="201">
                  <c:v>66.933000000000007</c:v>
                </c:pt>
                <c:pt idx="202">
                  <c:v>67.266000000000005</c:v>
                </c:pt>
                <c:pt idx="203">
                  <c:v>67.59899999999999</c:v>
                </c:pt>
                <c:pt idx="204">
                  <c:v>67.932000000000002</c:v>
                </c:pt>
                <c:pt idx="205">
                  <c:v>68.265000000000001</c:v>
                </c:pt>
                <c:pt idx="206">
                  <c:v>68.597999999999999</c:v>
                </c:pt>
                <c:pt idx="207">
                  <c:v>68.930999999999997</c:v>
                </c:pt>
                <c:pt idx="208">
                  <c:v>69.26400000000001</c:v>
                </c:pt>
                <c:pt idx="209">
                  <c:v>69.597000000000008</c:v>
                </c:pt>
                <c:pt idx="210">
                  <c:v>69.929999999999993</c:v>
                </c:pt>
                <c:pt idx="211">
                  <c:v>70.262999999999991</c:v>
                </c:pt>
                <c:pt idx="212">
                  <c:v>70.596000000000004</c:v>
                </c:pt>
                <c:pt idx="213">
                  <c:v>70.929000000000002</c:v>
                </c:pt>
                <c:pt idx="214">
                  <c:v>71.262</c:v>
                </c:pt>
                <c:pt idx="215">
                  <c:v>71.594999999999999</c:v>
                </c:pt>
                <c:pt idx="216">
                  <c:v>71.928000000000011</c:v>
                </c:pt>
                <c:pt idx="217">
                  <c:v>72.260999999999996</c:v>
                </c:pt>
                <c:pt idx="218">
                  <c:v>72.593999999999994</c:v>
                </c:pt>
                <c:pt idx="219">
                  <c:v>72.926999999999992</c:v>
                </c:pt>
                <c:pt idx="220">
                  <c:v>73.260000000000005</c:v>
                </c:pt>
                <c:pt idx="221">
                  <c:v>73.593000000000004</c:v>
                </c:pt>
                <c:pt idx="222">
                  <c:v>73.926000000000002</c:v>
                </c:pt>
                <c:pt idx="223">
                  <c:v>74.259</c:v>
                </c:pt>
                <c:pt idx="224">
                  <c:v>74.591999999999999</c:v>
                </c:pt>
                <c:pt idx="225">
                  <c:v>74.924999999999997</c:v>
                </c:pt>
                <c:pt idx="226">
                  <c:v>75.257999999999996</c:v>
                </c:pt>
                <c:pt idx="227">
                  <c:v>75.590999999999994</c:v>
                </c:pt>
                <c:pt idx="228">
                  <c:v>75.924000000000007</c:v>
                </c:pt>
                <c:pt idx="229">
                  <c:v>76.257000000000005</c:v>
                </c:pt>
                <c:pt idx="230">
                  <c:v>76.59</c:v>
                </c:pt>
                <c:pt idx="231">
                  <c:v>76.923000000000002</c:v>
                </c:pt>
                <c:pt idx="232">
                  <c:v>77.256</c:v>
                </c:pt>
                <c:pt idx="233">
                  <c:v>77.588999999999999</c:v>
                </c:pt>
                <c:pt idx="234">
                  <c:v>77.921999999999997</c:v>
                </c:pt>
                <c:pt idx="235">
                  <c:v>78.254999999999995</c:v>
                </c:pt>
                <c:pt idx="236">
                  <c:v>78.588000000000008</c:v>
                </c:pt>
                <c:pt idx="237">
                  <c:v>78.921000000000006</c:v>
                </c:pt>
                <c:pt idx="238">
                  <c:v>79.253999999999991</c:v>
                </c:pt>
                <c:pt idx="239">
                  <c:v>79.586999999999989</c:v>
                </c:pt>
                <c:pt idx="240">
                  <c:v>79.92</c:v>
                </c:pt>
                <c:pt idx="241">
                  <c:v>80.253</c:v>
                </c:pt>
                <c:pt idx="242">
                  <c:v>80.585999999999999</c:v>
                </c:pt>
                <c:pt idx="243">
                  <c:v>80.918999999999997</c:v>
                </c:pt>
                <c:pt idx="244">
                  <c:v>81.25200000000001</c:v>
                </c:pt>
                <c:pt idx="245">
                  <c:v>81.585000000000008</c:v>
                </c:pt>
                <c:pt idx="246">
                  <c:v>81.917999999999992</c:v>
                </c:pt>
                <c:pt idx="247">
                  <c:v>82.250999999999991</c:v>
                </c:pt>
                <c:pt idx="248">
                  <c:v>82.584000000000003</c:v>
                </c:pt>
                <c:pt idx="249">
                  <c:v>82.917000000000002</c:v>
                </c:pt>
                <c:pt idx="250">
                  <c:v>83.25</c:v>
                </c:pt>
                <c:pt idx="251">
                  <c:v>83.583000000000013</c:v>
                </c:pt>
                <c:pt idx="252">
                  <c:v>83.915999999999997</c:v>
                </c:pt>
                <c:pt idx="253">
                  <c:v>84.248999999999995</c:v>
                </c:pt>
                <c:pt idx="254">
                  <c:v>84.581999999999994</c:v>
                </c:pt>
                <c:pt idx="255">
                  <c:v>84.915000000000006</c:v>
                </c:pt>
                <c:pt idx="256">
                  <c:v>85.248000000000005</c:v>
                </c:pt>
                <c:pt idx="257">
                  <c:v>85.581000000000003</c:v>
                </c:pt>
                <c:pt idx="258">
                  <c:v>85.914000000000001</c:v>
                </c:pt>
                <c:pt idx="259">
                  <c:v>86.247000000000014</c:v>
                </c:pt>
                <c:pt idx="260">
                  <c:v>86.58</c:v>
                </c:pt>
                <c:pt idx="261">
                  <c:v>86.912999999999997</c:v>
                </c:pt>
                <c:pt idx="262">
                  <c:v>87.245999999999995</c:v>
                </c:pt>
                <c:pt idx="263">
                  <c:v>87.579000000000008</c:v>
                </c:pt>
                <c:pt idx="264">
                  <c:v>87.912000000000006</c:v>
                </c:pt>
                <c:pt idx="265">
                  <c:v>88.245000000000005</c:v>
                </c:pt>
                <c:pt idx="266">
                  <c:v>88.578000000000003</c:v>
                </c:pt>
                <c:pt idx="267">
                  <c:v>88.911000000000001</c:v>
                </c:pt>
                <c:pt idx="268">
                  <c:v>89.244</c:v>
                </c:pt>
                <c:pt idx="269">
                  <c:v>89.576999999999998</c:v>
                </c:pt>
                <c:pt idx="270">
                  <c:v>89.91</c:v>
                </c:pt>
                <c:pt idx="271">
                  <c:v>90.243000000000009</c:v>
                </c:pt>
                <c:pt idx="272">
                  <c:v>90.576000000000008</c:v>
                </c:pt>
                <c:pt idx="273">
                  <c:v>90.909000000000006</c:v>
                </c:pt>
                <c:pt idx="274">
                  <c:v>91.24199999999999</c:v>
                </c:pt>
                <c:pt idx="275">
                  <c:v>91.575000000000003</c:v>
                </c:pt>
                <c:pt idx="276">
                  <c:v>91.908000000000001</c:v>
                </c:pt>
                <c:pt idx="277">
                  <c:v>92.241</c:v>
                </c:pt>
                <c:pt idx="278">
                  <c:v>92.573999999999998</c:v>
                </c:pt>
                <c:pt idx="279">
                  <c:v>92.907000000000011</c:v>
                </c:pt>
                <c:pt idx="280">
                  <c:v>93.240000000000009</c:v>
                </c:pt>
                <c:pt idx="281">
                  <c:v>93.572999999999993</c:v>
                </c:pt>
                <c:pt idx="282">
                  <c:v>93.905999999999992</c:v>
                </c:pt>
                <c:pt idx="283">
                  <c:v>94.239000000000004</c:v>
                </c:pt>
                <c:pt idx="284">
                  <c:v>94.572000000000003</c:v>
                </c:pt>
                <c:pt idx="285">
                  <c:v>94.905000000000001</c:v>
                </c:pt>
                <c:pt idx="286">
                  <c:v>95.238</c:v>
                </c:pt>
                <c:pt idx="287">
                  <c:v>95.571000000000012</c:v>
                </c:pt>
                <c:pt idx="288">
                  <c:v>95.903999999999996</c:v>
                </c:pt>
                <c:pt idx="289">
                  <c:v>96.236999999999995</c:v>
                </c:pt>
                <c:pt idx="290">
                  <c:v>96.57</c:v>
                </c:pt>
                <c:pt idx="291">
                  <c:v>96.903000000000006</c:v>
                </c:pt>
                <c:pt idx="292">
                  <c:v>97.236000000000004</c:v>
                </c:pt>
                <c:pt idx="293">
                  <c:v>97.569000000000003</c:v>
                </c:pt>
                <c:pt idx="294">
                  <c:v>97.902000000000001</c:v>
                </c:pt>
                <c:pt idx="295">
                  <c:v>98.234999999999999</c:v>
                </c:pt>
                <c:pt idx="296">
                  <c:v>98.567999999999998</c:v>
                </c:pt>
                <c:pt idx="297">
                  <c:v>98.900999999999996</c:v>
                </c:pt>
                <c:pt idx="298">
                  <c:v>99.233999999999995</c:v>
                </c:pt>
                <c:pt idx="299">
                  <c:v>99.567000000000007</c:v>
                </c:pt>
                <c:pt idx="300">
                  <c:v>99.9</c:v>
                </c:pt>
                <c:pt idx="301">
                  <c:v>100.233</c:v>
                </c:pt>
                <c:pt idx="302">
                  <c:v>100.566</c:v>
                </c:pt>
                <c:pt idx="303">
                  <c:v>100.899</c:v>
                </c:pt>
                <c:pt idx="304">
                  <c:v>101.232</c:v>
                </c:pt>
                <c:pt idx="305">
                  <c:v>101.565</c:v>
                </c:pt>
                <c:pt idx="306">
                  <c:v>101.898</c:v>
                </c:pt>
                <c:pt idx="307">
                  <c:v>102.23100000000001</c:v>
                </c:pt>
                <c:pt idx="308">
                  <c:v>102.56400000000001</c:v>
                </c:pt>
                <c:pt idx="309">
                  <c:v>102.89699999999999</c:v>
                </c:pt>
                <c:pt idx="310">
                  <c:v>103.22999999999999</c:v>
                </c:pt>
                <c:pt idx="311">
                  <c:v>103.563</c:v>
                </c:pt>
                <c:pt idx="312">
                  <c:v>103.896</c:v>
                </c:pt>
                <c:pt idx="313">
                  <c:v>104.229</c:v>
                </c:pt>
                <c:pt idx="314">
                  <c:v>104.562</c:v>
                </c:pt>
                <c:pt idx="315">
                  <c:v>104.89500000000001</c:v>
                </c:pt>
                <c:pt idx="316">
                  <c:v>105.22800000000001</c:v>
                </c:pt>
                <c:pt idx="317">
                  <c:v>105.56099999999999</c:v>
                </c:pt>
                <c:pt idx="318">
                  <c:v>105.89399999999999</c:v>
                </c:pt>
                <c:pt idx="319">
                  <c:v>106.227</c:v>
                </c:pt>
                <c:pt idx="320">
                  <c:v>106.56</c:v>
                </c:pt>
                <c:pt idx="321">
                  <c:v>106.893</c:v>
                </c:pt>
                <c:pt idx="322">
                  <c:v>107.226</c:v>
                </c:pt>
                <c:pt idx="323">
                  <c:v>107.559</c:v>
                </c:pt>
                <c:pt idx="324">
                  <c:v>107.892</c:v>
                </c:pt>
                <c:pt idx="325">
                  <c:v>108.22499999999999</c:v>
                </c:pt>
                <c:pt idx="326">
                  <c:v>108.55799999999999</c:v>
                </c:pt>
                <c:pt idx="327">
                  <c:v>108.89100000000001</c:v>
                </c:pt>
                <c:pt idx="328">
                  <c:v>109.224</c:v>
                </c:pt>
                <c:pt idx="329">
                  <c:v>109.557</c:v>
                </c:pt>
                <c:pt idx="330">
                  <c:v>109.89</c:v>
                </c:pt>
                <c:pt idx="331">
                  <c:v>110.223</c:v>
                </c:pt>
                <c:pt idx="332">
                  <c:v>110.556</c:v>
                </c:pt>
                <c:pt idx="333">
                  <c:v>110.889</c:v>
                </c:pt>
                <c:pt idx="334">
                  <c:v>111.22199999999999</c:v>
                </c:pt>
                <c:pt idx="335">
                  <c:v>111.55500000000001</c:v>
                </c:pt>
                <c:pt idx="336">
                  <c:v>111.88800000000001</c:v>
                </c:pt>
                <c:pt idx="337">
                  <c:v>112.221</c:v>
                </c:pt>
                <c:pt idx="338">
                  <c:v>112.554</c:v>
                </c:pt>
                <c:pt idx="339">
                  <c:v>112.887</c:v>
                </c:pt>
                <c:pt idx="340">
                  <c:v>113.22</c:v>
                </c:pt>
                <c:pt idx="341">
                  <c:v>113.55300000000001</c:v>
                </c:pt>
                <c:pt idx="342">
                  <c:v>113.88600000000001</c:v>
                </c:pt>
                <c:pt idx="343">
                  <c:v>114.21900000000001</c:v>
                </c:pt>
                <c:pt idx="344">
                  <c:v>114.55200000000001</c:v>
                </c:pt>
                <c:pt idx="345">
                  <c:v>114.88499999999999</c:v>
                </c:pt>
                <c:pt idx="346">
                  <c:v>115.21799999999999</c:v>
                </c:pt>
                <c:pt idx="347">
                  <c:v>115.55099999999999</c:v>
                </c:pt>
                <c:pt idx="348">
                  <c:v>115.88400000000001</c:v>
                </c:pt>
                <c:pt idx="349">
                  <c:v>116.21700000000001</c:v>
                </c:pt>
                <c:pt idx="350">
                  <c:v>116.55000000000001</c:v>
                </c:pt>
                <c:pt idx="351">
                  <c:v>116.88300000000001</c:v>
                </c:pt>
                <c:pt idx="352">
                  <c:v>117.21599999999999</c:v>
                </c:pt>
                <c:pt idx="353">
                  <c:v>117.54899999999999</c:v>
                </c:pt>
                <c:pt idx="354">
                  <c:v>117.88199999999999</c:v>
                </c:pt>
                <c:pt idx="355">
                  <c:v>118.21499999999999</c:v>
                </c:pt>
                <c:pt idx="356">
                  <c:v>118.54800000000002</c:v>
                </c:pt>
                <c:pt idx="357">
                  <c:v>118.88100000000001</c:v>
                </c:pt>
                <c:pt idx="358">
                  <c:v>119.21400000000001</c:v>
                </c:pt>
                <c:pt idx="359">
                  <c:v>119.547</c:v>
                </c:pt>
                <c:pt idx="360">
                  <c:v>119.88</c:v>
                </c:pt>
                <c:pt idx="361">
                  <c:v>120.21299999999998</c:v>
                </c:pt>
                <c:pt idx="362">
                  <c:v>120.54599999999998</c:v>
                </c:pt>
                <c:pt idx="363">
                  <c:v>120.87899999999998</c:v>
                </c:pt>
                <c:pt idx="364">
                  <c:v>121.212</c:v>
                </c:pt>
                <c:pt idx="365">
                  <c:v>121.545</c:v>
                </c:pt>
                <c:pt idx="366">
                  <c:v>121.87799999999999</c:v>
                </c:pt>
                <c:pt idx="367">
                  <c:v>122.21099999999998</c:v>
                </c:pt>
                <c:pt idx="368">
                  <c:v>122.54399999999998</c:v>
                </c:pt>
                <c:pt idx="369">
                  <c:v>122.87699999999998</c:v>
                </c:pt>
                <c:pt idx="370">
                  <c:v>123.20999999999998</c:v>
                </c:pt>
                <c:pt idx="371">
                  <c:v>123.54299999999998</c:v>
                </c:pt>
                <c:pt idx="372">
                  <c:v>123.876</c:v>
                </c:pt>
                <c:pt idx="373">
                  <c:v>124.209</c:v>
                </c:pt>
                <c:pt idx="374">
                  <c:v>124.54199999999999</c:v>
                </c:pt>
                <c:pt idx="375">
                  <c:v>124.87499999999999</c:v>
                </c:pt>
                <c:pt idx="376">
                  <c:v>125.20799999999998</c:v>
                </c:pt>
                <c:pt idx="377">
                  <c:v>125.54099999999998</c:v>
                </c:pt>
                <c:pt idx="378">
                  <c:v>125.87399999999998</c:v>
                </c:pt>
                <c:pt idx="379">
                  <c:v>126.20699999999998</c:v>
                </c:pt>
                <c:pt idx="380">
                  <c:v>126.53999999999999</c:v>
                </c:pt>
                <c:pt idx="381">
                  <c:v>126.87299999999999</c:v>
                </c:pt>
                <c:pt idx="382">
                  <c:v>127.20599999999999</c:v>
                </c:pt>
                <c:pt idx="383">
                  <c:v>127.53899999999999</c:v>
                </c:pt>
                <c:pt idx="384">
                  <c:v>127.87199999999999</c:v>
                </c:pt>
                <c:pt idx="385">
                  <c:v>128.20499999999998</c:v>
                </c:pt>
                <c:pt idx="386">
                  <c:v>128.53799999999998</c:v>
                </c:pt>
                <c:pt idx="387">
                  <c:v>128.87099999999998</c:v>
                </c:pt>
                <c:pt idx="388">
                  <c:v>129.20400000000001</c:v>
                </c:pt>
                <c:pt idx="389">
                  <c:v>129.53700000000001</c:v>
                </c:pt>
                <c:pt idx="390">
                  <c:v>129.87</c:v>
                </c:pt>
                <c:pt idx="391">
                  <c:v>130.20299999999997</c:v>
                </c:pt>
                <c:pt idx="392">
                  <c:v>130.53599999999997</c:v>
                </c:pt>
                <c:pt idx="393">
                  <c:v>130.86899999999997</c:v>
                </c:pt>
                <c:pt idx="394">
                  <c:v>131.20199999999997</c:v>
                </c:pt>
                <c:pt idx="395">
                  <c:v>131.53499999999997</c:v>
                </c:pt>
                <c:pt idx="396">
                  <c:v>131.86799999999999</c:v>
                </c:pt>
                <c:pt idx="397">
                  <c:v>132.20099999999999</c:v>
                </c:pt>
                <c:pt idx="398">
                  <c:v>132.53399999999999</c:v>
                </c:pt>
                <c:pt idx="399">
                  <c:v>132.86699999999999</c:v>
                </c:pt>
                <c:pt idx="400">
                  <c:v>133.19999999999999</c:v>
                </c:pt>
                <c:pt idx="401">
                  <c:v>133.53299999999999</c:v>
                </c:pt>
                <c:pt idx="402">
                  <c:v>133.86599999999999</c:v>
                </c:pt>
                <c:pt idx="403">
                  <c:v>134.19899999999998</c:v>
                </c:pt>
                <c:pt idx="404">
                  <c:v>134.53200000000001</c:v>
                </c:pt>
                <c:pt idx="405">
                  <c:v>134.86500000000001</c:v>
                </c:pt>
                <c:pt idx="406">
                  <c:v>135.19799999999998</c:v>
                </c:pt>
                <c:pt idx="407">
                  <c:v>135.53099999999998</c:v>
                </c:pt>
                <c:pt idx="408">
                  <c:v>135.86399999999998</c:v>
                </c:pt>
                <c:pt idx="409">
                  <c:v>136.19699999999997</c:v>
                </c:pt>
                <c:pt idx="410">
                  <c:v>136.52999999999997</c:v>
                </c:pt>
                <c:pt idx="411">
                  <c:v>136.86299999999997</c:v>
                </c:pt>
                <c:pt idx="412">
                  <c:v>137.196</c:v>
                </c:pt>
                <c:pt idx="413">
                  <c:v>137.529</c:v>
                </c:pt>
                <c:pt idx="414">
                  <c:v>137.86199999999999</c:v>
                </c:pt>
                <c:pt idx="415">
                  <c:v>138.19499999999999</c:v>
                </c:pt>
                <c:pt idx="416">
                  <c:v>138.52799999999999</c:v>
                </c:pt>
                <c:pt idx="417">
                  <c:v>138.86099999999999</c:v>
                </c:pt>
                <c:pt idx="418">
                  <c:v>139.19399999999999</c:v>
                </c:pt>
                <c:pt idx="419">
                  <c:v>139.52699999999999</c:v>
                </c:pt>
                <c:pt idx="420">
                  <c:v>139.85999999999999</c:v>
                </c:pt>
                <c:pt idx="421">
                  <c:v>140.19299999999998</c:v>
                </c:pt>
                <c:pt idx="422">
                  <c:v>140.52599999999998</c:v>
                </c:pt>
                <c:pt idx="423">
                  <c:v>140.85899999999998</c:v>
                </c:pt>
                <c:pt idx="424">
                  <c:v>141.19199999999998</c:v>
                </c:pt>
                <c:pt idx="425">
                  <c:v>141.52499999999998</c:v>
                </c:pt>
                <c:pt idx="426">
                  <c:v>141.85799999999998</c:v>
                </c:pt>
                <c:pt idx="427">
                  <c:v>142.191</c:v>
                </c:pt>
                <c:pt idx="428">
                  <c:v>142.524</c:v>
                </c:pt>
                <c:pt idx="429">
                  <c:v>142.857</c:v>
                </c:pt>
                <c:pt idx="430">
                  <c:v>143.19</c:v>
                </c:pt>
                <c:pt idx="431">
                  <c:v>143.523</c:v>
                </c:pt>
                <c:pt idx="432">
                  <c:v>143.85599999999999</c:v>
                </c:pt>
                <c:pt idx="433">
                  <c:v>144.18899999999999</c:v>
                </c:pt>
                <c:pt idx="434">
                  <c:v>144.52199999999999</c:v>
                </c:pt>
                <c:pt idx="435">
                  <c:v>144.85499999999999</c:v>
                </c:pt>
                <c:pt idx="436">
                  <c:v>145.18799999999999</c:v>
                </c:pt>
                <c:pt idx="437">
                  <c:v>145.52099999999999</c:v>
                </c:pt>
                <c:pt idx="438">
                  <c:v>145.85399999999998</c:v>
                </c:pt>
                <c:pt idx="439">
                  <c:v>146.18699999999998</c:v>
                </c:pt>
                <c:pt idx="440">
                  <c:v>146.51999999999998</c:v>
                </c:pt>
                <c:pt idx="441">
                  <c:v>146.85299999999998</c:v>
                </c:pt>
                <c:pt idx="442">
                  <c:v>147.18599999999998</c:v>
                </c:pt>
                <c:pt idx="443">
                  <c:v>147.51900000000001</c:v>
                </c:pt>
                <c:pt idx="444">
                  <c:v>147.852</c:v>
                </c:pt>
                <c:pt idx="445">
                  <c:v>148.185</c:v>
                </c:pt>
                <c:pt idx="446">
                  <c:v>148.518</c:v>
                </c:pt>
                <c:pt idx="447">
                  <c:v>148.851</c:v>
                </c:pt>
                <c:pt idx="448">
                  <c:v>149.18399999999997</c:v>
                </c:pt>
                <c:pt idx="449">
                  <c:v>149.51699999999997</c:v>
                </c:pt>
                <c:pt idx="450">
                  <c:v>149.84999999999997</c:v>
                </c:pt>
                <c:pt idx="451">
                  <c:v>150.18299999999999</c:v>
                </c:pt>
                <c:pt idx="452">
                  <c:v>150.51599999999999</c:v>
                </c:pt>
                <c:pt idx="453">
                  <c:v>150.84899999999999</c:v>
                </c:pt>
                <c:pt idx="454">
                  <c:v>151.18199999999999</c:v>
                </c:pt>
                <c:pt idx="455">
                  <c:v>151.51499999999999</c:v>
                </c:pt>
                <c:pt idx="456">
                  <c:v>151.84799999999998</c:v>
                </c:pt>
                <c:pt idx="457">
                  <c:v>152.18099999999998</c:v>
                </c:pt>
                <c:pt idx="458">
                  <c:v>152.51399999999998</c:v>
                </c:pt>
                <c:pt idx="459">
                  <c:v>152.84700000000001</c:v>
                </c:pt>
                <c:pt idx="460">
                  <c:v>153.18</c:v>
                </c:pt>
                <c:pt idx="461">
                  <c:v>153.51300000000001</c:v>
                </c:pt>
                <c:pt idx="462">
                  <c:v>153.846</c:v>
                </c:pt>
                <c:pt idx="463">
                  <c:v>154.17899999999997</c:v>
                </c:pt>
                <c:pt idx="464">
                  <c:v>154.51199999999997</c:v>
                </c:pt>
                <c:pt idx="465">
                  <c:v>154.84499999999997</c:v>
                </c:pt>
                <c:pt idx="466">
                  <c:v>155.17799999999997</c:v>
                </c:pt>
                <c:pt idx="467">
                  <c:v>155.511</c:v>
                </c:pt>
                <c:pt idx="468">
                  <c:v>155.84399999999999</c:v>
                </c:pt>
                <c:pt idx="469">
                  <c:v>156.17699999999999</c:v>
                </c:pt>
                <c:pt idx="470">
                  <c:v>156.51</c:v>
                </c:pt>
                <c:pt idx="471">
                  <c:v>156.84299999999999</c:v>
                </c:pt>
                <c:pt idx="472">
                  <c:v>157.17599999999999</c:v>
                </c:pt>
                <c:pt idx="473">
                  <c:v>157.50899999999999</c:v>
                </c:pt>
                <c:pt idx="474">
                  <c:v>157.84199999999998</c:v>
                </c:pt>
                <c:pt idx="475">
                  <c:v>158.17500000000001</c:v>
                </c:pt>
                <c:pt idx="476">
                  <c:v>158.50799999999998</c:v>
                </c:pt>
                <c:pt idx="477">
                  <c:v>158.84099999999998</c:v>
                </c:pt>
                <c:pt idx="478">
                  <c:v>159.17399999999998</c:v>
                </c:pt>
                <c:pt idx="479">
                  <c:v>159.50699999999998</c:v>
                </c:pt>
                <c:pt idx="480">
                  <c:v>159.83999999999997</c:v>
                </c:pt>
                <c:pt idx="481">
                  <c:v>160.17299999999997</c:v>
                </c:pt>
                <c:pt idx="482">
                  <c:v>160.50599999999997</c:v>
                </c:pt>
                <c:pt idx="483">
                  <c:v>160.839</c:v>
                </c:pt>
                <c:pt idx="484">
                  <c:v>161.172</c:v>
                </c:pt>
                <c:pt idx="485">
                  <c:v>161.505</c:v>
                </c:pt>
                <c:pt idx="486">
                  <c:v>161.83799999999999</c:v>
                </c:pt>
                <c:pt idx="487">
                  <c:v>162.17099999999999</c:v>
                </c:pt>
                <c:pt idx="488">
                  <c:v>162.50399999999999</c:v>
                </c:pt>
                <c:pt idx="489">
                  <c:v>162.83699999999999</c:v>
                </c:pt>
                <c:pt idx="490">
                  <c:v>163.16999999999999</c:v>
                </c:pt>
                <c:pt idx="491">
                  <c:v>163.50299999999999</c:v>
                </c:pt>
                <c:pt idx="492">
                  <c:v>163.83599999999998</c:v>
                </c:pt>
                <c:pt idx="493">
                  <c:v>164.16899999999998</c:v>
                </c:pt>
                <c:pt idx="494">
                  <c:v>164.50199999999998</c:v>
                </c:pt>
                <c:pt idx="495">
                  <c:v>164.83499999999998</c:v>
                </c:pt>
                <c:pt idx="496">
                  <c:v>165.16799999999998</c:v>
                </c:pt>
                <c:pt idx="497">
                  <c:v>165.50099999999998</c:v>
                </c:pt>
                <c:pt idx="498">
                  <c:v>165.83399999999997</c:v>
                </c:pt>
                <c:pt idx="499">
                  <c:v>166.167</c:v>
                </c:pt>
                <c:pt idx="500">
                  <c:v>166.5</c:v>
                </c:pt>
                <c:pt idx="501">
                  <c:v>166.833</c:v>
                </c:pt>
                <c:pt idx="502">
                  <c:v>167.166</c:v>
                </c:pt>
                <c:pt idx="503">
                  <c:v>167.499</c:v>
                </c:pt>
                <c:pt idx="504">
                  <c:v>167.83199999999999</c:v>
                </c:pt>
                <c:pt idx="505">
                  <c:v>168.16499999999996</c:v>
                </c:pt>
                <c:pt idx="506">
                  <c:v>168.49799999999996</c:v>
                </c:pt>
                <c:pt idx="507">
                  <c:v>168.83099999999999</c:v>
                </c:pt>
                <c:pt idx="508">
                  <c:v>169.16399999999999</c:v>
                </c:pt>
                <c:pt idx="509">
                  <c:v>169.49699999999999</c:v>
                </c:pt>
                <c:pt idx="510">
                  <c:v>169.82999999999998</c:v>
                </c:pt>
                <c:pt idx="511">
                  <c:v>170.16299999999998</c:v>
                </c:pt>
                <c:pt idx="512">
                  <c:v>170.49599999999998</c:v>
                </c:pt>
                <c:pt idx="513">
                  <c:v>170.82899999999998</c:v>
                </c:pt>
                <c:pt idx="514">
                  <c:v>171.16199999999998</c:v>
                </c:pt>
                <c:pt idx="515">
                  <c:v>171.495</c:v>
                </c:pt>
                <c:pt idx="516">
                  <c:v>171.828</c:v>
                </c:pt>
                <c:pt idx="517">
                  <c:v>172.161</c:v>
                </c:pt>
                <c:pt idx="518">
                  <c:v>172.494</c:v>
                </c:pt>
                <c:pt idx="519">
                  <c:v>172.827</c:v>
                </c:pt>
                <c:pt idx="520">
                  <c:v>173.15999999999997</c:v>
                </c:pt>
                <c:pt idx="521">
                  <c:v>173.49299999999997</c:v>
                </c:pt>
                <c:pt idx="522">
                  <c:v>173.82599999999999</c:v>
                </c:pt>
                <c:pt idx="523">
                  <c:v>174.15899999999999</c:v>
                </c:pt>
                <c:pt idx="524">
                  <c:v>174.49199999999999</c:v>
                </c:pt>
                <c:pt idx="525">
                  <c:v>174.82499999999999</c:v>
                </c:pt>
                <c:pt idx="526">
                  <c:v>175.15799999999999</c:v>
                </c:pt>
                <c:pt idx="527">
                  <c:v>175.49099999999999</c:v>
                </c:pt>
                <c:pt idx="528">
                  <c:v>175.82399999999998</c:v>
                </c:pt>
                <c:pt idx="529">
                  <c:v>176.15699999999998</c:v>
                </c:pt>
                <c:pt idx="530">
                  <c:v>176.49</c:v>
                </c:pt>
                <c:pt idx="531">
                  <c:v>176.82300000000001</c:v>
                </c:pt>
                <c:pt idx="532">
                  <c:v>177.15600000000001</c:v>
                </c:pt>
                <c:pt idx="533">
                  <c:v>177.48899999999998</c:v>
                </c:pt>
                <c:pt idx="534">
                  <c:v>177.82199999999997</c:v>
                </c:pt>
                <c:pt idx="535">
                  <c:v>178.15499999999997</c:v>
                </c:pt>
                <c:pt idx="536">
                  <c:v>178.48799999999997</c:v>
                </c:pt>
                <c:pt idx="537">
                  <c:v>178.82099999999997</c:v>
                </c:pt>
                <c:pt idx="538">
                  <c:v>179.154</c:v>
                </c:pt>
                <c:pt idx="539">
                  <c:v>179.48699999999999</c:v>
                </c:pt>
                <c:pt idx="540">
                  <c:v>179.82</c:v>
                </c:pt>
                <c:pt idx="541">
                  <c:v>180.15299999999999</c:v>
                </c:pt>
                <c:pt idx="542">
                  <c:v>180.48599999999999</c:v>
                </c:pt>
                <c:pt idx="543">
                  <c:v>180.81899999999999</c:v>
                </c:pt>
                <c:pt idx="544">
                  <c:v>181.15199999999999</c:v>
                </c:pt>
                <c:pt idx="545">
                  <c:v>181.48499999999999</c:v>
                </c:pt>
                <c:pt idx="546">
                  <c:v>181.81800000000001</c:v>
                </c:pt>
                <c:pt idx="547">
                  <c:v>182.15100000000001</c:v>
                </c:pt>
                <c:pt idx="548">
                  <c:v>182.48399999999998</c:v>
                </c:pt>
                <c:pt idx="549">
                  <c:v>182.81699999999998</c:v>
                </c:pt>
                <c:pt idx="550">
                  <c:v>183.14999999999998</c:v>
                </c:pt>
                <c:pt idx="551">
                  <c:v>183.48299999999998</c:v>
                </c:pt>
                <c:pt idx="552">
                  <c:v>183.81599999999997</c:v>
                </c:pt>
                <c:pt idx="553">
                  <c:v>184.14899999999997</c:v>
                </c:pt>
                <c:pt idx="554">
                  <c:v>184.482</c:v>
                </c:pt>
                <c:pt idx="555">
                  <c:v>184.815</c:v>
                </c:pt>
                <c:pt idx="556">
                  <c:v>185.148</c:v>
                </c:pt>
                <c:pt idx="557">
                  <c:v>185.48099999999999</c:v>
                </c:pt>
                <c:pt idx="558">
                  <c:v>185.81399999999999</c:v>
                </c:pt>
                <c:pt idx="559">
                  <c:v>186.14699999999999</c:v>
                </c:pt>
                <c:pt idx="560">
                  <c:v>186.48</c:v>
                </c:pt>
                <c:pt idx="561">
                  <c:v>186.81299999999999</c:v>
                </c:pt>
                <c:pt idx="562">
                  <c:v>187.14599999999999</c:v>
                </c:pt>
                <c:pt idx="563">
                  <c:v>187.47899999999998</c:v>
                </c:pt>
                <c:pt idx="564">
                  <c:v>187.81199999999998</c:v>
                </c:pt>
                <c:pt idx="565">
                  <c:v>188.14499999999998</c:v>
                </c:pt>
                <c:pt idx="566">
                  <c:v>188.47799999999998</c:v>
                </c:pt>
                <c:pt idx="567">
                  <c:v>188.81099999999998</c:v>
                </c:pt>
                <c:pt idx="568">
                  <c:v>189.14399999999998</c:v>
                </c:pt>
                <c:pt idx="569">
                  <c:v>189.47699999999998</c:v>
                </c:pt>
                <c:pt idx="570">
                  <c:v>189.81</c:v>
                </c:pt>
                <c:pt idx="571">
                  <c:v>190.143</c:v>
                </c:pt>
                <c:pt idx="572">
                  <c:v>190.476</c:v>
                </c:pt>
                <c:pt idx="573">
                  <c:v>190.809</c:v>
                </c:pt>
                <c:pt idx="574">
                  <c:v>191.142</c:v>
                </c:pt>
                <c:pt idx="575">
                  <c:v>191.47499999999999</c:v>
                </c:pt>
                <c:pt idx="576">
                  <c:v>191.80799999999999</c:v>
                </c:pt>
                <c:pt idx="577">
                  <c:v>192.14099999999996</c:v>
                </c:pt>
                <c:pt idx="578">
                  <c:v>192.47399999999999</c:v>
                </c:pt>
                <c:pt idx="579">
                  <c:v>192.80699999999999</c:v>
                </c:pt>
                <c:pt idx="580">
                  <c:v>193.14</c:v>
                </c:pt>
                <c:pt idx="581">
                  <c:v>193.47299999999998</c:v>
                </c:pt>
                <c:pt idx="582">
                  <c:v>193.80599999999998</c:v>
                </c:pt>
                <c:pt idx="583">
                  <c:v>194.13899999999998</c:v>
                </c:pt>
                <c:pt idx="584">
                  <c:v>194.47199999999998</c:v>
                </c:pt>
                <c:pt idx="585">
                  <c:v>194.80499999999998</c:v>
                </c:pt>
                <c:pt idx="586">
                  <c:v>195.13800000000001</c:v>
                </c:pt>
                <c:pt idx="587">
                  <c:v>195.471</c:v>
                </c:pt>
                <c:pt idx="588">
                  <c:v>195.804</c:v>
                </c:pt>
                <c:pt idx="589">
                  <c:v>196.137</c:v>
                </c:pt>
                <c:pt idx="590">
                  <c:v>196.46999999999997</c:v>
                </c:pt>
                <c:pt idx="591">
                  <c:v>196.80299999999997</c:v>
                </c:pt>
                <c:pt idx="592">
                  <c:v>197.13599999999997</c:v>
                </c:pt>
                <c:pt idx="593">
                  <c:v>197.46899999999997</c:v>
                </c:pt>
                <c:pt idx="594">
                  <c:v>197.80199999999999</c:v>
                </c:pt>
                <c:pt idx="595">
                  <c:v>198.13499999999999</c:v>
                </c:pt>
                <c:pt idx="596">
                  <c:v>198.46799999999999</c:v>
                </c:pt>
                <c:pt idx="597">
                  <c:v>198.80099999999999</c:v>
                </c:pt>
                <c:pt idx="598">
                  <c:v>199.13399999999999</c:v>
                </c:pt>
                <c:pt idx="599">
                  <c:v>199.46699999999998</c:v>
                </c:pt>
                <c:pt idx="600">
                  <c:v>199.79999999999998</c:v>
                </c:pt>
                <c:pt idx="601">
                  <c:v>200.13299999999998</c:v>
                </c:pt>
                <c:pt idx="602">
                  <c:v>200.46600000000001</c:v>
                </c:pt>
                <c:pt idx="603">
                  <c:v>200.79900000000001</c:v>
                </c:pt>
                <c:pt idx="604">
                  <c:v>201.13200000000001</c:v>
                </c:pt>
                <c:pt idx="605">
                  <c:v>201.46499999999997</c:v>
                </c:pt>
                <c:pt idx="606">
                  <c:v>201.79799999999997</c:v>
                </c:pt>
                <c:pt idx="607">
                  <c:v>202.13099999999997</c:v>
                </c:pt>
                <c:pt idx="608">
                  <c:v>202.46399999999997</c:v>
                </c:pt>
                <c:pt idx="609">
                  <c:v>202.797</c:v>
                </c:pt>
                <c:pt idx="610">
                  <c:v>203.13</c:v>
                </c:pt>
                <c:pt idx="611">
                  <c:v>203.46299999999999</c:v>
                </c:pt>
                <c:pt idx="612">
                  <c:v>203.79599999999999</c:v>
                </c:pt>
                <c:pt idx="613">
                  <c:v>204.12899999999999</c:v>
                </c:pt>
                <c:pt idx="614">
                  <c:v>204.46199999999999</c:v>
                </c:pt>
                <c:pt idx="615">
                  <c:v>204.79499999999999</c:v>
                </c:pt>
                <c:pt idx="616">
                  <c:v>205.12799999999999</c:v>
                </c:pt>
                <c:pt idx="617">
                  <c:v>205.46100000000001</c:v>
                </c:pt>
                <c:pt idx="618">
                  <c:v>205.79399999999998</c:v>
                </c:pt>
                <c:pt idx="619">
                  <c:v>206.12699999999998</c:v>
                </c:pt>
                <c:pt idx="620">
                  <c:v>206.45999999999998</c:v>
                </c:pt>
                <c:pt idx="621">
                  <c:v>206.79299999999998</c:v>
                </c:pt>
                <c:pt idx="622">
                  <c:v>207.12599999999998</c:v>
                </c:pt>
                <c:pt idx="623">
                  <c:v>207.45899999999997</c:v>
                </c:pt>
                <c:pt idx="624">
                  <c:v>207.79199999999997</c:v>
                </c:pt>
                <c:pt idx="625">
                  <c:v>208.125</c:v>
                </c:pt>
                <c:pt idx="626">
                  <c:v>208.458</c:v>
                </c:pt>
                <c:pt idx="627">
                  <c:v>208.791</c:v>
                </c:pt>
                <c:pt idx="628">
                  <c:v>209.124</c:v>
                </c:pt>
                <c:pt idx="629">
                  <c:v>209.45699999999999</c:v>
                </c:pt>
                <c:pt idx="630">
                  <c:v>209.79</c:v>
                </c:pt>
                <c:pt idx="631">
                  <c:v>210.12299999999999</c:v>
                </c:pt>
                <c:pt idx="632">
                  <c:v>210.45599999999999</c:v>
                </c:pt>
                <c:pt idx="633">
                  <c:v>210.78899999999999</c:v>
                </c:pt>
                <c:pt idx="634">
                  <c:v>211.12199999999999</c:v>
                </c:pt>
                <c:pt idx="635">
                  <c:v>211.45499999999998</c:v>
                </c:pt>
                <c:pt idx="636">
                  <c:v>211.78799999999998</c:v>
                </c:pt>
                <c:pt idx="637">
                  <c:v>212.12099999999998</c:v>
                </c:pt>
                <c:pt idx="638">
                  <c:v>212.45399999999998</c:v>
                </c:pt>
                <c:pt idx="639">
                  <c:v>212.78699999999998</c:v>
                </c:pt>
                <c:pt idx="640">
                  <c:v>213.11999999999998</c:v>
                </c:pt>
                <c:pt idx="641">
                  <c:v>213.453</c:v>
                </c:pt>
                <c:pt idx="642">
                  <c:v>213.786</c:v>
                </c:pt>
                <c:pt idx="643">
                  <c:v>214.119</c:v>
                </c:pt>
                <c:pt idx="644">
                  <c:v>214.452</c:v>
                </c:pt>
                <c:pt idx="645">
                  <c:v>214.785</c:v>
                </c:pt>
                <c:pt idx="646">
                  <c:v>215.11799999999999</c:v>
                </c:pt>
                <c:pt idx="647">
                  <c:v>215.45099999999996</c:v>
                </c:pt>
                <c:pt idx="648">
                  <c:v>215.78399999999996</c:v>
                </c:pt>
                <c:pt idx="649">
                  <c:v>216.11699999999999</c:v>
                </c:pt>
                <c:pt idx="650">
                  <c:v>216.45</c:v>
                </c:pt>
                <c:pt idx="651">
                  <c:v>216.78299999999999</c:v>
                </c:pt>
                <c:pt idx="652">
                  <c:v>217.11599999999999</c:v>
                </c:pt>
                <c:pt idx="653">
                  <c:v>217.44899999999998</c:v>
                </c:pt>
                <c:pt idx="654">
                  <c:v>217.78199999999998</c:v>
                </c:pt>
                <c:pt idx="655">
                  <c:v>218.11499999999998</c:v>
                </c:pt>
                <c:pt idx="656">
                  <c:v>218.44799999999998</c:v>
                </c:pt>
                <c:pt idx="657">
                  <c:v>218.78100000000001</c:v>
                </c:pt>
                <c:pt idx="658">
                  <c:v>219.114</c:v>
                </c:pt>
                <c:pt idx="659">
                  <c:v>219.447</c:v>
                </c:pt>
                <c:pt idx="660">
                  <c:v>219.78</c:v>
                </c:pt>
                <c:pt idx="661">
                  <c:v>220.113</c:v>
                </c:pt>
                <c:pt idx="662">
                  <c:v>220.44599999999997</c:v>
                </c:pt>
                <c:pt idx="663">
                  <c:v>220.77899999999997</c:v>
                </c:pt>
                <c:pt idx="664">
                  <c:v>221.11199999999997</c:v>
                </c:pt>
                <c:pt idx="665">
                  <c:v>221.44499999999999</c:v>
                </c:pt>
                <c:pt idx="666">
                  <c:v>221.77799999999999</c:v>
                </c:pt>
                <c:pt idx="667">
                  <c:v>222.11099999999999</c:v>
                </c:pt>
                <c:pt idx="668">
                  <c:v>222.44399999999999</c:v>
                </c:pt>
                <c:pt idx="669">
                  <c:v>222.77699999999999</c:v>
                </c:pt>
                <c:pt idx="670">
                  <c:v>223.10999999999999</c:v>
                </c:pt>
                <c:pt idx="671">
                  <c:v>223.44299999999998</c:v>
                </c:pt>
                <c:pt idx="672">
                  <c:v>223.77599999999998</c:v>
                </c:pt>
                <c:pt idx="673">
                  <c:v>224.10900000000001</c:v>
                </c:pt>
                <c:pt idx="674">
                  <c:v>224.44200000000001</c:v>
                </c:pt>
                <c:pt idx="675">
                  <c:v>224.77499999999998</c:v>
                </c:pt>
                <c:pt idx="676">
                  <c:v>225.10799999999998</c:v>
                </c:pt>
                <c:pt idx="677">
                  <c:v>225.44099999999997</c:v>
                </c:pt>
                <c:pt idx="678">
                  <c:v>225.77399999999997</c:v>
                </c:pt>
                <c:pt idx="679">
                  <c:v>226.10699999999997</c:v>
                </c:pt>
                <c:pt idx="680">
                  <c:v>226.43999999999997</c:v>
                </c:pt>
                <c:pt idx="681">
                  <c:v>226.773</c:v>
                </c:pt>
                <c:pt idx="682">
                  <c:v>227.10599999999999</c:v>
                </c:pt>
                <c:pt idx="683">
                  <c:v>227.43899999999999</c:v>
                </c:pt>
                <c:pt idx="684">
                  <c:v>227.77199999999999</c:v>
                </c:pt>
                <c:pt idx="685">
                  <c:v>228.10499999999999</c:v>
                </c:pt>
                <c:pt idx="686">
                  <c:v>228.43799999999999</c:v>
                </c:pt>
                <c:pt idx="687">
                  <c:v>228.77099999999999</c:v>
                </c:pt>
                <c:pt idx="688">
                  <c:v>229.10399999999998</c:v>
                </c:pt>
                <c:pt idx="689">
                  <c:v>229.43700000000001</c:v>
                </c:pt>
                <c:pt idx="690">
                  <c:v>229.76999999999998</c:v>
                </c:pt>
                <c:pt idx="691">
                  <c:v>230.10299999999998</c:v>
                </c:pt>
                <c:pt idx="692">
                  <c:v>230.43599999999998</c:v>
                </c:pt>
                <c:pt idx="693">
                  <c:v>230.76899999999998</c:v>
                </c:pt>
                <c:pt idx="694">
                  <c:v>231.10199999999998</c:v>
                </c:pt>
                <c:pt idx="695">
                  <c:v>231.43499999999997</c:v>
                </c:pt>
                <c:pt idx="696">
                  <c:v>231.768</c:v>
                </c:pt>
                <c:pt idx="697">
                  <c:v>232.101</c:v>
                </c:pt>
                <c:pt idx="698">
                  <c:v>232.434</c:v>
                </c:pt>
                <c:pt idx="699">
                  <c:v>232.767</c:v>
                </c:pt>
                <c:pt idx="700">
                  <c:v>233.1</c:v>
                </c:pt>
                <c:pt idx="701">
                  <c:v>233.43299999999999</c:v>
                </c:pt>
                <c:pt idx="702">
                  <c:v>233.76600000000002</c:v>
                </c:pt>
                <c:pt idx="703">
                  <c:v>234.09899999999999</c:v>
                </c:pt>
                <c:pt idx="704">
                  <c:v>234.43199999999999</c:v>
                </c:pt>
                <c:pt idx="705">
                  <c:v>234.76499999999996</c:v>
                </c:pt>
                <c:pt idx="706">
                  <c:v>235.09799999999998</c:v>
                </c:pt>
                <c:pt idx="707">
                  <c:v>235.43099999999995</c:v>
                </c:pt>
                <c:pt idx="708">
                  <c:v>235.76399999999998</c:v>
                </c:pt>
                <c:pt idx="709">
                  <c:v>236.09700000000001</c:v>
                </c:pt>
                <c:pt idx="710">
                  <c:v>236.42999999999998</c:v>
                </c:pt>
                <c:pt idx="711">
                  <c:v>236.76300000000001</c:v>
                </c:pt>
                <c:pt idx="712">
                  <c:v>237.09599999999998</c:v>
                </c:pt>
                <c:pt idx="713">
                  <c:v>237.429</c:v>
                </c:pt>
                <c:pt idx="714">
                  <c:v>237.76199999999997</c:v>
                </c:pt>
                <c:pt idx="715">
                  <c:v>238.095</c:v>
                </c:pt>
                <c:pt idx="716">
                  <c:v>238.42800000000003</c:v>
                </c:pt>
                <c:pt idx="717">
                  <c:v>238.761</c:v>
                </c:pt>
                <c:pt idx="718">
                  <c:v>239.09399999999999</c:v>
                </c:pt>
                <c:pt idx="719">
                  <c:v>239.42699999999996</c:v>
                </c:pt>
                <c:pt idx="720">
                  <c:v>239.76</c:v>
                </c:pt>
                <c:pt idx="721">
                  <c:v>240.09299999999999</c:v>
                </c:pt>
                <c:pt idx="722">
                  <c:v>240.42600000000002</c:v>
                </c:pt>
                <c:pt idx="723">
                  <c:v>240.75899999999999</c:v>
                </c:pt>
                <c:pt idx="724">
                  <c:v>241.09200000000001</c:v>
                </c:pt>
                <c:pt idx="725">
                  <c:v>241.42500000000004</c:v>
                </c:pt>
                <c:pt idx="726">
                  <c:v>241.75800000000001</c:v>
                </c:pt>
                <c:pt idx="727">
                  <c:v>242.09100000000004</c:v>
                </c:pt>
                <c:pt idx="728">
                  <c:v>242.42400000000001</c:v>
                </c:pt>
                <c:pt idx="729">
                  <c:v>242.75700000000003</c:v>
                </c:pt>
                <c:pt idx="730">
                  <c:v>243.09</c:v>
                </c:pt>
                <c:pt idx="731">
                  <c:v>243.423</c:v>
                </c:pt>
                <c:pt idx="732">
                  <c:v>243.75600000000003</c:v>
                </c:pt>
                <c:pt idx="733">
                  <c:v>244.089</c:v>
                </c:pt>
                <c:pt idx="734">
                  <c:v>244.42200000000003</c:v>
                </c:pt>
                <c:pt idx="735">
                  <c:v>244.755</c:v>
                </c:pt>
                <c:pt idx="736">
                  <c:v>245.08800000000002</c:v>
                </c:pt>
                <c:pt idx="737">
                  <c:v>245.42099999999999</c:v>
                </c:pt>
                <c:pt idx="738">
                  <c:v>245.75400000000002</c:v>
                </c:pt>
                <c:pt idx="739">
                  <c:v>246.08699999999999</c:v>
                </c:pt>
                <c:pt idx="740">
                  <c:v>246.42000000000002</c:v>
                </c:pt>
                <c:pt idx="741">
                  <c:v>246.75300000000004</c:v>
                </c:pt>
                <c:pt idx="742">
                  <c:v>247.08600000000001</c:v>
                </c:pt>
                <c:pt idx="743">
                  <c:v>247.41900000000004</c:v>
                </c:pt>
                <c:pt idx="744">
                  <c:v>247.75200000000001</c:v>
                </c:pt>
                <c:pt idx="745">
                  <c:v>248.08500000000004</c:v>
                </c:pt>
                <c:pt idx="746">
                  <c:v>248.41800000000001</c:v>
                </c:pt>
                <c:pt idx="747">
                  <c:v>248.751</c:v>
                </c:pt>
                <c:pt idx="748">
                  <c:v>249.08400000000003</c:v>
                </c:pt>
                <c:pt idx="749">
                  <c:v>249.417</c:v>
                </c:pt>
                <c:pt idx="750">
                  <c:v>249.75000000000003</c:v>
                </c:pt>
                <c:pt idx="751">
                  <c:v>250.083</c:v>
                </c:pt>
                <c:pt idx="752">
                  <c:v>250.41600000000003</c:v>
                </c:pt>
                <c:pt idx="753">
                  <c:v>250.749</c:v>
                </c:pt>
                <c:pt idx="754">
                  <c:v>251.08200000000002</c:v>
                </c:pt>
                <c:pt idx="755">
                  <c:v>251.41499999999999</c:v>
                </c:pt>
                <c:pt idx="756">
                  <c:v>251.74800000000002</c:v>
                </c:pt>
                <c:pt idx="757">
                  <c:v>252.08100000000005</c:v>
                </c:pt>
                <c:pt idx="758">
                  <c:v>252.41400000000002</c:v>
                </c:pt>
                <c:pt idx="759">
                  <c:v>252.74700000000001</c:v>
                </c:pt>
                <c:pt idx="760">
                  <c:v>253.07999999999998</c:v>
                </c:pt>
                <c:pt idx="761">
                  <c:v>253.41300000000001</c:v>
                </c:pt>
                <c:pt idx="762">
                  <c:v>253.74599999999998</c:v>
                </c:pt>
                <c:pt idx="763">
                  <c:v>254.07900000000001</c:v>
                </c:pt>
                <c:pt idx="764">
                  <c:v>254.41200000000003</c:v>
                </c:pt>
                <c:pt idx="765">
                  <c:v>254.745</c:v>
                </c:pt>
                <c:pt idx="766">
                  <c:v>255.07800000000003</c:v>
                </c:pt>
                <c:pt idx="767">
                  <c:v>255.411</c:v>
                </c:pt>
                <c:pt idx="768">
                  <c:v>255.74400000000003</c:v>
                </c:pt>
                <c:pt idx="769">
                  <c:v>256.077</c:v>
                </c:pt>
                <c:pt idx="770">
                  <c:v>256.41000000000003</c:v>
                </c:pt>
                <c:pt idx="771">
                  <c:v>256.74299999999999</c:v>
                </c:pt>
                <c:pt idx="772">
                  <c:v>257.07600000000002</c:v>
                </c:pt>
                <c:pt idx="773">
                  <c:v>257.40900000000005</c:v>
                </c:pt>
                <c:pt idx="774">
                  <c:v>257.74200000000002</c:v>
                </c:pt>
                <c:pt idx="775">
                  <c:v>258.07500000000005</c:v>
                </c:pt>
                <c:pt idx="776">
                  <c:v>258.40800000000002</c:v>
                </c:pt>
                <c:pt idx="777">
                  <c:v>258.74100000000004</c:v>
                </c:pt>
                <c:pt idx="778">
                  <c:v>259.07400000000001</c:v>
                </c:pt>
                <c:pt idx="779">
                  <c:v>259.40700000000004</c:v>
                </c:pt>
                <c:pt idx="780">
                  <c:v>259.74</c:v>
                </c:pt>
                <c:pt idx="781">
                  <c:v>260.07299999999998</c:v>
                </c:pt>
                <c:pt idx="782">
                  <c:v>260.40600000000001</c:v>
                </c:pt>
                <c:pt idx="783">
                  <c:v>260.73899999999998</c:v>
                </c:pt>
                <c:pt idx="784">
                  <c:v>261.072</c:v>
                </c:pt>
                <c:pt idx="785">
                  <c:v>261.40499999999997</c:v>
                </c:pt>
                <c:pt idx="786">
                  <c:v>261.738</c:v>
                </c:pt>
                <c:pt idx="787">
                  <c:v>262.07100000000003</c:v>
                </c:pt>
                <c:pt idx="788">
                  <c:v>262.404</c:v>
                </c:pt>
                <c:pt idx="789">
                  <c:v>262.73700000000002</c:v>
                </c:pt>
                <c:pt idx="790">
                  <c:v>263.07</c:v>
                </c:pt>
                <c:pt idx="791">
                  <c:v>263.40300000000002</c:v>
                </c:pt>
                <c:pt idx="792">
                  <c:v>263.73599999999999</c:v>
                </c:pt>
                <c:pt idx="793">
                  <c:v>264.06900000000002</c:v>
                </c:pt>
                <c:pt idx="794">
                  <c:v>264.40199999999999</c:v>
                </c:pt>
                <c:pt idx="795">
                  <c:v>264.73500000000001</c:v>
                </c:pt>
                <c:pt idx="796">
                  <c:v>265.06800000000004</c:v>
                </c:pt>
                <c:pt idx="797">
                  <c:v>265.40100000000001</c:v>
                </c:pt>
                <c:pt idx="798">
                  <c:v>265.73400000000004</c:v>
                </c:pt>
                <c:pt idx="799">
                  <c:v>266.06700000000001</c:v>
                </c:pt>
                <c:pt idx="800">
                  <c:v>266.40000000000003</c:v>
                </c:pt>
                <c:pt idx="801">
                  <c:v>266.733</c:v>
                </c:pt>
                <c:pt idx="802">
                  <c:v>267.06600000000003</c:v>
                </c:pt>
                <c:pt idx="803">
                  <c:v>267.39900000000006</c:v>
                </c:pt>
                <c:pt idx="804">
                  <c:v>267.73200000000003</c:v>
                </c:pt>
                <c:pt idx="805">
                  <c:v>268.06500000000005</c:v>
                </c:pt>
                <c:pt idx="806">
                  <c:v>268.39800000000002</c:v>
                </c:pt>
                <c:pt idx="807">
                  <c:v>268.73100000000005</c:v>
                </c:pt>
                <c:pt idx="808">
                  <c:v>269.06400000000002</c:v>
                </c:pt>
                <c:pt idx="809">
                  <c:v>269.39700000000005</c:v>
                </c:pt>
                <c:pt idx="810">
                  <c:v>269.73</c:v>
                </c:pt>
                <c:pt idx="811">
                  <c:v>270.06299999999999</c:v>
                </c:pt>
                <c:pt idx="812">
                  <c:v>270.39600000000002</c:v>
                </c:pt>
                <c:pt idx="813">
                  <c:v>270.72899999999998</c:v>
                </c:pt>
                <c:pt idx="814">
                  <c:v>271.06200000000001</c:v>
                </c:pt>
                <c:pt idx="815">
                  <c:v>271.39499999999998</c:v>
                </c:pt>
                <c:pt idx="816">
                  <c:v>271.72800000000001</c:v>
                </c:pt>
                <c:pt idx="817">
                  <c:v>272.06099999999998</c:v>
                </c:pt>
                <c:pt idx="818">
                  <c:v>272.39400000000001</c:v>
                </c:pt>
                <c:pt idx="819">
                  <c:v>272.72700000000003</c:v>
                </c:pt>
                <c:pt idx="820">
                  <c:v>273.06</c:v>
                </c:pt>
                <c:pt idx="821">
                  <c:v>273.39300000000003</c:v>
                </c:pt>
                <c:pt idx="822">
                  <c:v>273.726</c:v>
                </c:pt>
                <c:pt idx="823">
                  <c:v>274.05900000000003</c:v>
                </c:pt>
                <c:pt idx="824">
                  <c:v>274.392</c:v>
                </c:pt>
                <c:pt idx="825">
                  <c:v>274.72500000000002</c:v>
                </c:pt>
                <c:pt idx="826">
                  <c:v>275.05799999999999</c:v>
                </c:pt>
                <c:pt idx="827">
                  <c:v>275.39100000000002</c:v>
                </c:pt>
                <c:pt idx="828">
                  <c:v>275.72400000000005</c:v>
                </c:pt>
                <c:pt idx="829">
                  <c:v>276.05700000000002</c:v>
                </c:pt>
                <c:pt idx="830">
                  <c:v>276.39000000000004</c:v>
                </c:pt>
                <c:pt idx="831">
                  <c:v>276.72300000000001</c:v>
                </c:pt>
                <c:pt idx="832">
                  <c:v>277.05600000000004</c:v>
                </c:pt>
                <c:pt idx="833">
                  <c:v>277.38900000000001</c:v>
                </c:pt>
                <c:pt idx="834">
                  <c:v>277.72200000000004</c:v>
                </c:pt>
                <c:pt idx="835">
                  <c:v>278.05500000000006</c:v>
                </c:pt>
                <c:pt idx="836">
                  <c:v>278.38800000000003</c:v>
                </c:pt>
                <c:pt idx="837">
                  <c:v>278.721</c:v>
                </c:pt>
                <c:pt idx="838">
                  <c:v>279.05399999999997</c:v>
                </c:pt>
                <c:pt idx="839">
                  <c:v>279.387</c:v>
                </c:pt>
                <c:pt idx="840">
                  <c:v>279.71999999999997</c:v>
                </c:pt>
                <c:pt idx="841">
                  <c:v>280.053</c:v>
                </c:pt>
                <c:pt idx="842">
                  <c:v>280.38599999999997</c:v>
                </c:pt>
                <c:pt idx="843">
                  <c:v>280.71899999999999</c:v>
                </c:pt>
                <c:pt idx="844">
                  <c:v>281.05200000000002</c:v>
                </c:pt>
                <c:pt idx="845">
                  <c:v>281.38499999999999</c:v>
                </c:pt>
                <c:pt idx="846">
                  <c:v>281.71800000000002</c:v>
                </c:pt>
                <c:pt idx="847">
                  <c:v>282.05099999999999</c:v>
                </c:pt>
                <c:pt idx="848">
                  <c:v>282.38400000000001</c:v>
                </c:pt>
                <c:pt idx="849">
                  <c:v>282.71699999999998</c:v>
                </c:pt>
                <c:pt idx="850">
                  <c:v>283.05</c:v>
                </c:pt>
                <c:pt idx="851">
                  <c:v>283.38300000000004</c:v>
                </c:pt>
                <c:pt idx="852">
                  <c:v>283.71600000000001</c:v>
                </c:pt>
                <c:pt idx="853">
                  <c:v>284.04900000000004</c:v>
                </c:pt>
                <c:pt idx="854">
                  <c:v>284.38200000000001</c:v>
                </c:pt>
                <c:pt idx="855">
                  <c:v>284.71500000000003</c:v>
                </c:pt>
                <c:pt idx="856">
                  <c:v>285.048</c:v>
                </c:pt>
                <c:pt idx="857">
                  <c:v>285.38100000000003</c:v>
                </c:pt>
                <c:pt idx="858">
                  <c:v>285.714</c:v>
                </c:pt>
                <c:pt idx="859">
                  <c:v>286.04700000000003</c:v>
                </c:pt>
                <c:pt idx="860">
                  <c:v>286.38000000000005</c:v>
                </c:pt>
                <c:pt idx="861">
                  <c:v>286.71300000000002</c:v>
                </c:pt>
                <c:pt idx="862">
                  <c:v>287.04600000000005</c:v>
                </c:pt>
                <c:pt idx="863">
                  <c:v>287.37900000000002</c:v>
                </c:pt>
                <c:pt idx="864">
                  <c:v>287.71200000000005</c:v>
                </c:pt>
                <c:pt idx="865">
                  <c:v>288.04500000000002</c:v>
                </c:pt>
                <c:pt idx="866">
                  <c:v>288.37800000000004</c:v>
                </c:pt>
                <c:pt idx="867">
                  <c:v>288.71100000000001</c:v>
                </c:pt>
                <c:pt idx="868">
                  <c:v>289.04399999999998</c:v>
                </c:pt>
                <c:pt idx="869">
                  <c:v>289.37700000000001</c:v>
                </c:pt>
                <c:pt idx="870">
                  <c:v>289.70999999999998</c:v>
                </c:pt>
                <c:pt idx="871">
                  <c:v>290.04300000000001</c:v>
                </c:pt>
                <c:pt idx="872">
                  <c:v>290.37599999999998</c:v>
                </c:pt>
                <c:pt idx="873">
                  <c:v>290.709</c:v>
                </c:pt>
                <c:pt idx="874">
                  <c:v>291.04200000000003</c:v>
                </c:pt>
                <c:pt idx="875">
                  <c:v>291.375</c:v>
                </c:pt>
                <c:pt idx="876">
                  <c:v>291.70800000000003</c:v>
                </c:pt>
                <c:pt idx="877">
                  <c:v>292.041</c:v>
                </c:pt>
                <c:pt idx="878">
                  <c:v>292.37400000000002</c:v>
                </c:pt>
                <c:pt idx="879">
                  <c:v>292.70699999999999</c:v>
                </c:pt>
                <c:pt idx="880">
                  <c:v>293.04000000000002</c:v>
                </c:pt>
                <c:pt idx="881">
                  <c:v>293.37299999999999</c:v>
                </c:pt>
                <c:pt idx="882">
                  <c:v>293.70600000000002</c:v>
                </c:pt>
                <c:pt idx="883">
                  <c:v>294.03900000000004</c:v>
                </c:pt>
                <c:pt idx="884">
                  <c:v>294.37200000000001</c:v>
                </c:pt>
                <c:pt idx="885">
                  <c:v>294.70500000000004</c:v>
                </c:pt>
                <c:pt idx="886">
                  <c:v>295.03800000000001</c:v>
                </c:pt>
                <c:pt idx="887">
                  <c:v>295.37100000000004</c:v>
                </c:pt>
                <c:pt idx="888">
                  <c:v>295.70400000000001</c:v>
                </c:pt>
                <c:pt idx="889">
                  <c:v>296.03700000000003</c:v>
                </c:pt>
                <c:pt idx="890">
                  <c:v>296.37000000000006</c:v>
                </c:pt>
                <c:pt idx="891">
                  <c:v>296.70300000000003</c:v>
                </c:pt>
                <c:pt idx="892">
                  <c:v>297.03600000000006</c:v>
                </c:pt>
                <c:pt idx="893">
                  <c:v>297.36900000000003</c:v>
                </c:pt>
                <c:pt idx="894">
                  <c:v>297.702</c:v>
                </c:pt>
                <c:pt idx="895">
                  <c:v>298.03499999999997</c:v>
                </c:pt>
                <c:pt idx="896">
                  <c:v>298.36799999999999</c:v>
                </c:pt>
                <c:pt idx="897">
                  <c:v>298.70099999999996</c:v>
                </c:pt>
                <c:pt idx="898">
                  <c:v>299.03399999999999</c:v>
                </c:pt>
                <c:pt idx="899">
                  <c:v>299.36700000000002</c:v>
                </c:pt>
                <c:pt idx="900">
                  <c:v>299.7</c:v>
                </c:pt>
                <c:pt idx="901">
                  <c:v>300.03300000000002</c:v>
                </c:pt>
                <c:pt idx="902">
                  <c:v>300.36599999999999</c:v>
                </c:pt>
                <c:pt idx="903">
                  <c:v>300.69900000000001</c:v>
                </c:pt>
                <c:pt idx="904">
                  <c:v>301.03199999999998</c:v>
                </c:pt>
                <c:pt idx="905">
                  <c:v>301.36500000000001</c:v>
                </c:pt>
                <c:pt idx="906">
                  <c:v>301.69800000000004</c:v>
                </c:pt>
                <c:pt idx="907">
                  <c:v>302.03100000000001</c:v>
                </c:pt>
                <c:pt idx="908">
                  <c:v>302.36400000000003</c:v>
                </c:pt>
                <c:pt idx="909">
                  <c:v>302.697</c:v>
                </c:pt>
                <c:pt idx="910">
                  <c:v>303.03000000000003</c:v>
                </c:pt>
                <c:pt idx="911">
                  <c:v>303.363</c:v>
                </c:pt>
                <c:pt idx="912">
                  <c:v>303.69600000000003</c:v>
                </c:pt>
                <c:pt idx="913">
                  <c:v>304.029</c:v>
                </c:pt>
                <c:pt idx="914">
                  <c:v>304.36200000000002</c:v>
                </c:pt>
                <c:pt idx="915">
                  <c:v>304.69500000000005</c:v>
                </c:pt>
                <c:pt idx="916">
                  <c:v>305.02800000000002</c:v>
                </c:pt>
                <c:pt idx="917">
                  <c:v>305.36100000000005</c:v>
                </c:pt>
                <c:pt idx="918">
                  <c:v>305.69400000000002</c:v>
                </c:pt>
                <c:pt idx="919">
                  <c:v>306.02700000000004</c:v>
                </c:pt>
                <c:pt idx="920">
                  <c:v>306.36</c:v>
                </c:pt>
                <c:pt idx="921">
                  <c:v>306.69300000000004</c:v>
                </c:pt>
                <c:pt idx="922">
                  <c:v>307.02600000000007</c:v>
                </c:pt>
                <c:pt idx="923">
                  <c:v>307.35900000000004</c:v>
                </c:pt>
                <c:pt idx="924">
                  <c:v>307.69200000000001</c:v>
                </c:pt>
                <c:pt idx="925">
                  <c:v>308.02499999999998</c:v>
                </c:pt>
                <c:pt idx="926">
                  <c:v>308.358</c:v>
                </c:pt>
                <c:pt idx="927">
                  <c:v>308.69099999999997</c:v>
                </c:pt>
                <c:pt idx="928">
                  <c:v>309.024</c:v>
                </c:pt>
                <c:pt idx="929">
                  <c:v>309.35699999999997</c:v>
                </c:pt>
                <c:pt idx="930">
                  <c:v>309.69</c:v>
                </c:pt>
                <c:pt idx="931">
                  <c:v>310.02300000000002</c:v>
                </c:pt>
                <c:pt idx="932">
                  <c:v>310.35599999999999</c:v>
                </c:pt>
                <c:pt idx="933">
                  <c:v>310.68900000000002</c:v>
                </c:pt>
                <c:pt idx="934">
                  <c:v>311.02199999999999</c:v>
                </c:pt>
                <c:pt idx="935">
                  <c:v>311.35500000000002</c:v>
                </c:pt>
                <c:pt idx="936">
                  <c:v>311.68799999999999</c:v>
                </c:pt>
                <c:pt idx="937">
                  <c:v>312.02100000000002</c:v>
                </c:pt>
                <c:pt idx="938">
                  <c:v>312.35400000000004</c:v>
                </c:pt>
                <c:pt idx="939">
                  <c:v>312.68700000000001</c:v>
                </c:pt>
                <c:pt idx="940">
                  <c:v>313.02000000000004</c:v>
                </c:pt>
                <c:pt idx="941">
                  <c:v>313.35300000000001</c:v>
                </c:pt>
                <c:pt idx="942">
                  <c:v>313.68600000000004</c:v>
                </c:pt>
                <c:pt idx="943">
                  <c:v>314.01900000000001</c:v>
                </c:pt>
                <c:pt idx="944">
                  <c:v>314.35200000000003</c:v>
                </c:pt>
                <c:pt idx="945">
                  <c:v>314.685</c:v>
                </c:pt>
                <c:pt idx="946">
                  <c:v>315.01800000000003</c:v>
                </c:pt>
                <c:pt idx="947">
                  <c:v>315.35100000000006</c:v>
                </c:pt>
                <c:pt idx="948">
                  <c:v>315.68400000000003</c:v>
                </c:pt>
                <c:pt idx="949">
                  <c:v>316.01700000000005</c:v>
                </c:pt>
                <c:pt idx="950">
                  <c:v>316.35000000000002</c:v>
                </c:pt>
                <c:pt idx="951">
                  <c:v>316.68299999999999</c:v>
                </c:pt>
                <c:pt idx="952">
                  <c:v>317.01599999999996</c:v>
                </c:pt>
                <c:pt idx="953">
                  <c:v>317.34899999999999</c:v>
                </c:pt>
                <c:pt idx="954">
                  <c:v>317.68200000000002</c:v>
                </c:pt>
                <c:pt idx="955">
                  <c:v>318.01499999999999</c:v>
                </c:pt>
                <c:pt idx="956">
                  <c:v>318.34800000000001</c:v>
                </c:pt>
                <c:pt idx="957">
                  <c:v>318.68099999999998</c:v>
                </c:pt>
                <c:pt idx="958">
                  <c:v>319.01400000000001</c:v>
                </c:pt>
                <c:pt idx="959">
                  <c:v>319.34699999999998</c:v>
                </c:pt>
                <c:pt idx="960">
                  <c:v>319.68</c:v>
                </c:pt>
                <c:pt idx="961">
                  <c:v>320.01299999999998</c:v>
                </c:pt>
                <c:pt idx="962">
                  <c:v>320.346</c:v>
                </c:pt>
                <c:pt idx="963">
                  <c:v>320.67900000000003</c:v>
                </c:pt>
                <c:pt idx="964">
                  <c:v>321.012</c:v>
                </c:pt>
                <c:pt idx="965">
                  <c:v>321.34500000000003</c:v>
                </c:pt>
                <c:pt idx="966">
                  <c:v>321.678</c:v>
                </c:pt>
                <c:pt idx="967">
                  <c:v>322.01100000000002</c:v>
                </c:pt>
                <c:pt idx="968">
                  <c:v>322.34399999999999</c:v>
                </c:pt>
                <c:pt idx="969">
                  <c:v>322.67700000000002</c:v>
                </c:pt>
                <c:pt idx="970">
                  <c:v>323.01000000000005</c:v>
                </c:pt>
                <c:pt idx="971">
                  <c:v>323.34300000000002</c:v>
                </c:pt>
                <c:pt idx="972">
                  <c:v>323.67600000000004</c:v>
                </c:pt>
                <c:pt idx="973">
                  <c:v>324.00900000000001</c:v>
                </c:pt>
                <c:pt idx="974">
                  <c:v>324.34200000000004</c:v>
                </c:pt>
                <c:pt idx="975">
                  <c:v>324.67500000000001</c:v>
                </c:pt>
                <c:pt idx="976">
                  <c:v>325.00800000000004</c:v>
                </c:pt>
                <c:pt idx="977">
                  <c:v>325.34100000000007</c:v>
                </c:pt>
                <c:pt idx="978">
                  <c:v>325.67400000000004</c:v>
                </c:pt>
                <c:pt idx="979">
                  <c:v>326.00700000000006</c:v>
                </c:pt>
                <c:pt idx="980">
                  <c:v>326.34000000000003</c:v>
                </c:pt>
                <c:pt idx="981">
                  <c:v>326.673</c:v>
                </c:pt>
                <c:pt idx="982">
                  <c:v>327.00599999999997</c:v>
                </c:pt>
                <c:pt idx="983">
                  <c:v>327.339</c:v>
                </c:pt>
                <c:pt idx="984">
                  <c:v>327.67199999999997</c:v>
                </c:pt>
                <c:pt idx="985">
                  <c:v>328.005</c:v>
                </c:pt>
                <c:pt idx="986">
                  <c:v>328.33800000000002</c:v>
                </c:pt>
                <c:pt idx="987">
                  <c:v>328.67099999999999</c:v>
                </c:pt>
                <c:pt idx="988">
                  <c:v>329.00400000000002</c:v>
                </c:pt>
                <c:pt idx="989">
                  <c:v>329.33699999999999</c:v>
                </c:pt>
                <c:pt idx="990">
                  <c:v>329.67</c:v>
                </c:pt>
                <c:pt idx="991">
                  <c:v>330.00299999999999</c:v>
                </c:pt>
                <c:pt idx="992">
                  <c:v>330.33600000000001</c:v>
                </c:pt>
                <c:pt idx="993">
                  <c:v>330.66900000000004</c:v>
                </c:pt>
                <c:pt idx="994">
                  <c:v>331.00200000000001</c:v>
                </c:pt>
                <c:pt idx="995">
                  <c:v>331.33500000000004</c:v>
                </c:pt>
                <c:pt idx="996">
                  <c:v>331.66800000000001</c:v>
                </c:pt>
                <c:pt idx="997">
                  <c:v>332.00100000000003</c:v>
                </c:pt>
                <c:pt idx="998">
                  <c:v>332.334</c:v>
                </c:pt>
                <c:pt idx="999">
                  <c:v>332.66700000000003</c:v>
                </c:pt>
                <c:pt idx="1000">
                  <c:v>333</c:v>
                </c:pt>
                <c:pt idx="1001">
                  <c:v>333.33300000000003</c:v>
                </c:pt>
                <c:pt idx="1002">
                  <c:v>333.66600000000005</c:v>
                </c:pt>
                <c:pt idx="1003">
                  <c:v>333.99900000000002</c:v>
                </c:pt>
                <c:pt idx="1004">
                  <c:v>334.33200000000005</c:v>
                </c:pt>
                <c:pt idx="1005">
                  <c:v>334.66500000000002</c:v>
                </c:pt>
                <c:pt idx="1006">
                  <c:v>334.99800000000005</c:v>
                </c:pt>
                <c:pt idx="1007">
                  <c:v>335.33100000000002</c:v>
                </c:pt>
                <c:pt idx="1008">
                  <c:v>335.66399999999999</c:v>
                </c:pt>
                <c:pt idx="1009">
                  <c:v>335.99700000000001</c:v>
                </c:pt>
                <c:pt idx="1010">
                  <c:v>336.33</c:v>
                </c:pt>
                <c:pt idx="1011">
                  <c:v>336.66300000000001</c:v>
                </c:pt>
                <c:pt idx="1012">
                  <c:v>336.99599999999998</c:v>
                </c:pt>
                <c:pt idx="1013">
                  <c:v>337.32900000000001</c:v>
                </c:pt>
                <c:pt idx="1014">
                  <c:v>337.66199999999998</c:v>
                </c:pt>
                <c:pt idx="1015">
                  <c:v>337.995</c:v>
                </c:pt>
                <c:pt idx="1016">
                  <c:v>338.32799999999997</c:v>
                </c:pt>
                <c:pt idx="1017">
                  <c:v>338.661</c:v>
                </c:pt>
                <c:pt idx="1018">
                  <c:v>338.99400000000003</c:v>
                </c:pt>
                <c:pt idx="1019">
                  <c:v>339.327</c:v>
                </c:pt>
                <c:pt idx="1020">
                  <c:v>339.66</c:v>
                </c:pt>
                <c:pt idx="1021">
                  <c:v>339.99299999999999</c:v>
                </c:pt>
                <c:pt idx="1022">
                  <c:v>340.32600000000002</c:v>
                </c:pt>
                <c:pt idx="1023">
                  <c:v>340.65899999999999</c:v>
                </c:pt>
                <c:pt idx="1024">
                  <c:v>340.99200000000002</c:v>
                </c:pt>
                <c:pt idx="1025">
                  <c:v>341.32500000000005</c:v>
                </c:pt>
                <c:pt idx="1026">
                  <c:v>341.65800000000002</c:v>
                </c:pt>
                <c:pt idx="1027">
                  <c:v>341.99100000000004</c:v>
                </c:pt>
                <c:pt idx="1028">
                  <c:v>342.32400000000001</c:v>
                </c:pt>
                <c:pt idx="1029">
                  <c:v>342.65700000000004</c:v>
                </c:pt>
                <c:pt idx="1030">
                  <c:v>342.99</c:v>
                </c:pt>
                <c:pt idx="1031">
                  <c:v>343.32300000000004</c:v>
                </c:pt>
                <c:pt idx="1032">
                  <c:v>343.65600000000001</c:v>
                </c:pt>
                <c:pt idx="1033">
                  <c:v>343.98900000000003</c:v>
                </c:pt>
                <c:pt idx="1034">
                  <c:v>344.32200000000006</c:v>
                </c:pt>
                <c:pt idx="1035">
                  <c:v>344.65500000000003</c:v>
                </c:pt>
                <c:pt idx="1036">
                  <c:v>344.98800000000006</c:v>
                </c:pt>
                <c:pt idx="1037">
                  <c:v>345.32100000000003</c:v>
                </c:pt>
                <c:pt idx="1038">
                  <c:v>345.654</c:v>
                </c:pt>
                <c:pt idx="1039">
                  <c:v>345.98699999999997</c:v>
                </c:pt>
                <c:pt idx="1040">
                  <c:v>346.32</c:v>
                </c:pt>
                <c:pt idx="1041">
                  <c:v>346.65300000000002</c:v>
                </c:pt>
                <c:pt idx="1042">
                  <c:v>346.98599999999999</c:v>
                </c:pt>
                <c:pt idx="1043">
                  <c:v>347.31900000000002</c:v>
                </c:pt>
                <c:pt idx="1044">
                  <c:v>347.65199999999999</c:v>
                </c:pt>
                <c:pt idx="1045">
                  <c:v>347.98500000000001</c:v>
                </c:pt>
                <c:pt idx="1046">
                  <c:v>348.31799999999998</c:v>
                </c:pt>
                <c:pt idx="1047">
                  <c:v>348.65100000000001</c:v>
                </c:pt>
                <c:pt idx="1048">
                  <c:v>348.98399999999998</c:v>
                </c:pt>
                <c:pt idx="1049">
                  <c:v>349.31700000000001</c:v>
                </c:pt>
                <c:pt idx="1050">
                  <c:v>349.65000000000003</c:v>
                </c:pt>
                <c:pt idx="1051">
                  <c:v>349.983</c:v>
                </c:pt>
                <c:pt idx="1052">
                  <c:v>350.31600000000003</c:v>
                </c:pt>
                <c:pt idx="1053">
                  <c:v>350.649</c:v>
                </c:pt>
                <c:pt idx="1054">
                  <c:v>350.98200000000003</c:v>
                </c:pt>
                <c:pt idx="1055">
                  <c:v>351.315</c:v>
                </c:pt>
                <c:pt idx="1056">
                  <c:v>351.64800000000002</c:v>
                </c:pt>
                <c:pt idx="1057">
                  <c:v>351.98100000000005</c:v>
                </c:pt>
                <c:pt idx="1058">
                  <c:v>352.31400000000002</c:v>
                </c:pt>
                <c:pt idx="1059">
                  <c:v>352.64700000000005</c:v>
                </c:pt>
                <c:pt idx="1060">
                  <c:v>352.98</c:v>
                </c:pt>
                <c:pt idx="1061">
                  <c:v>353.31300000000005</c:v>
                </c:pt>
                <c:pt idx="1062">
                  <c:v>353.64600000000002</c:v>
                </c:pt>
                <c:pt idx="1063">
                  <c:v>353.97900000000004</c:v>
                </c:pt>
                <c:pt idx="1064">
                  <c:v>354.31200000000001</c:v>
                </c:pt>
                <c:pt idx="1065">
                  <c:v>354.64499999999998</c:v>
                </c:pt>
                <c:pt idx="1066">
                  <c:v>354.97800000000001</c:v>
                </c:pt>
                <c:pt idx="1067">
                  <c:v>355.31099999999998</c:v>
                </c:pt>
                <c:pt idx="1068">
                  <c:v>355.64400000000001</c:v>
                </c:pt>
                <c:pt idx="1069">
                  <c:v>355.97699999999998</c:v>
                </c:pt>
                <c:pt idx="1070">
                  <c:v>356.31</c:v>
                </c:pt>
                <c:pt idx="1071">
                  <c:v>356.64299999999997</c:v>
                </c:pt>
                <c:pt idx="1072">
                  <c:v>356.976</c:v>
                </c:pt>
                <c:pt idx="1073">
                  <c:v>357.30900000000003</c:v>
                </c:pt>
                <c:pt idx="1074">
                  <c:v>357.642</c:v>
                </c:pt>
                <c:pt idx="1075">
                  <c:v>357.97500000000002</c:v>
                </c:pt>
                <c:pt idx="1076">
                  <c:v>358.30799999999999</c:v>
                </c:pt>
                <c:pt idx="1077">
                  <c:v>358.64100000000002</c:v>
                </c:pt>
                <c:pt idx="1078">
                  <c:v>358.97399999999999</c:v>
                </c:pt>
                <c:pt idx="1079">
                  <c:v>359.30700000000002</c:v>
                </c:pt>
                <c:pt idx="1080">
                  <c:v>359.64000000000004</c:v>
                </c:pt>
                <c:pt idx="1081">
                  <c:v>359.97300000000001</c:v>
                </c:pt>
                <c:pt idx="1082">
                  <c:v>360.30600000000004</c:v>
                </c:pt>
                <c:pt idx="1083">
                  <c:v>360.63900000000001</c:v>
                </c:pt>
                <c:pt idx="1084">
                  <c:v>360.97200000000004</c:v>
                </c:pt>
                <c:pt idx="1085">
                  <c:v>361.30500000000001</c:v>
                </c:pt>
                <c:pt idx="1086">
                  <c:v>361.63800000000003</c:v>
                </c:pt>
                <c:pt idx="1087">
                  <c:v>361.971</c:v>
                </c:pt>
                <c:pt idx="1088">
                  <c:v>362.30400000000003</c:v>
                </c:pt>
                <c:pt idx="1089">
                  <c:v>362.63700000000006</c:v>
                </c:pt>
                <c:pt idx="1090">
                  <c:v>362.97</c:v>
                </c:pt>
                <c:pt idx="1091">
                  <c:v>363.30300000000005</c:v>
                </c:pt>
                <c:pt idx="1092">
                  <c:v>363.63600000000002</c:v>
                </c:pt>
                <c:pt idx="1093">
                  <c:v>363.96900000000005</c:v>
                </c:pt>
                <c:pt idx="1094">
                  <c:v>364.30200000000002</c:v>
                </c:pt>
                <c:pt idx="1095">
                  <c:v>364.63499999999999</c:v>
                </c:pt>
                <c:pt idx="1096">
                  <c:v>364.96800000000002</c:v>
                </c:pt>
                <c:pt idx="1097">
                  <c:v>365.30099999999999</c:v>
                </c:pt>
                <c:pt idx="1098">
                  <c:v>365.63400000000001</c:v>
                </c:pt>
                <c:pt idx="1099">
                  <c:v>365.96699999999998</c:v>
                </c:pt>
                <c:pt idx="1100">
                  <c:v>366.3</c:v>
                </c:pt>
                <c:pt idx="1101">
                  <c:v>366.63299999999998</c:v>
                </c:pt>
                <c:pt idx="1102">
                  <c:v>366.96600000000001</c:v>
                </c:pt>
                <c:pt idx="1103">
                  <c:v>367.29899999999998</c:v>
                </c:pt>
                <c:pt idx="1104">
                  <c:v>367.63200000000001</c:v>
                </c:pt>
                <c:pt idx="1105">
                  <c:v>367.96500000000003</c:v>
                </c:pt>
                <c:pt idx="1106">
                  <c:v>368.298</c:v>
                </c:pt>
                <c:pt idx="1107">
                  <c:v>368.63100000000003</c:v>
                </c:pt>
                <c:pt idx="1108">
                  <c:v>368.964</c:v>
                </c:pt>
                <c:pt idx="1109">
                  <c:v>369.29700000000003</c:v>
                </c:pt>
                <c:pt idx="1110">
                  <c:v>369.63</c:v>
                </c:pt>
                <c:pt idx="1111">
                  <c:v>369.96300000000002</c:v>
                </c:pt>
                <c:pt idx="1112">
                  <c:v>370.29600000000005</c:v>
                </c:pt>
                <c:pt idx="1113">
                  <c:v>370.62900000000002</c:v>
                </c:pt>
                <c:pt idx="1114">
                  <c:v>370.96200000000005</c:v>
                </c:pt>
                <c:pt idx="1115">
                  <c:v>371.29500000000002</c:v>
                </c:pt>
                <c:pt idx="1116">
                  <c:v>371.62800000000004</c:v>
                </c:pt>
                <c:pt idx="1117">
                  <c:v>371.96100000000001</c:v>
                </c:pt>
                <c:pt idx="1118">
                  <c:v>372.29400000000004</c:v>
                </c:pt>
                <c:pt idx="1119">
                  <c:v>372.62700000000001</c:v>
                </c:pt>
                <c:pt idx="1120">
                  <c:v>372.96000000000004</c:v>
                </c:pt>
                <c:pt idx="1121">
                  <c:v>373.29300000000001</c:v>
                </c:pt>
                <c:pt idx="1122">
                  <c:v>373.62599999999998</c:v>
                </c:pt>
                <c:pt idx="1123">
                  <c:v>373.959</c:v>
                </c:pt>
                <c:pt idx="1124">
                  <c:v>374.29199999999997</c:v>
                </c:pt>
                <c:pt idx="1125">
                  <c:v>374.625</c:v>
                </c:pt>
                <c:pt idx="1126">
                  <c:v>374.95799999999997</c:v>
                </c:pt>
                <c:pt idx="1127">
                  <c:v>375.291</c:v>
                </c:pt>
                <c:pt idx="1128">
                  <c:v>375.62400000000002</c:v>
                </c:pt>
                <c:pt idx="1129">
                  <c:v>375.95699999999999</c:v>
                </c:pt>
                <c:pt idx="1130">
                  <c:v>376.29</c:v>
                </c:pt>
                <c:pt idx="1131">
                  <c:v>376.62299999999999</c:v>
                </c:pt>
                <c:pt idx="1132">
                  <c:v>376.95600000000002</c:v>
                </c:pt>
                <c:pt idx="1133">
                  <c:v>377.28899999999999</c:v>
                </c:pt>
                <c:pt idx="1134">
                  <c:v>377.62200000000001</c:v>
                </c:pt>
                <c:pt idx="1135">
                  <c:v>377.95499999999998</c:v>
                </c:pt>
                <c:pt idx="1136">
                  <c:v>378.28800000000001</c:v>
                </c:pt>
                <c:pt idx="1137">
                  <c:v>378.62100000000004</c:v>
                </c:pt>
                <c:pt idx="1138">
                  <c:v>378.95400000000001</c:v>
                </c:pt>
                <c:pt idx="1139">
                  <c:v>379.28700000000003</c:v>
                </c:pt>
                <c:pt idx="1140">
                  <c:v>379.62</c:v>
                </c:pt>
                <c:pt idx="1141">
                  <c:v>379.95300000000003</c:v>
                </c:pt>
                <c:pt idx="1142">
                  <c:v>380.286</c:v>
                </c:pt>
                <c:pt idx="1143">
                  <c:v>380.61900000000003</c:v>
                </c:pt>
                <c:pt idx="1144">
                  <c:v>380.95200000000006</c:v>
                </c:pt>
                <c:pt idx="1145">
                  <c:v>381.28500000000003</c:v>
                </c:pt>
                <c:pt idx="1146">
                  <c:v>381.61800000000005</c:v>
                </c:pt>
                <c:pt idx="1147">
                  <c:v>381.95100000000002</c:v>
                </c:pt>
                <c:pt idx="1148">
                  <c:v>382.28400000000005</c:v>
                </c:pt>
                <c:pt idx="1149">
                  <c:v>382.61700000000002</c:v>
                </c:pt>
                <c:pt idx="1150">
                  <c:v>382.95000000000005</c:v>
                </c:pt>
                <c:pt idx="1151">
                  <c:v>383.28300000000002</c:v>
                </c:pt>
                <c:pt idx="1152">
                  <c:v>383.61599999999999</c:v>
                </c:pt>
                <c:pt idx="1153">
                  <c:v>383.94900000000001</c:v>
                </c:pt>
                <c:pt idx="1154">
                  <c:v>384.28199999999998</c:v>
                </c:pt>
                <c:pt idx="1155">
                  <c:v>384.61500000000001</c:v>
                </c:pt>
                <c:pt idx="1156">
                  <c:v>384.94799999999998</c:v>
                </c:pt>
                <c:pt idx="1157">
                  <c:v>385.28100000000001</c:v>
                </c:pt>
                <c:pt idx="1158">
                  <c:v>385.61399999999998</c:v>
                </c:pt>
                <c:pt idx="1159">
                  <c:v>385.947</c:v>
                </c:pt>
                <c:pt idx="1160">
                  <c:v>386.28000000000003</c:v>
                </c:pt>
                <c:pt idx="1161">
                  <c:v>386.613</c:v>
                </c:pt>
                <c:pt idx="1162">
                  <c:v>386.94600000000003</c:v>
                </c:pt>
                <c:pt idx="1163">
                  <c:v>387.279</c:v>
                </c:pt>
                <c:pt idx="1164">
                  <c:v>387.61200000000002</c:v>
                </c:pt>
                <c:pt idx="1165">
                  <c:v>387.94499999999999</c:v>
                </c:pt>
                <c:pt idx="1166">
                  <c:v>388.27800000000002</c:v>
                </c:pt>
                <c:pt idx="1167">
                  <c:v>388.61100000000005</c:v>
                </c:pt>
                <c:pt idx="1168">
                  <c:v>388.94400000000002</c:v>
                </c:pt>
                <c:pt idx="1169">
                  <c:v>389.27700000000004</c:v>
                </c:pt>
                <c:pt idx="1170">
                  <c:v>389.61</c:v>
                </c:pt>
                <c:pt idx="1171">
                  <c:v>389.94300000000004</c:v>
                </c:pt>
                <c:pt idx="1172">
                  <c:v>390.27600000000001</c:v>
                </c:pt>
                <c:pt idx="1173">
                  <c:v>390.60900000000004</c:v>
                </c:pt>
                <c:pt idx="1174">
                  <c:v>390.94200000000001</c:v>
                </c:pt>
                <c:pt idx="1175">
                  <c:v>391.27500000000003</c:v>
                </c:pt>
                <c:pt idx="1176">
                  <c:v>391.60800000000006</c:v>
                </c:pt>
                <c:pt idx="1177">
                  <c:v>391.94100000000003</c:v>
                </c:pt>
                <c:pt idx="1178">
                  <c:v>392.274</c:v>
                </c:pt>
                <c:pt idx="1179">
                  <c:v>392.60699999999997</c:v>
                </c:pt>
                <c:pt idx="1180">
                  <c:v>392.94</c:v>
                </c:pt>
                <c:pt idx="1181">
                  <c:v>393.27299999999997</c:v>
                </c:pt>
                <c:pt idx="1182">
                  <c:v>393.60599999999999</c:v>
                </c:pt>
                <c:pt idx="1183">
                  <c:v>393.93900000000002</c:v>
                </c:pt>
                <c:pt idx="1184">
                  <c:v>394.27199999999999</c:v>
                </c:pt>
                <c:pt idx="1185">
                  <c:v>394.60500000000002</c:v>
                </c:pt>
                <c:pt idx="1186">
                  <c:v>394.93799999999999</c:v>
                </c:pt>
                <c:pt idx="1187">
                  <c:v>395.27100000000002</c:v>
                </c:pt>
                <c:pt idx="1188">
                  <c:v>395.60399999999998</c:v>
                </c:pt>
                <c:pt idx="1189">
                  <c:v>395.93700000000001</c:v>
                </c:pt>
                <c:pt idx="1190">
                  <c:v>396.27</c:v>
                </c:pt>
                <c:pt idx="1191">
                  <c:v>396.60300000000001</c:v>
                </c:pt>
                <c:pt idx="1192">
                  <c:v>396.93600000000004</c:v>
                </c:pt>
                <c:pt idx="1193">
                  <c:v>397.26900000000001</c:v>
                </c:pt>
                <c:pt idx="1194">
                  <c:v>397.60200000000003</c:v>
                </c:pt>
                <c:pt idx="1195">
                  <c:v>397.935</c:v>
                </c:pt>
                <c:pt idx="1196">
                  <c:v>398.26800000000003</c:v>
                </c:pt>
                <c:pt idx="1197">
                  <c:v>398.601</c:v>
                </c:pt>
                <c:pt idx="1198">
                  <c:v>398.93400000000003</c:v>
                </c:pt>
                <c:pt idx="1199">
                  <c:v>399.26700000000005</c:v>
                </c:pt>
                <c:pt idx="1200">
                  <c:v>399.6</c:v>
                </c:pt>
                <c:pt idx="1201">
                  <c:v>399.93300000000005</c:v>
                </c:pt>
                <c:pt idx="1202">
                  <c:v>400.26600000000002</c:v>
                </c:pt>
                <c:pt idx="1203">
                  <c:v>400.59900000000005</c:v>
                </c:pt>
                <c:pt idx="1204">
                  <c:v>400.93200000000002</c:v>
                </c:pt>
                <c:pt idx="1205">
                  <c:v>401.26500000000004</c:v>
                </c:pt>
                <c:pt idx="1206">
                  <c:v>401.59800000000001</c:v>
                </c:pt>
                <c:pt idx="1207">
                  <c:v>401.93100000000004</c:v>
                </c:pt>
                <c:pt idx="1208">
                  <c:v>402.26400000000001</c:v>
                </c:pt>
                <c:pt idx="1209">
                  <c:v>402.59699999999998</c:v>
                </c:pt>
                <c:pt idx="1210">
                  <c:v>402.93</c:v>
                </c:pt>
                <c:pt idx="1211">
                  <c:v>403.26299999999998</c:v>
                </c:pt>
                <c:pt idx="1212">
                  <c:v>403.596</c:v>
                </c:pt>
                <c:pt idx="1213">
                  <c:v>403.92899999999997</c:v>
                </c:pt>
                <c:pt idx="1214">
                  <c:v>404.262</c:v>
                </c:pt>
                <c:pt idx="1215">
                  <c:v>404.59500000000003</c:v>
                </c:pt>
                <c:pt idx="1216">
                  <c:v>404.928</c:v>
                </c:pt>
                <c:pt idx="1217">
                  <c:v>405.26100000000002</c:v>
                </c:pt>
                <c:pt idx="1218">
                  <c:v>405.59399999999999</c:v>
                </c:pt>
                <c:pt idx="1219">
                  <c:v>405.92700000000002</c:v>
                </c:pt>
                <c:pt idx="1220">
                  <c:v>406.26</c:v>
                </c:pt>
                <c:pt idx="1221">
                  <c:v>406.59300000000002</c:v>
                </c:pt>
                <c:pt idx="1222">
                  <c:v>406.92599999999999</c:v>
                </c:pt>
                <c:pt idx="1223">
                  <c:v>407.25900000000001</c:v>
                </c:pt>
                <c:pt idx="1224">
                  <c:v>407.59200000000004</c:v>
                </c:pt>
                <c:pt idx="1225">
                  <c:v>407.92500000000001</c:v>
                </c:pt>
                <c:pt idx="1226">
                  <c:v>408.25800000000004</c:v>
                </c:pt>
                <c:pt idx="1227">
                  <c:v>408.59100000000001</c:v>
                </c:pt>
                <c:pt idx="1228">
                  <c:v>408.92400000000004</c:v>
                </c:pt>
                <c:pt idx="1229">
                  <c:v>409.25700000000001</c:v>
                </c:pt>
                <c:pt idx="1230">
                  <c:v>409.59000000000003</c:v>
                </c:pt>
                <c:pt idx="1231">
                  <c:v>409.92300000000006</c:v>
                </c:pt>
                <c:pt idx="1232">
                  <c:v>410.25600000000003</c:v>
                </c:pt>
                <c:pt idx="1233">
                  <c:v>410.58900000000006</c:v>
                </c:pt>
                <c:pt idx="1234">
                  <c:v>410.92200000000003</c:v>
                </c:pt>
                <c:pt idx="1235">
                  <c:v>411.255</c:v>
                </c:pt>
                <c:pt idx="1236">
                  <c:v>411.58799999999997</c:v>
                </c:pt>
                <c:pt idx="1237">
                  <c:v>411.92099999999999</c:v>
                </c:pt>
                <c:pt idx="1238">
                  <c:v>412.25400000000002</c:v>
                </c:pt>
                <c:pt idx="1239">
                  <c:v>412.58699999999999</c:v>
                </c:pt>
                <c:pt idx="1240">
                  <c:v>412.92</c:v>
                </c:pt>
                <c:pt idx="1241">
                  <c:v>413.25299999999999</c:v>
                </c:pt>
                <c:pt idx="1242">
                  <c:v>413.58600000000001</c:v>
                </c:pt>
                <c:pt idx="1243">
                  <c:v>413.91899999999998</c:v>
                </c:pt>
                <c:pt idx="1244">
                  <c:v>414.25200000000001</c:v>
                </c:pt>
                <c:pt idx="1245">
                  <c:v>414.58499999999998</c:v>
                </c:pt>
                <c:pt idx="1246">
                  <c:v>414.91800000000001</c:v>
                </c:pt>
                <c:pt idx="1247">
                  <c:v>415.25100000000003</c:v>
                </c:pt>
                <c:pt idx="1248">
                  <c:v>415.584</c:v>
                </c:pt>
                <c:pt idx="1249">
                  <c:v>415.91700000000003</c:v>
                </c:pt>
                <c:pt idx="1250">
                  <c:v>416.25</c:v>
                </c:pt>
                <c:pt idx="1251">
                  <c:v>416.58300000000003</c:v>
                </c:pt>
                <c:pt idx="1252">
                  <c:v>416.916</c:v>
                </c:pt>
                <c:pt idx="1253">
                  <c:v>417.24900000000002</c:v>
                </c:pt>
                <c:pt idx="1254">
                  <c:v>417.58200000000005</c:v>
                </c:pt>
                <c:pt idx="1255">
                  <c:v>417.91500000000002</c:v>
                </c:pt>
                <c:pt idx="1256">
                  <c:v>418.24800000000005</c:v>
                </c:pt>
                <c:pt idx="1257">
                  <c:v>418.58100000000002</c:v>
                </c:pt>
                <c:pt idx="1258">
                  <c:v>418.91400000000004</c:v>
                </c:pt>
                <c:pt idx="1259">
                  <c:v>419.24700000000001</c:v>
                </c:pt>
                <c:pt idx="1260">
                  <c:v>419.58000000000004</c:v>
                </c:pt>
                <c:pt idx="1261">
                  <c:v>419.91300000000001</c:v>
                </c:pt>
                <c:pt idx="1262">
                  <c:v>420.24600000000004</c:v>
                </c:pt>
                <c:pt idx="1263">
                  <c:v>420.57900000000006</c:v>
                </c:pt>
                <c:pt idx="1264">
                  <c:v>420.91200000000003</c:v>
                </c:pt>
                <c:pt idx="1265">
                  <c:v>421.245</c:v>
                </c:pt>
                <c:pt idx="1266">
                  <c:v>421.57799999999997</c:v>
                </c:pt>
                <c:pt idx="1267">
                  <c:v>421.911</c:v>
                </c:pt>
                <c:pt idx="1268">
                  <c:v>422.24399999999997</c:v>
                </c:pt>
                <c:pt idx="1269">
                  <c:v>422.577</c:v>
                </c:pt>
                <c:pt idx="1270">
                  <c:v>422.91</c:v>
                </c:pt>
                <c:pt idx="1271">
                  <c:v>423.24299999999999</c:v>
                </c:pt>
                <c:pt idx="1272">
                  <c:v>423.57600000000002</c:v>
                </c:pt>
                <c:pt idx="1273">
                  <c:v>423.90899999999999</c:v>
                </c:pt>
                <c:pt idx="1274">
                  <c:v>424.24200000000002</c:v>
                </c:pt>
                <c:pt idx="1275">
                  <c:v>424.57499999999999</c:v>
                </c:pt>
                <c:pt idx="1276">
                  <c:v>424.90800000000002</c:v>
                </c:pt>
                <c:pt idx="1277">
                  <c:v>425.24099999999999</c:v>
                </c:pt>
                <c:pt idx="1278">
                  <c:v>425.57400000000001</c:v>
                </c:pt>
                <c:pt idx="1279">
                  <c:v>425.90700000000004</c:v>
                </c:pt>
                <c:pt idx="1280">
                  <c:v>426.24</c:v>
                </c:pt>
                <c:pt idx="1281">
                  <c:v>426.57300000000004</c:v>
                </c:pt>
                <c:pt idx="1282">
                  <c:v>426.90600000000001</c:v>
                </c:pt>
                <c:pt idx="1283">
                  <c:v>427.23900000000003</c:v>
                </c:pt>
                <c:pt idx="1284">
                  <c:v>427.572</c:v>
                </c:pt>
                <c:pt idx="1285">
                  <c:v>427.90500000000003</c:v>
                </c:pt>
                <c:pt idx="1286">
                  <c:v>428.23800000000006</c:v>
                </c:pt>
                <c:pt idx="1287">
                  <c:v>428.57100000000003</c:v>
                </c:pt>
                <c:pt idx="1288">
                  <c:v>428.90400000000005</c:v>
                </c:pt>
                <c:pt idx="1289">
                  <c:v>429.23700000000002</c:v>
                </c:pt>
                <c:pt idx="1290">
                  <c:v>429.57000000000005</c:v>
                </c:pt>
                <c:pt idx="1291">
                  <c:v>429.90300000000002</c:v>
                </c:pt>
                <c:pt idx="1292">
                  <c:v>430.23599999999999</c:v>
                </c:pt>
                <c:pt idx="1293">
                  <c:v>430.56899999999996</c:v>
                </c:pt>
                <c:pt idx="1294">
                  <c:v>430.90199999999999</c:v>
                </c:pt>
                <c:pt idx="1295">
                  <c:v>431.23500000000001</c:v>
                </c:pt>
                <c:pt idx="1296">
                  <c:v>431.56799999999998</c:v>
                </c:pt>
                <c:pt idx="1297">
                  <c:v>431.90100000000001</c:v>
                </c:pt>
                <c:pt idx="1298">
                  <c:v>432.23399999999998</c:v>
                </c:pt>
                <c:pt idx="1299">
                  <c:v>432.56700000000001</c:v>
                </c:pt>
                <c:pt idx="1300">
                  <c:v>432.9</c:v>
                </c:pt>
                <c:pt idx="1301">
                  <c:v>433.233</c:v>
                </c:pt>
                <c:pt idx="1302">
                  <c:v>433.56600000000003</c:v>
                </c:pt>
                <c:pt idx="1303">
                  <c:v>433.899</c:v>
                </c:pt>
                <c:pt idx="1304">
                  <c:v>434.23200000000003</c:v>
                </c:pt>
                <c:pt idx="1305">
                  <c:v>434.565</c:v>
                </c:pt>
                <c:pt idx="1306">
                  <c:v>434.89800000000002</c:v>
                </c:pt>
                <c:pt idx="1307">
                  <c:v>435.23099999999999</c:v>
                </c:pt>
                <c:pt idx="1308">
                  <c:v>435.56400000000002</c:v>
                </c:pt>
                <c:pt idx="1309">
                  <c:v>435.89699999999999</c:v>
                </c:pt>
                <c:pt idx="1310">
                  <c:v>436.23</c:v>
                </c:pt>
                <c:pt idx="1311">
                  <c:v>436.56300000000005</c:v>
                </c:pt>
                <c:pt idx="1312">
                  <c:v>436.89600000000002</c:v>
                </c:pt>
                <c:pt idx="1313">
                  <c:v>437.22900000000004</c:v>
                </c:pt>
                <c:pt idx="1314">
                  <c:v>437.56200000000001</c:v>
                </c:pt>
                <c:pt idx="1315">
                  <c:v>437.89500000000004</c:v>
                </c:pt>
                <c:pt idx="1316">
                  <c:v>438.22800000000001</c:v>
                </c:pt>
                <c:pt idx="1317">
                  <c:v>438.56100000000004</c:v>
                </c:pt>
                <c:pt idx="1318">
                  <c:v>438.89400000000006</c:v>
                </c:pt>
                <c:pt idx="1319">
                  <c:v>439.22700000000003</c:v>
                </c:pt>
                <c:pt idx="1320">
                  <c:v>439.56000000000006</c:v>
                </c:pt>
                <c:pt idx="1321">
                  <c:v>439.89300000000003</c:v>
                </c:pt>
                <c:pt idx="1322">
                  <c:v>440.226</c:v>
                </c:pt>
                <c:pt idx="1323">
                  <c:v>440.55899999999997</c:v>
                </c:pt>
                <c:pt idx="1324">
                  <c:v>440.892</c:v>
                </c:pt>
                <c:pt idx="1325">
                  <c:v>441.22500000000002</c:v>
                </c:pt>
                <c:pt idx="1326">
                  <c:v>441.55799999999999</c:v>
                </c:pt>
                <c:pt idx="1327">
                  <c:v>441.89100000000002</c:v>
                </c:pt>
                <c:pt idx="1328">
                  <c:v>442.22399999999999</c:v>
                </c:pt>
                <c:pt idx="1329">
                  <c:v>442.55700000000002</c:v>
                </c:pt>
                <c:pt idx="1330">
                  <c:v>442.89</c:v>
                </c:pt>
                <c:pt idx="1331">
                  <c:v>443.22300000000001</c:v>
                </c:pt>
                <c:pt idx="1332">
                  <c:v>443.55599999999998</c:v>
                </c:pt>
                <c:pt idx="1333">
                  <c:v>443.88900000000001</c:v>
                </c:pt>
                <c:pt idx="1334">
                  <c:v>444.22200000000004</c:v>
                </c:pt>
                <c:pt idx="1335">
                  <c:v>444.55500000000001</c:v>
                </c:pt>
                <c:pt idx="1336">
                  <c:v>444.88800000000003</c:v>
                </c:pt>
                <c:pt idx="1337">
                  <c:v>445.221</c:v>
                </c:pt>
                <c:pt idx="1338">
                  <c:v>445.55400000000003</c:v>
                </c:pt>
                <c:pt idx="1339">
                  <c:v>445.887</c:v>
                </c:pt>
                <c:pt idx="1340">
                  <c:v>446.22</c:v>
                </c:pt>
                <c:pt idx="1341">
                  <c:v>446.55300000000005</c:v>
                </c:pt>
                <c:pt idx="1342">
                  <c:v>446.88600000000002</c:v>
                </c:pt>
                <c:pt idx="1343">
                  <c:v>447.21900000000005</c:v>
                </c:pt>
                <c:pt idx="1344">
                  <c:v>447.55200000000002</c:v>
                </c:pt>
                <c:pt idx="1345">
                  <c:v>447.88500000000005</c:v>
                </c:pt>
                <c:pt idx="1346">
                  <c:v>448.21800000000002</c:v>
                </c:pt>
                <c:pt idx="1347">
                  <c:v>448.55100000000004</c:v>
                </c:pt>
                <c:pt idx="1348">
                  <c:v>448.88400000000001</c:v>
                </c:pt>
                <c:pt idx="1349">
                  <c:v>449.21699999999998</c:v>
                </c:pt>
                <c:pt idx="1350">
                  <c:v>449.55</c:v>
                </c:pt>
                <c:pt idx="1351">
                  <c:v>449.88299999999998</c:v>
                </c:pt>
                <c:pt idx="1352">
                  <c:v>450.21600000000001</c:v>
                </c:pt>
                <c:pt idx="1353">
                  <c:v>450.54899999999998</c:v>
                </c:pt>
                <c:pt idx="1354">
                  <c:v>450.88200000000001</c:v>
                </c:pt>
                <c:pt idx="1355">
                  <c:v>451.21499999999997</c:v>
                </c:pt>
                <c:pt idx="1356">
                  <c:v>451.548</c:v>
                </c:pt>
                <c:pt idx="1357">
                  <c:v>451.88100000000003</c:v>
                </c:pt>
                <c:pt idx="1358">
                  <c:v>452.214</c:v>
                </c:pt>
                <c:pt idx="1359">
                  <c:v>452.54700000000003</c:v>
                </c:pt>
                <c:pt idx="1360">
                  <c:v>452.88</c:v>
                </c:pt>
                <c:pt idx="1361">
                  <c:v>453.21300000000002</c:v>
                </c:pt>
                <c:pt idx="1362">
                  <c:v>453.54599999999999</c:v>
                </c:pt>
                <c:pt idx="1363">
                  <c:v>453.87900000000002</c:v>
                </c:pt>
                <c:pt idx="1364">
                  <c:v>454.21199999999999</c:v>
                </c:pt>
                <c:pt idx="1365">
                  <c:v>454.54500000000002</c:v>
                </c:pt>
                <c:pt idx="1366">
                  <c:v>454.87800000000004</c:v>
                </c:pt>
                <c:pt idx="1367">
                  <c:v>455.21100000000001</c:v>
                </c:pt>
                <c:pt idx="1368">
                  <c:v>455.54400000000004</c:v>
                </c:pt>
                <c:pt idx="1369">
                  <c:v>455.87700000000001</c:v>
                </c:pt>
                <c:pt idx="1370">
                  <c:v>456.21000000000004</c:v>
                </c:pt>
                <c:pt idx="1371">
                  <c:v>456.54300000000001</c:v>
                </c:pt>
                <c:pt idx="1372">
                  <c:v>456.87600000000003</c:v>
                </c:pt>
                <c:pt idx="1373">
                  <c:v>457.20900000000006</c:v>
                </c:pt>
                <c:pt idx="1374">
                  <c:v>457.54200000000003</c:v>
                </c:pt>
                <c:pt idx="1375">
                  <c:v>457.87500000000006</c:v>
                </c:pt>
                <c:pt idx="1376">
                  <c:v>458.20800000000003</c:v>
                </c:pt>
                <c:pt idx="1377">
                  <c:v>458.54100000000005</c:v>
                </c:pt>
                <c:pt idx="1378">
                  <c:v>458.87400000000002</c:v>
                </c:pt>
                <c:pt idx="1379">
                  <c:v>459.20699999999999</c:v>
                </c:pt>
                <c:pt idx="1380">
                  <c:v>459.53999999999996</c:v>
                </c:pt>
                <c:pt idx="1381">
                  <c:v>459.87299999999999</c:v>
                </c:pt>
                <c:pt idx="1382">
                  <c:v>460.20600000000002</c:v>
                </c:pt>
                <c:pt idx="1383">
                  <c:v>460.53899999999999</c:v>
                </c:pt>
                <c:pt idx="1384">
                  <c:v>460.87200000000001</c:v>
                </c:pt>
                <c:pt idx="1385">
                  <c:v>461.20499999999998</c:v>
                </c:pt>
                <c:pt idx="1386">
                  <c:v>461.53800000000001</c:v>
                </c:pt>
                <c:pt idx="1387">
                  <c:v>461.87099999999998</c:v>
                </c:pt>
                <c:pt idx="1388">
                  <c:v>462.20400000000001</c:v>
                </c:pt>
                <c:pt idx="1389">
                  <c:v>462.53700000000003</c:v>
                </c:pt>
                <c:pt idx="1390">
                  <c:v>462.87</c:v>
                </c:pt>
                <c:pt idx="1391">
                  <c:v>463.20300000000003</c:v>
                </c:pt>
                <c:pt idx="1392">
                  <c:v>463.536</c:v>
                </c:pt>
                <c:pt idx="1393">
                  <c:v>463.86900000000003</c:v>
                </c:pt>
                <c:pt idx="1394">
                  <c:v>464.202</c:v>
                </c:pt>
                <c:pt idx="1395">
                  <c:v>464.53500000000003</c:v>
                </c:pt>
                <c:pt idx="1396">
                  <c:v>464.86799999999999</c:v>
                </c:pt>
                <c:pt idx="1397">
                  <c:v>465.20100000000002</c:v>
                </c:pt>
                <c:pt idx="1398">
                  <c:v>465.53400000000005</c:v>
                </c:pt>
                <c:pt idx="1399">
                  <c:v>465.86700000000002</c:v>
                </c:pt>
                <c:pt idx="1400">
                  <c:v>466.20000000000005</c:v>
                </c:pt>
                <c:pt idx="1401">
                  <c:v>466.53300000000002</c:v>
                </c:pt>
                <c:pt idx="1402">
                  <c:v>466.86600000000004</c:v>
                </c:pt>
                <c:pt idx="1403">
                  <c:v>467.19900000000001</c:v>
                </c:pt>
                <c:pt idx="1404">
                  <c:v>467.53200000000004</c:v>
                </c:pt>
                <c:pt idx="1405">
                  <c:v>467.86500000000001</c:v>
                </c:pt>
                <c:pt idx="1406">
                  <c:v>468.19799999999998</c:v>
                </c:pt>
                <c:pt idx="1407">
                  <c:v>468.53100000000001</c:v>
                </c:pt>
                <c:pt idx="1408">
                  <c:v>468.86399999999998</c:v>
                </c:pt>
                <c:pt idx="1409">
                  <c:v>469.197</c:v>
                </c:pt>
                <c:pt idx="1410">
                  <c:v>469.53</c:v>
                </c:pt>
                <c:pt idx="1411">
                  <c:v>469.863</c:v>
                </c:pt>
                <c:pt idx="1412">
                  <c:v>470.19600000000003</c:v>
                </c:pt>
                <c:pt idx="1413">
                  <c:v>470.529</c:v>
                </c:pt>
                <c:pt idx="1414">
                  <c:v>470.86200000000002</c:v>
                </c:pt>
                <c:pt idx="1415">
                  <c:v>471.19499999999999</c:v>
                </c:pt>
                <c:pt idx="1416">
                  <c:v>471.52800000000002</c:v>
                </c:pt>
                <c:pt idx="1417">
                  <c:v>471.86099999999999</c:v>
                </c:pt>
                <c:pt idx="1418">
                  <c:v>472.19400000000002</c:v>
                </c:pt>
                <c:pt idx="1419">
                  <c:v>472.52699999999999</c:v>
                </c:pt>
                <c:pt idx="1420">
                  <c:v>472.86</c:v>
                </c:pt>
                <c:pt idx="1421">
                  <c:v>473.19300000000004</c:v>
                </c:pt>
                <c:pt idx="1422">
                  <c:v>473.52600000000001</c:v>
                </c:pt>
                <c:pt idx="1423">
                  <c:v>473.85899999999998</c:v>
                </c:pt>
                <c:pt idx="1424">
                  <c:v>474.19200000000006</c:v>
                </c:pt>
                <c:pt idx="1425">
                  <c:v>474.52500000000003</c:v>
                </c:pt>
                <c:pt idx="1426">
                  <c:v>474.858</c:v>
                </c:pt>
                <c:pt idx="1427">
                  <c:v>475.19099999999997</c:v>
                </c:pt>
                <c:pt idx="1428">
                  <c:v>475.52400000000006</c:v>
                </c:pt>
                <c:pt idx="1429">
                  <c:v>475.85700000000003</c:v>
                </c:pt>
                <c:pt idx="1430">
                  <c:v>476.19</c:v>
                </c:pt>
                <c:pt idx="1431">
                  <c:v>476.52300000000008</c:v>
                </c:pt>
                <c:pt idx="1432">
                  <c:v>476.85600000000005</c:v>
                </c:pt>
                <c:pt idx="1433">
                  <c:v>477.18900000000002</c:v>
                </c:pt>
                <c:pt idx="1434">
                  <c:v>477.52199999999999</c:v>
                </c:pt>
                <c:pt idx="1435">
                  <c:v>477.85500000000002</c:v>
                </c:pt>
                <c:pt idx="1436">
                  <c:v>478.18799999999999</c:v>
                </c:pt>
                <c:pt idx="1437">
                  <c:v>478.52099999999996</c:v>
                </c:pt>
                <c:pt idx="1438">
                  <c:v>478.85400000000004</c:v>
                </c:pt>
                <c:pt idx="1439">
                  <c:v>479.18700000000001</c:v>
                </c:pt>
                <c:pt idx="1440">
                  <c:v>479.52</c:v>
                </c:pt>
                <c:pt idx="1441">
                  <c:v>479.85299999999995</c:v>
                </c:pt>
                <c:pt idx="1442">
                  <c:v>480.18599999999998</c:v>
                </c:pt>
                <c:pt idx="1443">
                  <c:v>480.51899999999995</c:v>
                </c:pt>
                <c:pt idx="1444">
                  <c:v>480.85199999999992</c:v>
                </c:pt>
                <c:pt idx="1445">
                  <c:v>481.185</c:v>
                </c:pt>
                <c:pt idx="1446">
                  <c:v>481.51799999999997</c:v>
                </c:pt>
                <c:pt idx="1447">
                  <c:v>481.85099999999994</c:v>
                </c:pt>
                <c:pt idx="1448">
                  <c:v>482.18399999999991</c:v>
                </c:pt>
                <c:pt idx="1449">
                  <c:v>482.517</c:v>
                </c:pt>
                <c:pt idx="1450">
                  <c:v>482.84999999999997</c:v>
                </c:pt>
                <c:pt idx="1451">
                  <c:v>483.18299999999994</c:v>
                </c:pt>
                <c:pt idx="1452">
                  <c:v>483.51600000000002</c:v>
                </c:pt>
                <c:pt idx="1453">
                  <c:v>483.84899999999999</c:v>
                </c:pt>
                <c:pt idx="1454">
                  <c:v>484.18199999999996</c:v>
                </c:pt>
                <c:pt idx="1455">
                  <c:v>484.51499999999993</c:v>
                </c:pt>
                <c:pt idx="1456">
                  <c:v>484.84800000000001</c:v>
                </c:pt>
                <c:pt idx="1457">
                  <c:v>485.18099999999998</c:v>
                </c:pt>
                <c:pt idx="1458">
                  <c:v>485.51399999999995</c:v>
                </c:pt>
                <c:pt idx="1459">
                  <c:v>485.84699999999992</c:v>
                </c:pt>
                <c:pt idx="1460">
                  <c:v>486.18</c:v>
                </c:pt>
                <c:pt idx="1461">
                  <c:v>486.51299999999998</c:v>
                </c:pt>
                <c:pt idx="1462">
                  <c:v>486.84599999999995</c:v>
                </c:pt>
                <c:pt idx="1463">
                  <c:v>487.17899999999997</c:v>
                </c:pt>
                <c:pt idx="1464">
                  <c:v>487.51199999999994</c:v>
                </c:pt>
                <c:pt idx="1465">
                  <c:v>487.84499999999991</c:v>
                </c:pt>
                <c:pt idx="1466">
                  <c:v>488.17799999999988</c:v>
                </c:pt>
                <c:pt idx="1467">
                  <c:v>488.51099999999997</c:v>
                </c:pt>
                <c:pt idx="1468">
                  <c:v>488.84399999999994</c:v>
                </c:pt>
                <c:pt idx="1469">
                  <c:v>489.17699999999991</c:v>
                </c:pt>
                <c:pt idx="1470">
                  <c:v>489.51</c:v>
                </c:pt>
                <c:pt idx="1471">
                  <c:v>489.84299999999996</c:v>
                </c:pt>
                <c:pt idx="1472">
                  <c:v>490.17599999999993</c:v>
                </c:pt>
                <c:pt idx="1473">
                  <c:v>490.5089999999999</c:v>
                </c:pt>
                <c:pt idx="1474">
                  <c:v>490.84199999999998</c:v>
                </c:pt>
                <c:pt idx="1475">
                  <c:v>491.17499999999995</c:v>
                </c:pt>
                <c:pt idx="1476">
                  <c:v>491.50799999999992</c:v>
                </c:pt>
                <c:pt idx="1477">
                  <c:v>491.84100000000001</c:v>
                </c:pt>
                <c:pt idx="1478">
                  <c:v>492.17399999999998</c:v>
                </c:pt>
                <c:pt idx="1479">
                  <c:v>492.50699999999995</c:v>
                </c:pt>
                <c:pt idx="1480">
                  <c:v>492.83999999999992</c:v>
                </c:pt>
                <c:pt idx="1481">
                  <c:v>493.173</c:v>
                </c:pt>
                <c:pt idx="1482">
                  <c:v>493.50599999999997</c:v>
                </c:pt>
                <c:pt idx="1483">
                  <c:v>493.83899999999994</c:v>
                </c:pt>
                <c:pt idx="1484">
                  <c:v>494.17200000000003</c:v>
                </c:pt>
                <c:pt idx="1485">
                  <c:v>494.505</c:v>
                </c:pt>
                <c:pt idx="1486">
                  <c:v>494.83799999999997</c:v>
                </c:pt>
                <c:pt idx="1487">
                  <c:v>495.17099999999994</c:v>
                </c:pt>
                <c:pt idx="1488">
                  <c:v>495.50400000000002</c:v>
                </c:pt>
                <c:pt idx="1489">
                  <c:v>495.83699999999999</c:v>
                </c:pt>
                <c:pt idx="1490">
                  <c:v>496.16999999999996</c:v>
                </c:pt>
                <c:pt idx="1491">
                  <c:v>496.50299999999993</c:v>
                </c:pt>
                <c:pt idx="1492">
                  <c:v>496.83600000000001</c:v>
                </c:pt>
                <c:pt idx="1493">
                  <c:v>497.16899999999998</c:v>
                </c:pt>
                <c:pt idx="1494">
                  <c:v>497.50199999999995</c:v>
                </c:pt>
                <c:pt idx="1495">
                  <c:v>497.83499999999998</c:v>
                </c:pt>
                <c:pt idx="1496">
                  <c:v>498.16799999999995</c:v>
                </c:pt>
                <c:pt idx="1497">
                  <c:v>498.50099999999992</c:v>
                </c:pt>
                <c:pt idx="1498">
                  <c:v>498.83399999999989</c:v>
                </c:pt>
                <c:pt idx="1499">
                  <c:v>499.16699999999997</c:v>
                </c:pt>
                <c:pt idx="1500">
                  <c:v>499.49999999999994</c:v>
                </c:pt>
                <c:pt idx="1501">
                  <c:v>499.83299999999991</c:v>
                </c:pt>
                <c:pt idx="1502">
                  <c:v>500.166</c:v>
                </c:pt>
                <c:pt idx="1503">
                  <c:v>500.49899999999997</c:v>
                </c:pt>
                <c:pt idx="1504">
                  <c:v>500.83199999999994</c:v>
                </c:pt>
                <c:pt idx="1505">
                  <c:v>501.16499999999991</c:v>
                </c:pt>
                <c:pt idx="1506">
                  <c:v>501.49799999999999</c:v>
                </c:pt>
                <c:pt idx="1507">
                  <c:v>501.83099999999996</c:v>
                </c:pt>
                <c:pt idx="1508">
                  <c:v>502.16399999999993</c:v>
                </c:pt>
                <c:pt idx="1509">
                  <c:v>502.49700000000001</c:v>
                </c:pt>
                <c:pt idx="1510">
                  <c:v>502.83</c:v>
                </c:pt>
                <c:pt idx="1511">
                  <c:v>503.16299999999995</c:v>
                </c:pt>
                <c:pt idx="1512">
                  <c:v>503.49599999999992</c:v>
                </c:pt>
                <c:pt idx="1513">
                  <c:v>503.82900000000001</c:v>
                </c:pt>
                <c:pt idx="1514">
                  <c:v>504.16199999999998</c:v>
                </c:pt>
                <c:pt idx="1515">
                  <c:v>504.49499999999995</c:v>
                </c:pt>
                <c:pt idx="1516">
                  <c:v>504.82800000000003</c:v>
                </c:pt>
                <c:pt idx="1517">
                  <c:v>505.161</c:v>
                </c:pt>
                <c:pt idx="1518">
                  <c:v>505.49399999999997</c:v>
                </c:pt>
                <c:pt idx="1519">
                  <c:v>505.82699999999994</c:v>
                </c:pt>
                <c:pt idx="1520">
                  <c:v>506.15999999999997</c:v>
                </c:pt>
                <c:pt idx="1521">
                  <c:v>506.49299999999994</c:v>
                </c:pt>
                <c:pt idx="1522">
                  <c:v>506.82599999999991</c:v>
                </c:pt>
                <c:pt idx="1523">
                  <c:v>507.15899999999999</c:v>
                </c:pt>
                <c:pt idx="1524">
                  <c:v>507.49199999999996</c:v>
                </c:pt>
                <c:pt idx="1525">
                  <c:v>507.82499999999993</c:v>
                </c:pt>
                <c:pt idx="1526">
                  <c:v>508.1579999999999</c:v>
                </c:pt>
                <c:pt idx="1527">
                  <c:v>508.49099999999999</c:v>
                </c:pt>
                <c:pt idx="1528">
                  <c:v>508.82399999999996</c:v>
                </c:pt>
                <c:pt idx="1529">
                  <c:v>509.15699999999993</c:v>
                </c:pt>
                <c:pt idx="1530">
                  <c:v>509.4899999999999</c:v>
                </c:pt>
                <c:pt idx="1531">
                  <c:v>509.82299999999998</c:v>
                </c:pt>
                <c:pt idx="1532">
                  <c:v>510.15599999999995</c:v>
                </c:pt>
                <c:pt idx="1533">
                  <c:v>510.48899999999992</c:v>
                </c:pt>
                <c:pt idx="1534">
                  <c:v>510.822</c:v>
                </c:pt>
                <c:pt idx="1535">
                  <c:v>511.15499999999997</c:v>
                </c:pt>
                <c:pt idx="1536">
                  <c:v>511.48799999999994</c:v>
                </c:pt>
                <c:pt idx="1537">
                  <c:v>511.82099999999991</c:v>
                </c:pt>
                <c:pt idx="1538">
                  <c:v>512.154</c:v>
                </c:pt>
                <c:pt idx="1539">
                  <c:v>512.48699999999997</c:v>
                </c:pt>
                <c:pt idx="1540">
                  <c:v>512.81999999999994</c:v>
                </c:pt>
                <c:pt idx="1541">
                  <c:v>513.15300000000002</c:v>
                </c:pt>
                <c:pt idx="1542">
                  <c:v>513.48599999999999</c:v>
                </c:pt>
                <c:pt idx="1543">
                  <c:v>513.81899999999996</c:v>
                </c:pt>
                <c:pt idx="1544">
                  <c:v>514.15199999999993</c:v>
                </c:pt>
                <c:pt idx="1545">
                  <c:v>514.48500000000001</c:v>
                </c:pt>
                <c:pt idx="1546">
                  <c:v>514.81799999999998</c:v>
                </c:pt>
                <c:pt idx="1547">
                  <c:v>515.15099999999995</c:v>
                </c:pt>
                <c:pt idx="1548">
                  <c:v>515.48400000000004</c:v>
                </c:pt>
                <c:pt idx="1549">
                  <c:v>515.81700000000001</c:v>
                </c:pt>
                <c:pt idx="1550">
                  <c:v>516.15</c:v>
                </c:pt>
                <c:pt idx="1551">
                  <c:v>516.48299999999995</c:v>
                </c:pt>
                <c:pt idx="1552">
                  <c:v>516.81600000000003</c:v>
                </c:pt>
                <c:pt idx="1553">
                  <c:v>517.149</c:v>
                </c:pt>
                <c:pt idx="1554">
                  <c:v>517.48199999999997</c:v>
                </c:pt>
                <c:pt idx="1555">
                  <c:v>517.81500000000005</c:v>
                </c:pt>
                <c:pt idx="1556">
                  <c:v>518.14800000000002</c:v>
                </c:pt>
                <c:pt idx="1557">
                  <c:v>518.48099999999999</c:v>
                </c:pt>
                <c:pt idx="1558">
                  <c:v>518.81399999999996</c:v>
                </c:pt>
                <c:pt idx="1559">
                  <c:v>519.14700000000005</c:v>
                </c:pt>
                <c:pt idx="1560">
                  <c:v>519.48</c:v>
                </c:pt>
                <c:pt idx="1561">
                  <c:v>519.81299999999999</c:v>
                </c:pt>
                <c:pt idx="1562">
                  <c:v>520.14599999999996</c:v>
                </c:pt>
                <c:pt idx="1563">
                  <c:v>520.47900000000004</c:v>
                </c:pt>
                <c:pt idx="1564">
                  <c:v>520.8119999999999</c:v>
                </c:pt>
                <c:pt idx="1565">
                  <c:v>521.14499999999998</c:v>
                </c:pt>
                <c:pt idx="1566">
                  <c:v>521.47799999999995</c:v>
                </c:pt>
                <c:pt idx="1567">
                  <c:v>521.81099999999992</c:v>
                </c:pt>
                <c:pt idx="1568">
                  <c:v>522.14399999999989</c:v>
                </c:pt>
                <c:pt idx="1569">
                  <c:v>522.47699999999986</c:v>
                </c:pt>
                <c:pt idx="1570">
                  <c:v>522.80999999999995</c:v>
                </c:pt>
                <c:pt idx="1571">
                  <c:v>523.14299999999992</c:v>
                </c:pt>
                <c:pt idx="1572">
                  <c:v>523.47599999999989</c:v>
                </c:pt>
                <c:pt idx="1573">
                  <c:v>523.80899999999997</c:v>
                </c:pt>
                <c:pt idx="1574">
                  <c:v>524.14199999999994</c:v>
                </c:pt>
                <c:pt idx="1575">
                  <c:v>524.47499999999991</c:v>
                </c:pt>
                <c:pt idx="1576">
                  <c:v>524.80799999999988</c:v>
                </c:pt>
                <c:pt idx="1577">
                  <c:v>525.14099999999996</c:v>
                </c:pt>
                <c:pt idx="1578">
                  <c:v>525.47399999999993</c:v>
                </c:pt>
                <c:pt idx="1579">
                  <c:v>525.8069999999999</c:v>
                </c:pt>
                <c:pt idx="1580">
                  <c:v>526.14</c:v>
                </c:pt>
                <c:pt idx="1581">
                  <c:v>526.47299999999996</c:v>
                </c:pt>
                <c:pt idx="1582">
                  <c:v>526.80599999999993</c:v>
                </c:pt>
                <c:pt idx="1583">
                  <c:v>527.1389999999999</c:v>
                </c:pt>
                <c:pt idx="1584">
                  <c:v>527.47199999999998</c:v>
                </c:pt>
                <c:pt idx="1585">
                  <c:v>527.80499999999995</c:v>
                </c:pt>
                <c:pt idx="1586">
                  <c:v>528.13799999999992</c:v>
                </c:pt>
                <c:pt idx="1587">
                  <c:v>528.471</c:v>
                </c:pt>
                <c:pt idx="1588">
                  <c:v>528.80399999999997</c:v>
                </c:pt>
                <c:pt idx="1589">
                  <c:v>529.13699999999994</c:v>
                </c:pt>
                <c:pt idx="1590">
                  <c:v>529.46999999999991</c:v>
                </c:pt>
                <c:pt idx="1591">
                  <c:v>529.803</c:v>
                </c:pt>
                <c:pt idx="1592">
                  <c:v>530.13599999999997</c:v>
                </c:pt>
                <c:pt idx="1593">
                  <c:v>530.46899999999994</c:v>
                </c:pt>
                <c:pt idx="1594">
                  <c:v>530.80200000000002</c:v>
                </c:pt>
                <c:pt idx="1595">
                  <c:v>531.13499999999999</c:v>
                </c:pt>
                <c:pt idx="1596">
                  <c:v>531.46799999999996</c:v>
                </c:pt>
                <c:pt idx="1597">
                  <c:v>531.80099999999993</c:v>
                </c:pt>
                <c:pt idx="1598">
                  <c:v>532.13400000000001</c:v>
                </c:pt>
                <c:pt idx="1599">
                  <c:v>532.46699999999998</c:v>
                </c:pt>
                <c:pt idx="1600">
                  <c:v>532.79999999999995</c:v>
                </c:pt>
                <c:pt idx="1601">
                  <c:v>533.13299999999992</c:v>
                </c:pt>
                <c:pt idx="1602">
                  <c:v>533.46600000000001</c:v>
                </c:pt>
                <c:pt idx="1603">
                  <c:v>533.79899999999998</c:v>
                </c:pt>
                <c:pt idx="1604">
                  <c:v>534.13199999999995</c:v>
                </c:pt>
                <c:pt idx="1605">
                  <c:v>534.46500000000003</c:v>
                </c:pt>
                <c:pt idx="1606">
                  <c:v>534.798</c:v>
                </c:pt>
                <c:pt idx="1607">
                  <c:v>535.13099999999997</c:v>
                </c:pt>
                <c:pt idx="1608">
                  <c:v>535.46399999999994</c:v>
                </c:pt>
                <c:pt idx="1609">
                  <c:v>535.79700000000003</c:v>
                </c:pt>
                <c:pt idx="1610">
                  <c:v>536.13</c:v>
                </c:pt>
                <c:pt idx="1611">
                  <c:v>536.46299999999997</c:v>
                </c:pt>
                <c:pt idx="1612">
                  <c:v>536.79600000000005</c:v>
                </c:pt>
                <c:pt idx="1613">
                  <c:v>537.12900000000002</c:v>
                </c:pt>
                <c:pt idx="1614">
                  <c:v>537.46199999999999</c:v>
                </c:pt>
                <c:pt idx="1615">
                  <c:v>537.79499999999996</c:v>
                </c:pt>
                <c:pt idx="1616">
                  <c:v>538.12800000000004</c:v>
                </c:pt>
                <c:pt idx="1617">
                  <c:v>538.46100000000001</c:v>
                </c:pt>
                <c:pt idx="1618">
                  <c:v>538.79399999999998</c:v>
                </c:pt>
                <c:pt idx="1619">
                  <c:v>539.12699999999995</c:v>
                </c:pt>
                <c:pt idx="1620">
                  <c:v>539.46</c:v>
                </c:pt>
                <c:pt idx="1621">
                  <c:v>539.79299999999989</c:v>
                </c:pt>
                <c:pt idx="1622">
                  <c:v>540.12599999999998</c:v>
                </c:pt>
                <c:pt idx="1623">
                  <c:v>540.45899999999995</c:v>
                </c:pt>
                <c:pt idx="1624">
                  <c:v>540.79199999999992</c:v>
                </c:pt>
                <c:pt idx="1625">
                  <c:v>541.12499999999989</c:v>
                </c:pt>
                <c:pt idx="1626">
                  <c:v>541.45799999999997</c:v>
                </c:pt>
                <c:pt idx="1627">
                  <c:v>541.79099999999994</c:v>
                </c:pt>
                <c:pt idx="1628">
                  <c:v>542.12399999999991</c:v>
                </c:pt>
                <c:pt idx="1629">
                  <c:v>542.45699999999988</c:v>
                </c:pt>
                <c:pt idx="1630">
                  <c:v>542.79</c:v>
                </c:pt>
                <c:pt idx="1631">
                  <c:v>543.12299999999993</c:v>
                </c:pt>
                <c:pt idx="1632">
                  <c:v>543.4559999999999</c:v>
                </c:pt>
                <c:pt idx="1633">
                  <c:v>543.78899999999987</c:v>
                </c:pt>
                <c:pt idx="1634">
                  <c:v>544.12199999999996</c:v>
                </c:pt>
                <c:pt idx="1635">
                  <c:v>544.45499999999993</c:v>
                </c:pt>
                <c:pt idx="1636">
                  <c:v>544.7879999999999</c:v>
                </c:pt>
                <c:pt idx="1637">
                  <c:v>545.12099999999998</c:v>
                </c:pt>
                <c:pt idx="1638">
                  <c:v>545.45399999999995</c:v>
                </c:pt>
                <c:pt idx="1639">
                  <c:v>545.78699999999992</c:v>
                </c:pt>
                <c:pt idx="1640">
                  <c:v>546.11999999999989</c:v>
                </c:pt>
                <c:pt idx="1641">
                  <c:v>546.45299999999997</c:v>
                </c:pt>
                <c:pt idx="1642">
                  <c:v>546.78599999999994</c:v>
                </c:pt>
                <c:pt idx="1643">
                  <c:v>547.11899999999991</c:v>
                </c:pt>
                <c:pt idx="1644">
                  <c:v>547.452</c:v>
                </c:pt>
                <c:pt idx="1645">
                  <c:v>547.78499999999997</c:v>
                </c:pt>
                <c:pt idx="1646">
                  <c:v>548.11799999999994</c:v>
                </c:pt>
                <c:pt idx="1647">
                  <c:v>548.45099999999991</c:v>
                </c:pt>
                <c:pt idx="1648">
                  <c:v>548.78399999999999</c:v>
                </c:pt>
                <c:pt idx="1649">
                  <c:v>549.11699999999996</c:v>
                </c:pt>
                <c:pt idx="1650">
                  <c:v>549.44999999999993</c:v>
                </c:pt>
                <c:pt idx="1651">
                  <c:v>549.78300000000002</c:v>
                </c:pt>
                <c:pt idx="1652">
                  <c:v>550.11599999999999</c:v>
                </c:pt>
                <c:pt idx="1653">
                  <c:v>550.44899999999996</c:v>
                </c:pt>
                <c:pt idx="1654">
                  <c:v>550.78199999999993</c:v>
                </c:pt>
                <c:pt idx="1655">
                  <c:v>551.11500000000001</c:v>
                </c:pt>
                <c:pt idx="1656">
                  <c:v>551.44799999999998</c:v>
                </c:pt>
                <c:pt idx="1657">
                  <c:v>551.78099999999995</c:v>
                </c:pt>
                <c:pt idx="1658">
                  <c:v>552.11400000000003</c:v>
                </c:pt>
                <c:pt idx="1659">
                  <c:v>552.447</c:v>
                </c:pt>
                <c:pt idx="1660">
                  <c:v>552.78</c:v>
                </c:pt>
                <c:pt idx="1661">
                  <c:v>553.11299999999994</c:v>
                </c:pt>
                <c:pt idx="1662">
                  <c:v>553.44600000000003</c:v>
                </c:pt>
                <c:pt idx="1663">
                  <c:v>553.779</c:v>
                </c:pt>
                <c:pt idx="1664">
                  <c:v>554.11199999999997</c:v>
                </c:pt>
                <c:pt idx="1665">
                  <c:v>554.44499999999994</c:v>
                </c:pt>
                <c:pt idx="1666">
                  <c:v>554.77800000000002</c:v>
                </c:pt>
                <c:pt idx="1667">
                  <c:v>555.11099999999999</c:v>
                </c:pt>
                <c:pt idx="1668">
                  <c:v>555.44399999999996</c:v>
                </c:pt>
                <c:pt idx="1669">
                  <c:v>555.77700000000004</c:v>
                </c:pt>
                <c:pt idx="1670">
                  <c:v>556.11</c:v>
                </c:pt>
                <c:pt idx="1671">
                  <c:v>556.44299999999998</c:v>
                </c:pt>
                <c:pt idx="1672">
                  <c:v>556.77599999999995</c:v>
                </c:pt>
                <c:pt idx="1673">
                  <c:v>557.10900000000004</c:v>
                </c:pt>
                <c:pt idx="1674">
                  <c:v>557.44200000000001</c:v>
                </c:pt>
                <c:pt idx="1675">
                  <c:v>557.77499999999998</c:v>
                </c:pt>
                <c:pt idx="1676">
                  <c:v>558.10799999999995</c:v>
                </c:pt>
                <c:pt idx="1677">
                  <c:v>558.44100000000003</c:v>
                </c:pt>
                <c:pt idx="1678">
                  <c:v>558.77399999999989</c:v>
                </c:pt>
                <c:pt idx="1679">
                  <c:v>559.10699999999997</c:v>
                </c:pt>
                <c:pt idx="1680">
                  <c:v>559.43999999999994</c:v>
                </c:pt>
                <c:pt idx="1681">
                  <c:v>559.77299999999991</c:v>
                </c:pt>
                <c:pt idx="1682">
                  <c:v>560.10599999999988</c:v>
                </c:pt>
                <c:pt idx="1683">
                  <c:v>560.43899999999996</c:v>
                </c:pt>
                <c:pt idx="1684">
                  <c:v>560.77199999999993</c:v>
                </c:pt>
                <c:pt idx="1685">
                  <c:v>561.1049999999999</c:v>
                </c:pt>
                <c:pt idx="1686">
                  <c:v>561.43799999999987</c:v>
                </c:pt>
                <c:pt idx="1687">
                  <c:v>561.77099999999996</c:v>
                </c:pt>
                <c:pt idx="1688">
                  <c:v>562.10399999999993</c:v>
                </c:pt>
                <c:pt idx="1689">
                  <c:v>562.4369999999999</c:v>
                </c:pt>
                <c:pt idx="1690">
                  <c:v>562.77</c:v>
                </c:pt>
                <c:pt idx="1691">
                  <c:v>563.10299999999995</c:v>
                </c:pt>
                <c:pt idx="1692">
                  <c:v>563.43599999999992</c:v>
                </c:pt>
                <c:pt idx="1693">
                  <c:v>563.76899999999989</c:v>
                </c:pt>
                <c:pt idx="1694">
                  <c:v>564.10199999999998</c:v>
                </c:pt>
                <c:pt idx="1695">
                  <c:v>564.43499999999995</c:v>
                </c:pt>
                <c:pt idx="1696">
                  <c:v>564.76799999999992</c:v>
                </c:pt>
                <c:pt idx="1697">
                  <c:v>565.101</c:v>
                </c:pt>
                <c:pt idx="1698">
                  <c:v>565.43399999999997</c:v>
                </c:pt>
                <c:pt idx="1699">
                  <c:v>565.76699999999994</c:v>
                </c:pt>
                <c:pt idx="1700">
                  <c:v>566.09999999999991</c:v>
                </c:pt>
                <c:pt idx="1701">
                  <c:v>566.43299999999999</c:v>
                </c:pt>
                <c:pt idx="1702">
                  <c:v>566.76599999999996</c:v>
                </c:pt>
                <c:pt idx="1703">
                  <c:v>567.09899999999993</c:v>
                </c:pt>
                <c:pt idx="1704">
                  <c:v>567.4319999999999</c:v>
                </c:pt>
                <c:pt idx="1705">
                  <c:v>567.76499999999999</c:v>
                </c:pt>
                <c:pt idx="1706">
                  <c:v>568.09799999999996</c:v>
                </c:pt>
                <c:pt idx="1707">
                  <c:v>568.43099999999993</c:v>
                </c:pt>
                <c:pt idx="1708">
                  <c:v>568.76400000000001</c:v>
                </c:pt>
                <c:pt idx="1709">
                  <c:v>569.09699999999998</c:v>
                </c:pt>
                <c:pt idx="1710">
                  <c:v>569.42999999999995</c:v>
                </c:pt>
                <c:pt idx="1711">
                  <c:v>569.76299999999992</c:v>
                </c:pt>
                <c:pt idx="1712">
                  <c:v>570.096</c:v>
                </c:pt>
                <c:pt idx="1713">
                  <c:v>570.42899999999997</c:v>
                </c:pt>
                <c:pt idx="1714">
                  <c:v>570.76199999999994</c:v>
                </c:pt>
                <c:pt idx="1715">
                  <c:v>571.09500000000003</c:v>
                </c:pt>
                <c:pt idx="1716">
                  <c:v>571.428</c:v>
                </c:pt>
                <c:pt idx="1717">
                  <c:v>571.76099999999997</c:v>
                </c:pt>
              </c:numCache>
            </c:numRef>
          </c:xVal>
          <c:yVal>
            <c:numRef>
              <c:f>red!$E$8:$E$5000</c:f>
              <c:numCache>
                <c:formatCode>General</c:formatCode>
                <c:ptCount val="4993"/>
                <c:pt idx="0">
                  <c:v>6.21337890625</c:v>
                </c:pt>
                <c:pt idx="1">
                  <c:v>6.2081909179699997</c:v>
                </c:pt>
                <c:pt idx="2">
                  <c:v>6.1666870117199997</c:v>
                </c:pt>
                <c:pt idx="3">
                  <c:v>5.6436157226599999</c:v>
                </c:pt>
                <c:pt idx="4">
                  <c:v>5.1824951171900002</c:v>
                </c:pt>
                <c:pt idx="5">
                  <c:v>4.77294921875</c:v>
                </c:pt>
                <c:pt idx="6">
                  <c:v>4.4155883789099999</c:v>
                </c:pt>
                <c:pt idx="7">
                  <c:v>4.1046142578099998</c:v>
                </c:pt>
                <c:pt idx="8">
                  <c:v>3.83544921875</c:v>
                </c:pt>
                <c:pt idx="9">
                  <c:v>3.5919189453100002</c:v>
                </c:pt>
                <c:pt idx="10">
                  <c:v>3.3895874023400001</c:v>
                </c:pt>
                <c:pt idx="11">
                  <c:v>3.203125</c:v>
                </c:pt>
                <c:pt idx="12">
                  <c:v>3.0426025390600002</c:v>
                </c:pt>
                <c:pt idx="13">
                  <c:v>2.90283203125</c:v>
                </c:pt>
                <c:pt idx="14">
                  <c:v>2.7783203125</c:v>
                </c:pt>
                <c:pt idx="15">
                  <c:v>2.66967773438</c:v>
                </c:pt>
                <c:pt idx="16">
                  <c:v>2.5762939453100002</c:v>
                </c:pt>
                <c:pt idx="17">
                  <c:v>2.4880981445299999</c:v>
                </c:pt>
                <c:pt idx="18">
                  <c:v>2.4209594726599999</c:v>
                </c:pt>
                <c:pt idx="19">
                  <c:v>2.3483276367200001</c:v>
                </c:pt>
                <c:pt idx="20">
                  <c:v>2.2964477539099999</c:v>
                </c:pt>
                <c:pt idx="21">
                  <c:v>2.2445678710900001</c:v>
                </c:pt>
                <c:pt idx="22">
                  <c:v>2.1929931640600002</c:v>
                </c:pt>
                <c:pt idx="23">
                  <c:v>2.1514892578100002</c:v>
                </c:pt>
                <c:pt idx="24">
                  <c:v>2.12036132813</c:v>
                </c:pt>
                <c:pt idx="25">
                  <c:v>2.0840454101599999</c:v>
                </c:pt>
                <c:pt idx="26">
                  <c:v>2.05810546875</c:v>
                </c:pt>
                <c:pt idx="27">
                  <c:v>2.0321655273400001</c:v>
                </c:pt>
                <c:pt idx="28">
                  <c:v>2.0114135742200001</c:v>
                </c:pt>
                <c:pt idx="29">
                  <c:v>1.99096679688</c:v>
                </c:pt>
                <c:pt idx="30">
                  <c:v>1.9754028320300001</c:v>
                </c:pt>
                <c:pt idx="31">
                  <c:v>1.9546508789099999</c:v>
                </c:pt>
                <c:pt idx="32">
                  <c:v>1.93908691406</c:v>
                </c:pt>
                <c:pt idx="33">
                  <c:v>1.9287109375</c:v>
                </c:pt>
                <c:pt idx="34">
                  <c:v>1.9131469726599999</c:v>
                </c:pt>
                <c:pt idx="35">
                  <c:v>1.9027709960900001</c:v>
                </c:pt>
                <c:pt idx="36">
                  <c:v>1.8923950195300001</c:v>
                </c:pt>
                <c:pt idx="37">
                  <c:v>1.8820190429699999</c:v>
                </c:pt>
                <c:pt idx="38">
                  <c:v>1.8716430664099999</c:v>
                </c:pt>
                <c:pt idx="39">
                  <c:v>1.86645507813</c:v>
                </c:pt>
                <c:pt idx="40">
                  <c:v>1.8612670898400001</c:v>
                </c:pt>
                <c:pt idx="41">
                  <c:v>1.85607910156</c:v>
                </c:pt>
                <c:pt idx="42">
                  <c:v>1.845703125</c:v>
                </c:pt>
                <c:pt idx="43">
                  <c:v>1.8405151367199999</c:v>
                </c:pt>
                <c:pt idx="44">
                  <c:v>1.83532714844</c:v>
                </c:pt>
                <c:pt idx="45">
                  <c:v>1.8301391601599999</c:v>
                </c:pt>
                <c:pt idx="46">
                  <c:v>1.82495117188</c:v>
                </c:pt>
                <c:pt idx="47">
                  <c:v>1.8197631835900001</c:v>
                </c:pt>
                <c:pt idx="48">
                  <c:v>1.81457519531</c:v>
                </c:pt>
                <c:pt idx="49">
                  <c:v>1.81457519531</c:v>
                </c:pt>
                <c:pt idx="50">
                  <c:v>1.8093872070300001</c:v>
                </c:pt>
                <c:pt idx="51">
                  <c:v>1.80419921875</c:v>
                </c:pt>
                <c:pt idx="52">
                  <c:v>1.80419921875</c:v>
                </c:pt>
                <c:pt idx="53">
                  <c:v>1.7990112304699999</c:v>
                </c:pt>
                <c:pt idx="54">
                  <c:v>1.7990112304699999</c:v>
                </c:pt>
                <c:pt idx="55">
                  <c:v>1.79382324219</c:v>
                </c:pt>
                <c:pt idx="56">
                  <c:v>1.7886352539099999</c:v>
                </c:pt>
                <c:pt idx="57">
                  <c:v>1.79382324219</c:v>
                </c:pt>
                <c:pt idx="58">
                  <c:v>1.7886352539099999</c:v>
                </c:pt>
                <c:pt idx="59">
                  <c:v>1.7886352539099999</c:v>
                </c:pt>
                <c:pt idx="60">
                  <c:v>1.78344726563</c:v>
                </c:pt>
                <c:pt idx="61">
                  <c:v>1.7782592773400001</c:v>
                </c:pt>
                <c:pt idx="62">
                  <c:v>1.7782592773400001</c:v>
                </c:pt>
                <c:pt idx="63">
                  <c:v>1.7782592773400001</c:v>
                </c:pt>
                <c:pt idx="64">
                  <c:v>1.7782592773400001</c:v>
                </c:pt>
                <c:pt idx="65">
                  <c:v>1.77307128906</c:v>
                </c:pt>
                <c:pt idx="66">
                  <c:v>1.77307128906</c:v>
                </c:pt>
                <c:pt idx="67">
                  <c:v>1.77307128906</c:v>
                </c:pt>
                <c:pt idx="68">
                  <c:v>1.7678833007800001</c:v>
                </c:pt>
                <c:pt idx="69">
                  <c:v>1.7678833007800001</c:v>
                </c:pt>
                <c:pt idx="70">
                  <c:v>1.7626953125</c:v>
                </c:pt>
                <c:pt idx="71">
                  <c:v>1.7678833007800001</c:v>
                </c:pt>
                <c:pt idx="72">
                  <c:v>1.7626953125</c:v>
                </c:pt>
                <c:pt idx="73">
                  <c:v>1.7626953125</c:v>
                </c:pt>
                <c:pt idx="74">
                  <c:v>1.7626953125</c:v>
                </c:pt>
                <c:pt idx="75">
                  <c:v>1.7626953125</c:v>
                </c:pt>
                <c:pt idx="76">
                  <c:v>1.7578125</c:v>
                </c:pt>
                <c:pt idx="77">
                  <c:v>1.7578125</c:v>
                </c:pt>
                <c:pt idx="78">
                  <c:v>1.7578125</c:v>
                </c:pt>
                <c:pt idx="79">
                  <c:v>1.7578125</c:v>
                </c:pt>
                <c:pt idx="80">
                  <c:v>1.7526245117199999</c:v>
                </c:pt>
                <c:pt idx="81">
                  <c:v>1.7526245117199999</c:v>
                </c:pt>
                <c:pt idx="82">
                  <c:v>1.7526245117199999</c:v>
                </c:pt>
                <c:pt idx="83">
                  <c:v>1.74743652344</c:v>
                </c:pt>
                <c:pt idx="84">
                  <c:v>1.7526245117199999</c:v>
                </c:pt>
                <c:pt idx="85">
                  <c:v>1.74743652344</c:v>
                </c:pt>
                <c:pt idx="86">
                  <c:v>1.74743652344</c:v>
                </c:pt>
                <c:pt idx="87">
                  <c:v>1.74743652344</c:v>
                </c:pt>
                <c:pt idx="88">
                  <c:v>1.7526245117199999</c:v>
                </c:pt>
                <c:pt idx="89">
                  <c:v>1.74743652344</c:v>
                </c:pt>
                <c:pt idx="90">
                  <c:v>1.7422485351599999</c:v>
                </c:pt>
                <c:pt idx="91">
                  <c:v>1.74743652344</c:v>
                </c:pt>
                <c:pt idx="92">
                  <c:v>1.7422485351599999</c:v>
                </c:pt>
                <c:pt idx="93">
                  <c:v>1.74743652344</c:v>
                </c:pt>
                <c:pt idx="94">
                  <c:v>1.7422485351599999</c:v>
                </c:pt>
                <c:pt idx="95">
                  <c:v>1.7422485351599999</c:v>
                </c:pt>
                <c:pt idx="96">
                  <c:v>1.7422485351599999</c:v>
                </c:pt>
                <c:pt idx="97">
                  <c:v>1.7422485351599999</c:v>
                </c:pt>
                <c:pt idx="98">
                  <c:v>1.7422485351599999</c:v>
                </c:pt>
                <c:pt idx="99">
                  <c:v>1.73706054688</c:v>
                </c:pt>
                <c:pt idx="100">
                  <c:v>1.73706054688</c:v>
                </c:pt>
                <c:pt idx="101">
                  <c:v>1.73706054688</c:v>
                </c:pt>
                <c:pt idx="102">
                  <c:v>1.73706054688</c:v>
                </c:pt>
                <c:pt idx="103">
                  <c:v>1.7318725585900001</c:v>
                </c:pt>
                <c:pt idx="104">
                  <c:v>1.7318725585900001</c:v>
                </c:pt>
                <c:pt idx="105">
                  <c:v>1.7318725585900001</c:v>
                </c:pt>
                <c:pt idx="106">
                  <c:v>1.7318725585900001</c:v>
                </c:pt>
                <c:pt idx="107">
                  <c:v>1.7318725585900001</c:v>
                </c:pt>
                <c:pt idx="108">
                  <c:v>1.7318725585900001</c:v>
                </c:pt>
                <c:pt idx="109">
                  <c:v>1.7318725585900001</c:v>
                </c:pt>
                <c:pt idx="110">
                  <c:v>1.7318725585900001</c:v>
                </c:pt>
                <c:pt idx="111">
                  <c:v>1.7318725585900001</c:v>
                </c:pt>
                <c:pt idx="112">
                  <c:v>1.72668457031</c:v>
                </c:pt>
                <c:pt idx="113">
                  <c:v>1.72668457031</c:v>
                </c:pt>
                <c:pt idx="114">
                  <c:v>1.72668457031</c:v>
                </c:pt>
                <c:pt idx="115">
                  <c:v>1.72668457031</c:v>
                </c:pt>
                <c:pt idx="116">
                  <c:v>1.72668457031</c:v>
                </c:pt>
                <c:pt idx="117">
                  <c:v>1.72668457031</c:v>
                </c:pt>
                <c:pt idx="118">
                  <c:v>1.72668457031</c:v>
                </c:pt>
                <c:pt idx="119">
                  <c:v>1.72668457031</c:v>
                </c:pt>
                <c:pt idx="120">
                  <c:v>1.72668457031</c:v>
                </c:pt>
                <c:pt idx="121">
                  <c:v>1.72668457031</c:v>
                </c:pt>
                <c:pt idx="122">
                  <c:v>1.7214965820300001</c:v>
                </c:pt>
                <c:pt idx="123">
                  <c:v>1.7214965820300001</c:v>
                </c:pt>
                <c:pt idx="124">
                  <c:v>1.7214965820300001</c:v>
                </c:pt>
                <c:pt idx="125">
                  <c:v>1.7214965820300001</c:v>
                </c:pt>
                <c:pt idx="126">
                  <c:v>1.7214965820300001</c:v>
                </c:pt>
                <c:pt idx="127">
                  <c:v>1.71630859375</c:v>
                </c:pt>
                <c:pt idx="128">
                  <c:v>1.7214965820300001</c:v>
                </c:pt>
                <c:pt idx="129">
                  <c:v>1.71630859375</c:v>
                </c:pt>
                <c:pt idx="130">
                  <c:v>1.7214965820300001</c:v>
                </c:pt>
                <c:pt idx="131">
                  <c:v>1.71630859375</c:v>
                </c:pt>
                <c:pt idx="132">
                  <c:v>1.7214965820300001</c:v>
                </c:pt>
                <c:pt idx="133">
                  <c:v>1.71630859375</c:v>
                </c:pt>
                <c:pt idx="134">
                  <c:v>1.71630859375</c:v>
                </c:pt>
                <c:pt idx="135">
                  <c:v>1.71630859375</c:v>
                </c:pt>
                <c:pt idx="136">
                  <c:v>1.71630859375</c:v>
                </c:pt>
                <c:pt idx="137">
                  <c:v>1.71630859375</c:v>
                </c:pt>
                <c:pt idx="138">
                  <c:v>1.71630859375</c:v>
                </c:pt>
                <c:pt idx="139">
                  <c:v>1.71630859375</c:v>
                </c:pt>
                <c:pt idx="140">
                  <c:v>1.71630859375</c:v>
                </c:pt>
                <c:pt idx="141">
                  <c:v>1.7214965820300001</c:v>
                </c:pt>
                <c:pt idx="142">
                  <c:v>1.71630859375</c:v>
                </c:pt>
                <c:pt idx="143">
                  <c:v>1.71630859375</c:v>
                </c:pt>
                <c:pt idx="144">
                  <c:v>1.7111206054699999</c:v>
                </c:pt>
                <c:pt idx="145">
                  <c:v>1.71630859375</c:v>
                </c:pt>
                <c:pt idx="146">
                  <c:v>1.71630859375</c:v>
                </c:pt>
                <c:pt idx="147">
                  <c:v>1.71630859375</c:v>
                </c:pt>
                <c:pt idx="148">
                  <c:v>1.71630859375</c:v>
                </c:pt>
                <c:pt idx="149">
                  <c:v>1.71630859375</c:v>
                </c:pt>
                <c:pt idx="150">
                  <c:v>1.7111206054699999</c:v>
                </c:pt>
                <c:pt idx="151">
                  <c:v>1.71630859375</c:v>
                </c:pt>
                <c:pt idx="152">
                  <c:v>1.7111206054699999</c:v>
                </c:pt>
                <c:pt idx="153">
                  <c:v>1.7111206054699999</c:v>
                </c:pt>
                <c:pt idx="154">
                  <c:v>1.7111206054699999</c:v>
                </c:pt>
                <c:pt idx="155">
                  <c:v>1.7111206054699999</c:v>
                </c:pt>
                <c:pt idx="156">
                  <c:v>1.7111206054699999</c:v>
                </c:pt>
                <c:pt idx="157">
                  <c:v>1.7111206054699999</c:v>
                </c:pt>
                <c:pt idx="158">
                  <c:v>1.7111206054699999</c:v>
                </c:pt>
                <c:pt idx="159">
                  <c:v>1.70593261719</c:v>
                </c:pt>
                <c:pt idx="160">
                  <c:v>1.7111206054699999</c:v>
                </c:pt>
                <c:pt idx="161">
                  <c:v>1.70593261719</c:v>
                </c:pt>
                <c:pt idx="162">
                  <c:v>1.7111206054699999</c:v>
                </c:pt>
                <c:pt idx="163">
                  <c:v>1.70593261719</c:v>
                </c:pt>
                <c:pt idx="164">
                  <c:v>1.70593261719</c:v>
                </c:pt>
                <c:pt idx="165">
                  <c:v>1.70593261719</c:v>
                </c:pt>
                <c:pt idx="166">
                  <c:v>1.70593261719</c:v>
                </c:pt>
                <c:pt idx="167">
                  <c:v>1.70593261719</c:v>
                </c:pt>
                <c:pt idx="168">
                  <c:v>1.70593261719</c:v>
                </c:pt>
                <c:pt idx="169">
                  <c:v>1.70593261719</c:v>
                </c:pt>
                <c:pt idx="170">
                  <c:v>1.7007446289099999</c:v>
                </c:pt>
                <c:pt idx="171">
                  <c:v>1.70593261719</c:v>
                </c:pt>
                <c:pt idx="172">
                  <c:v>1.70593261719</c:v>
                </c:pt>
                <c:pt idx="173">
                  <c:v>1.7007446289099999</c:v>
                </c:pt>
                <c:pt idx="174">
                  <c:v>1.7007446289099999</c:v>
                </c:pt>
                <c:pt idx="175">
                  <c:v>1.7007446289099999</c:v>
                </c:pt>
                <c:pt idx="176">
                  <c:v>1.7007446289099999</c:v>
                </c:pt>
                <c:pt idx="177">
                  <c:v>1.7007446289099999</c:v>
                </c:pt>
                <c:pt idx="178">
                  <c:v>1.7007446289099999</c:v>
                </c:pt>
                <c:pt idx="179">
                  <c:v>1.7007446289099999</c:v>
                </c:pt>
                <c:pt idx="180">
                  <c:v>1.7007446289099999</c:v>
                </c:pt>
                <c:pt idx="181">
                  <c:v>1.7007446289099999</c:v>
                </c:pt>
                <c:pt idx="182">
                  <c:v>1.7007446289099999</c:v>
                </c:pt>
                <c:pt idx="183">
                  <c:v>1.7007446289099999</c:v>
                </c:pt>
                <c:pt idx="184">
                  <c:v>1.7007446289099999</c:v>
                </c:pt>
                <c:pt idx="185">
                  <c:v>1.7007446289099999</c:v>
                </c:pt>
                <c:pt idx="186">
                  <c:v>1.7007446289099999</c:v>
                </c:pt>
                <c:pt idx="187">
                  <c:v>1.7007446289099999</c:v>
                </c:pt>
                <c:pt idx="188">
                  <c:v>1.7007446289099999</c:v>
                </c:pt>
                <c:pt idx="189">
                  <c:v>1.7007446289099999</c:v>
                </c:pt>
                <c:pt idx="190">
                  <c:v>1.69555664063</c:v>
                </c:pt>
                <c:pt idx="191">
                  <c:v>1.7007446289099999</c:v>
                </c:pt>
                <c:pt idx="192">
                  <c:v>1.7007446289099999</c:v>
                </c:pt>
                <c:pt idx="193">
                  <c:v>1.69555664063</c:v>
                </c:pt>
                <c:pt idx="194">
                  <c:v>1.69555664063</c:v>
                </c:pt>
                <c:pt idx="195">
                  <c:v>1.69555664063</c:v>
                </c:pt>
                <c:pt idx="196">
                  <c:v>1.69555664063</c:v>
                </c:pt>
                <c:pt idx="197">
                  <c:v>1.69555664063</c:v>
                </c:pt>
                <c:pt idx="198">
                  <c:v>1.69555664063</c:v>
                </c:pt>
                <c:pt idx="199">
                  <c:v>1.69555664063</c:v>
                </c:pt>
                <c:pt idx="200">
                  <c:v>1.69555664063</c:v>
                </c:pt>
                <c:pt idx="201">
                  <c:v>1.69555664063</c:v>
                </c:pt>
                <c:pt idx="202">
                  <c:v>1.69555664063</c:v>
                </c:pt>
                <c:pt idx="203">
                  <c:v>1.69555664063</c:v>
                </c:pt>
                <c:pt idx="204">
                  <c:v>1.69555664063</c:v>
                </c:pt>
                <c:pt idx="205">
                  <c:v>1.6903686523400001</c:v>
                </c:pt>
                <c:pt idx="206">
                  <c:v>1.69555664063</c:v>
                </c:pt>
                <c:pt idx="207">
                  <c:v>1.69555664063</c:v>
                </c:pt>
                <c:pt idx="208">
                  <c:v>1.69555664063</c:v>
                </c:pt>
                <c:pt idx="209">
                  <c:v>1.6903686523400001</c:v>
                </c:pt>
                <c:pt idx="210">
                  <c:v>1.69555664063</c:v>
                </c:pt>
                <c:pt idx="211">
                  <c:v>1.69555664063</c:v>
                </c:pt>
                <c:pt idx="212">
                  <c:v>1.69555664063</c:v>
                </c:pt>
                <c:pt idx="213">
                  <c:v>1.69555664063</c:v>
                </c:pt>
                <c:pt idx="214">
                  <c:v>1.69555664063</c:v>
                </c:pt>
                <c:pt idx="215">
                  <c:v>1.69555664063</c:v>
                </c:pt>
                <c:pt idx="216">
                  <c:v>1.69555664063</c:v>
                </c:pt>
                <c:pt idx="217">
                  <c:v>1.69555664063</c:v>
                </c:pt>
                <c:pt idx="218">
                  <c:v>1.69555664063</c:v>
                </c:pt>
                <c:pt idx="219">
                  <c:v>1.69555664063</c:v>
                </c:pt>
                <c:pt idx="220">
                  <c:v>1.6903686523400001</c:v>
                </c:pt>
                <c:pt idx="221">
                  <c:v>1.69555664063</c:v>
                </c:pt>
                <c:pt idx="222">
                  <c:v>1.6903686523400001</c:v>
                </c:pt>
                <c:pt idx="223">
                  <c:v>1.6903686523400001</c:v>
                </c:pt>
                <c:pt idx="224">
                  <c:v>1.6903686523400001</c:v>
                </c:pt>
                <c:pt idx="225">
                  <c:v>1.6903686523400001</c:v>
                </c:pt>
                <c:pt idx="226">
                  <c:v>1.6903686523400001</c:v>
                </c:pt>
                <c:pt idx="227">
                  <c:v>1.6903686523400001</c:v>
                </c:pt>
                <c:pt idx="228">
                  <c:v>1.6903686523400001</c:v>
                </c:pt>
                <c:pt idx="229">
                  <c:v>1.6903686523400001</c:v>
                </c:pt>
                <c:pt idx="230">
                  <c:v>1.6903686523400001</c:v>
                </c:pt>
                <c:pt idx="231">
                  <c:v>1.6903686523400001</c:v>
                </c:pt>
                <c:pt idx="232">
                  <c:v>1.6903686523400001</c:v>
                </c:pt>
                <c:pt idx="233">
                  <c:v>1.68518066406</c:v>
                </c:pt>
                <c:pt idx="234">
                  <c:v>1.6903686523400001</c:v>
                </c:pt>
                <c:pt idx="235">
                  <c:v>1.6903686523400001</c:v>
                </c:pt>
                <c:pt idx="236">
                  <c:v>1.6903686523400001</c:v>
                </c:pt>
                <c:pt idx="237">
                  <c:v>1.6903686523400001</c:v>
                </c:pt>
                <c:pt idx="238">
                  <c:v>1.68518066406</c:v>
                </c:pt>
                <c:pt idx="239">
                  <c:v>1.68518066406</c:v>
                </c:pt>
                <c:pt idx="240">
                  <c:v>1.6903686523400001</c:v>
                </c:pt>
                <c:pt idx="241">
                  <c:v>1.68518066406</c:v>
                </c:pt>
                <c:pt idx="242">
                  <c:v>1.68518066406</c:v>
                </c:pt>
                <c:pt idx="243">
                  <c:v>1.68518066406</c:v>
                </c:pt>
                <c:pt idx="244">
                  <c:v>1.68518066406</c:v>
                </c:pt>
                <c:pt idx="245">
                  <c:v>1.68518066406</c:v>
                </c:pt>
                <c:pt idx="246">
                  <c:v>1.68518066406</c:v>
                </c:pt>
                <c:pt idx="247">
                  <c:v>1.68518066406</c:v>
                </c:pt>
                <c:pt idx="248">
                  <c:v>1.68518066406</c:v>
                </c:pt>
                <c:pt idx="249">
                  <c:v>1.68518066406</c:v>
                </c:pt>
                <c:pt idx="250">
                  <c:v>1.68518066406</c:v>
                </c:pt>
                <c:pt idx="251">
                  <c:v>1.68518066406</c:v>
                </c:pt>
                <c:pt idx="252">
                  <c:v>1.6903686523400001</c:v>
                </c:pt>
                <c:pt idx="253">
                  <c:v>1.68518066406</c:v>
                </c:pt>
                <c:pt idx="254">
                  <c:v>1.68518066406</c:v>
                </c:pt>
                <c:pt idx="255">
                  <c:v>1.68518066406</c:v>
                </c:pt>
                <c:pt idx="256">
                  <c:v>1.68518066406</c:v>
                </c:pt>
                <c:pt idx="257">
                  <c:v>1.68518066406</c:v>
                </c:pt>
                <c:pt idx="258">
                  <c:v>1.68518066406</c:v>
                </c:pt>
                <c:pt idx="259">
                  <c:v>1.68518066406</c:v>
                </c:pt>
                <c:pt idx="260">
                  <c:v>1.68518066406</c:v>
                </c:pt>
                <c:pt idx="261">
                  <c:v>1.6799926757800001</c:v>
                </c:pt>
                <c:pt idx="262">
                  <c:v>1.68518066406</c:v>
                </c:pt>
                <c:pt idx="263">
                  <c:v>1.68518066406</c:v>
                </c:pt>
                <c:pt idx="264">
                  <c:v>1.68518066406</c:v>
                </c:pt>
                <c:pt idx="265">
                  <c:v>1.68518066406</c:v>
                </c:pt>
                <c:pt idx="266">
                  <c:v>1.68518066406</c:v>
                </c:pt>
                <c:pt idx="267">
                  <c:v>1.68518066406</c:v>
                </c:pt>
                <c:pt idx="268">
                  <c:v>1.6799926757800001</c:v>
                </c:pt>
                <c:pt idx="269">
                  <c:v>1.68518066406</c:v>
                </c:pt>
                <c:pt idx="270">
                  <c:v>1.68518066406</c:v>
                </c:pt>
                <c:pt idx="271">
                  <c:v>1.6799926757800001</c:v>
                </c:pt>
                <c:pt idx="272">
                  <c:v>1.6799926757800001</c:v>
                </c:pt>
                <c:pt idx="273">
                  <c:v>1.6799926757800001</c:v>
                </c:pt>
                <c:pt idx="274">
                  <c:v>1.6799926757800001</c:v>
                </c:pt>
                <c:pt idx="275">
                  <c:v>1.6799926757800001</c:v>
                </c:pt>
                <c:pt idx="276">
                  <c:v>1.6799926757800001</c:v>
                </c:pt>
                <c:pt idx="277">
                  <c:v>1.6799926757800001</c:v>
                </c:pt>
                <c:pt idx="278">
                  <c:v>1.6799926757800001</c:v>
                </c:pt>
                <c:pt idx="279">
                  <c:v>1.6799926757800001</c:v>
                </c:pt>
                <c:pt idx="280">
                  <c:v>1.6799926757800001</c:v>
                </c:pt>
                <c:pt idx="281">
                  <c:v>1.6799926757800001</c:v>
                </c:pt>
                <c:pt idx="282">
                  <c:v>1.6799926757800001</c:v>
                </c:pt>
                <c:pt idx="283">
                  <c:v>1.6799926757800001</c:v>
                </c:pt>
                <c:pt idx="284">
                  <c:v>1.6799926757800001</c:v>
                </c:pt>
                <c:pt idx="285">
                  <c:v>1.6799926757800001</c:v>
                </c:pt>
                <c:pt idx="286">
                  <c:v>1.6799926757800001</c:v>
                </c:pt>
                <c:pt idx="287">
                  <c:v>1.6799926757800001</c:v>
                </c:pt>
                <c:pt idx="288">
                  <c:v>1.6799926757800001</c:v>
                </c:pt>
                <c:pt idx="289">
                  <c:v>1.6799926757800001</c:v>
                </c:pt>
                <c:pt idx="290">
                  <c:v>1.6799926757800001</c:v>
                </c:pt>
                <c:pt idx="291">
                  <c:v>1.6799926757800001</c:v>
                </c:pt>
                <c:pt idx="292">
                  <c:v>1.6799926757800001</c:v>
                </c:pt>
                <c:pt idx="293">
                  <c:v>1.6748046875</c:v>
                </c:pt>
                <c:pt idx="294">
                  <c:v>1.6748046875</c:v>
                </c:pt>
                <c:pt idx="295">
                  <c:v>1.6748046875</c:v>
                </c:pt>
                <c:pt idx="296">
                  <c:v>1.6748046875</c:v>
                </c:pt>
                <c:pt idx="297">
                  <c:v>1.6748046875</c:v>
                </c:pt>
                <c:pt idx="298">
                  <c:v>1.6748046875</c:v>
                </c:pt>
                <c:pt idx="299">
                  <c:v>1.6748046875</c:v>
                </c:pt>
                <c:pt idx="300">
                  <c:v>1.6748046875</c:v>
                </c:pt>
                <c:pt idx="301">
                  <c:v>1.6748046875</c:v>
                </c:pt>
                <c:pt idx="302">
                  <c:v>1.6748046875</c:v>
                </c:pt>
                <c:pt idx="303">
                  <c:v>1.6748046875</c:v>
                </c:pt>
                <c:pt idx="304">
                  <c:v>1.6748046875</c:v>
                </c:pt>
                <c:pt idx="305">
                  <c:v>1.6748046875</c:v>
                </c:pt>
                <c:pt idx="306">
                  <c:v>1.6748046875</c:v>
                </c:pt>
                <c:pt idx="307">
                  <c:v>1.6748046875</c:v>
                </c:pt>
                <c:pt idx="308">
                  <c:v>1.6748046875</c:v>
                </c:pt>
                <c:pt idx="309">
                  <c:v>1.6748046875</c:v>
                </c:pt>
                <c:pt idx="310">
                  <c:v>1.6748046875</c:v>
                </c:pt>
                <c:pt idx="311">
                  <c:v>1.6748046875</c:v>
                </c:pt>
                <c:pt idx="312">
                  <c:v>1.6748046875</c:v>
                </c:pt>
                <c:pt idx="313">
                  <c:v>1.6748046875</c:v>
                </c:pt>
                <c:pt idx="314">
                  <c:v>1.6748046875</c:v>
                </c:pt>
                <c:pt idx="315">
                  <c:v>1.6748046875</c:v>
                </c:pt>
                <c:pt idx="316">
                  <c:v>1.6748046875</c:v>
                </c:pt>
                <c:pt idx="317">
                  <c:v>1.6748046875</c:v>
                </c:pt>
                <c:pt idx="318">
                  <c:v>1.6696166992199999</c:v>
                </c:pt>
                <c:pt idx="319">
                  <c:v>1.6748046875</c:v>
                </c:pt>
                <c:pt idx="320">
                  <c:v>1.6748046875</c:v>
                </c:pt>
                <c:pt idx="321">
                  <c:v>1.6696166992199999</c:v>
                </c:pt>
                <c:pt idx="322">
                  <c:v>1.6748046875</c:v>
                </c:pt>
                <c:pt idx="323">
                  <c:v>1.6748046875</c:v>
                </c:pt>
                <c:pt idx="324">
                  <c:v>1.6748046875</c:v>
                </c:pt>
                <c:pt idx="325">
                  <c:v>1.6696166992199999</c:v>
                </c:pt>
                <c:pt idx="326">
                  <c:v>1.6696166992199999</c:v>
                </c:pt>
                <c:pt idx="327">
                  <c:v>1.6696166992199999</c:v>
                </c:pt>
                <c:pt idx="328">
                  <c:v>1.6748046875</c:v>
                </c:pt>
                <c:pt idx="329">
                  <c:v>1.6748046875</c:v>
                </c:pt>
                <c:pt idx="330">
                  <c:v>1.6696166992199999</c:v>
                </c:pt>
                <c:pt idx="331">
                  <c:v>1.6696166992199999</c:v>
                </c:pt>
                <c:pt idx="332">
                  <c:v>1.6748046875</c:v>
                </c:pt>
                <c:pt idx="333">
                  <c:v>1.6696166992199999</c:v>
                </c:pt>
                <c:pt idx="334">
                  <c:v>1.6696166992199999</c:v>
                </c:pt>
                <c:pt idx="335">
                  <c:v>1.6696166992199999</c:v>
                </c:pt>
                <c:pt idx="336">
                  <c:v>1.6696166992199999</c:v>
                </c:pt>
                <c:pt idx="337">
                  <c:v>1.6748046875</c:v>
                </c:pt>
                <c:pt idx="338">
                  <c:v>1.6696166992199999</c:v>
                </c:pt>
                <c:pt idx="339">
                  <c:v>1.6696166992199999</c:v>
                </c:pt>
                <c:pt idx="340">
                  <c:v>1.6696166992199999</c:v>
                </c:pt>
                <c:pt idx="341">
                  <c:v>1.6696166992199999</c:v>
                </c:pt>
                <c:pt idx="342">
                  <c:v>1.6696166992199999</c:v>
                </c:pt>
                <c:pt idx="343">
                  <c:v>1.6696166992199999</c:v>
                </c:pt>
                <c:pt idx="344">
                  <c:v>1.6696166992199999</c:v>
                </c:pt>
                <c:pt idx="345">
                  <c:v>1.6696166992199999</c:v>
                </c:pt>
                <c:pt idx="346">
                  <c:v>1.6696166992199999</c:v>
                </c:pt>
                <c:pt idx="347">
                  <c:v>1.6696166992199999</c:v>
                </c:pt>
                <c:pt idx="348">
                  <c:v>1.6696166992199999</c:v>
                </c:pt>
                <c:pt idx="349">
                  <c:v>1.6696166992199999</c:v>
                </c:pt>
                <c:pt idx="350">
                  <c:v>1.6696166992199999</c:v>
                </c:pt>
                <c:pt idx="351">
                  <c:v>1.6696166992199999</c:v>
                </c:pt>
                <c:pt idx="352">
                  <c:v>1.6696166992199999</c:v>
                </c:pt>
                <c:pt idx="353">
                  <c:v>1.6696166992199999</c:v>
                </c:pt>
                <c:pt idx="354">
                  <c:v>1.6696166992199999</c:v>
                </c:pt>
                <c:pt idx="355">
                  <c:v>1.6696166992199999</c:v>
                </c:pt>
                <c:pt idx="356">
                  <c:v>1.6696166992199999</c:v>
                </c:pt>
                <c:pt idx="357">
                  <c:v>1.6748046875</c:v>
                </c:pt>
                <c:pt idx="358">
                  <c:v>1.6696166992199999</c:v>
                </c:pt>
                <c:pt idx="359">
                  <c:v>1.6696166992199999</c:v>
                </c:pt>
                <c:pt idx="360">
                  <c:v>1.6696166992199999</c:v>
                </c:pt>
                <c:pt idx="361">
                  <c:v>1.6696166992199999</c:v>
                </c:pt>
                <c:pt idx="362">
                  <c:v>1.66442871094</c:v>
                </c:pt>
                <c:pt idx="363">
                  <c:v>1.66442871094</c:v>
                </c:pt>
                <c:pt idx="364">
                  <c:v>1.6696166992199999</c:v>
                </c:pt>
                <c:pt idx="365">
                  <c:v>1.66442871094</c:v>
                </c:pt>
                <c:pt idx="366">
                  <c:v>1.6696166992199999</c:v>
                </c:pt>
                <c:pt idx="367">
                  <c:v>1.6696166992199999</c:v>
                </c:pt>
                <c:pt idx="368">
                  <c:v>1.6696166992199999</c:v>
                </c:pt>
                <c:pt idx="369">
                  <c:v>1.6696166992199999</c:v>
                </c:pt>
                <c:pt idx="370">
                  <c:v>1.6696166992199999</c:v>
                </c:pt>
                <c:pt idx="371">
                  <c:v>1.6696166992199999</c:v>
                </c:pt>
                <c:pt idx="372">
                  <c:v>1.6696166992199999</c:v>
                </c:pt>
                <c:pt idx="373">
                  <c:v>1.6696166992199999</c:v>
                </c:pt>
                <c:pt idx="374">
                  <c:v>1.6696166992199999</c:v>
                </c:pt>
                <c:pt idx="375">
                  <c:v>1.66442871094</c:v>
                </c:pt>
                <c:pt idx="376">
                  <c:v>1.66442871094</c:v>
                </c:pt>
                <c:pt idx="377">
                  <c:v>1.6696166992199999</c:v>
                </c:pt>
                <c:pt idx="378">
                  <c:v>1.6696166992199999</c:v>
                </c:pt>
                <c:pt idx="379">
                  <c:v>1.6696166992199999</c:v>
                </c:pt>
                <c:pt idx="380">
                  <c:v>1.66442871094</c:v>
                </c:pt>
                <c:pt idx="381">
                  <c:v>1.6696166992199999</c:v>
                </c:pt>
                <c:pt idx="382">
                  <c:v>1.6696166992199999</c:v>
                </c:pt>
                <c:pt idx="383">
                  <c:v>1.6696166992199999</c:v>
                </c:pt>
                <c:pt idx="384">
                  <c:v>1.66442871094</c:v>
                </c:pt>
                <c:pt idx="385">
                  <c:v>1.66442871094</c:v>
                </c:pt>
                <c:pt idx="386">
                  <c:v>1.66442871094</c:v>
                </c:pt>
                <c:pt idx="387">
                  <c:v>1.66442871094</c:v>
                </c:pt>
                <c:pt idx="388">
                  <c:v>1.66442871094</c:v>
                </c:pt>
                <c:pt idx="389">
                  <c:v>1.66442871094</c:v>
                </c:pt>
                <c:pt idx="390">
                  <c:v>1.66442871094</c:v>
                </c:pt>
                <c:pt idx="391">
                  <c:v>1.66442871094</c:v>
                </c:pt>
                <c:pt idx="392">
                  <c:v>1.66442871094</c:v>
                </c:pt>
                <c:pt idx="393">
                  <c:v>1.66442871094</c:v>
                </c:pt>
                <c:pt idx="394">
                  <c:v>1.66442871094</c:v>
                </c:pt>
                <c:pt idx="395">
                  <c:v>1.66442871094</c:v>
                </c:pt>
                <c:pt idx="396">
                  <c:v>1.66442871094</c:v>
                </c:pt>
                <c:pt idx="397">
                  <c:v>1.66442871094</c:v>
                </c:pt>
                <c:pt idx="398">
                  <c:v>1.66442871094</c:v>
                </c:pt>
                <c:pt idx="399">
                  <c:v>1.66442871094</c:v>
                </c:pt>
                <c:pt idx="400">
                  <c:v>1.66442871094</c:v>
                </c:pt>
                <c:pt idx="401">
                  <c:v>1.66442871094</c:v>
                </c:pt>
                <c:pt idx="402">
                  <c:v>1.6592407226599999</c:v>
                </c:pt>
                <c:pt idx="403">
                  <c:v>1.66442871094</c:v>
                </c:pt>
                <c:pt idx="404">
                  <c:v>1.66442871094</c:v>
                </c:pt>
                <c:pt idx="405">
                  <c:v>1.66442871094</c:v>
                </c:pt>
                <c:pt idx="406">
                  <c:v>1.66442871094</c:v>
                </c:pt>
                <c:pt idx="407">
                  <c:v>1.66442871094</c:v>
                </c:pt>
                <c:pt idx="408">
                  <c:v>1.66442871094</c:v>
                </c:pt>
                <c:pt idx="409">
                  <c:v>1.6592407226599999</c:v>
                </c:pt>
                <c:pt idx="410">
                  <c:v>1.6592407226599999</c:v>
                </c:pt>
                <c:pt idx="411">
                  <c:v>1.6592407226599999</c:v>
                </c:pt>
                <c:pt idx="412">
                  <c:v>1.6592407226599999</c:v>
                </c:pt>
                <c:pt idx="413">
                  <c:v>1.6592407226599999</c:v>
                </c:pt>
                <c:pt idx="414">
                  <c:v>1.6592407226599999</c:v>
                </c:pt>
                <c:pt idx="415">
                  <c:v>1.6592407226599999</c:v>
                </c:pt>
                <c:pt idx="416">
                  <c:v>1.6592407226599999</c:v>
                </c:pt>
                <c:pt idx="417">
                  <c:v>1.6592407226599999</c:v>
                </c:pt>
                <c:pt idx="418">
                  <c:v>1.6592407226599999</c:v>
                </c:pt>
                <c:pt idx="419">
                  <c:v>1.6592407226599999</c:v>
                </c:pt>
                <c:pt idx="420">
                  <c:v>1.6592407226599999</c:v>
                </c:pt>
                <c:pt idx="421">
                  <c:v>1.6592407226599999</c:v>
                </c:pt>
                <c:pt idx="422">
                  <c:v>1.66442871094</c:v>
                </c:pt>
                <c:pt idx="423">
                  <c:v>1.66442871094</c:v>
                </c:pt>
                <c:pt idx="424">
                  <c:v>1.66442871094</c:v>
                </c:pt>
                <c:pt idx="425">
                  <c:v>1.6592407226599999</c:v>
                </c:pt>
                <c:pt idx="426">
                  <c:v>1.6592407226599999</c:v>
                </c:pt>
                <c:pt idx="427">
                  <c:v>1.6592407226599999</c:v>
                </c:pt>
                <c:pt idx="428">
                  <c:v>1.6592407226599999</c:v>
                </c:pt>
                <c:pt idx="429">
                  <c:v>1.6592407226599999</c:v>
                </c:pt>
                <c:pt idx="430">
                  <c:v>1.6592407226599999</c:v>
                </c:pt>
                <c:pt idx="431">
                  <c:v>1.66442871094</c:v>
                </c:pt>
                <c:pt idx="432">
                  <c:v>1.6592407226599999</c:v>
                </c:pt>
                <c:pt idx="433">
                  <c:v>1.6592407226599999</c:v>
                </c:pt>
                <c:pt idx="434">
                  <c:v>1.6592407226599999</c:v>
                </c:pt>
                <c:pt idx="435">
                  <c:v>1.6592407226599999</c:v>
                </c:pt>
                <c:pt idx="436">
                  <c:v>1.6592407226599999</c:v>
                </c:pt>
                <c:pt idx="437">
                  <c:v>1.6592407226599999</c:v>
                </c:pt>
                <c:pt idx="438">
                  <c:v>1.6592407226599999</c:v>
                </c:pt>
                <c:pt idx="439">
                  <c:v>1.6592407226599999</c:v>
                </c:pt>
                <c:pt idx="440">
                  <c:v>1.6592407226599999</c:v>
                </c:pt>
                <c:pt idx="441">
                  <c:v>1.6592407226599999</c:v>
                </c:pt>
                <c:pt idx="442">
                  <c:v>1.6592407226599999</c:v>
                </c:pt>
                <c:pt idx="443">
                  <c:v>1.6592407226599999</c:v>
                </c:pt>
                <c:pt idx="444">
                  <c:v>1.6592407226599999</c:v>
                </c:pt>
                <c:pt idx="445">
                  <c:v>1.6592407226599999</c:v>
                </c:pt>
                <c:pt idx="446">
                  <c:v>1.65405273438</c:v>
                </c:pt>
                <c:pt idx="447">
                  <c:v>1.6592407226599999</c:v>
                </c:pt>
                <c:pt idx="448">
                  <c:v>1.6592407226599999</c:v>
                </c:pt>
                <c:pt idx="449">
                  <c:v>1.6592407226599999</c:v>
                </c:pt>
                <c:pt idx="450">
                  <c:v>1.6592407226599999</c:v>
                </c:pt>
                <c:pt idx="451">
                  <c:v>1.6592407226599999</c:v>
                </c:pt>
                <c:pt idx="452">
                  <c:v>1.65405273438</c:v>
                </c:pt>
                <c:pt idx="453">
                  <c:v>1.6592407226599999</c:v>
                </c:pt>
                <c:pt idx="454">
                  <c:v>1.6592407226599999</c:v>
                </c:pt>
                <c:pt idx="455">
                  <c:v>1.65405273438</c:v>
                </c:pt>
                <c:pt idx="456">
                  <c:v>1.6592407226599999</c:v>
                </c:pt>
                <c:pt idx="457">
                  <c:v>1.6592407226599999</c:v>
                </c:pt>
                <c:pt idx="458">
                  <c:v>1.65405273438</c:v>
                </c:pt>
                <c:pt idx="459">
                  <c:v>1.65405273438</c:v>
                </c:pt>
                <c:pt idx="460">
                  <c:v>1.65405273438</c:v>
                </c:pt>
                <c:pt idx="461">
                  <c:v>1.65405273438</c:v>
                </c:pt>
                <c:pt idx="462">
                  <c:v>1.65405273438</c:v>
                </c:pt>
                <c:pt idx="463">
                  <c:v>1.65405273438</c:v>
                </c:pt>
                <c:pt idx="464">
                  <c:v>1.65405273438</c:v>
                </c:pt>
                <c:pt idx="465">
                  <c:v>1.65405273438</c:v>
                </c:pt>
                <c:pt idx="466">
                  <c:v>1.65405273438</c:v>
                </c:pt>
                <c:pt idx="467">
                  <c:v>1.65405273438</c:v>
                </c:pt>
                <c:pt idx="468">
                  <c:v>1.65405273438</c:v>
                </c:pt>
                <c:pt idx="469">
                  <c:v>1.65405273438</c:v>
                </c:pt>
                <c:pt idx="470">
                  <c:v>1.65405273438</c:v>
                </c:pt>
                <c:pt idx="471">
                  <c:v>1.65405273438</c:v>
                </c:pt>
                <c:pt idx="472">
                  <c:v>1.65405273438</c:v>
                </c:pt>
                <c:pt idx="473">
                  <c:v>1.65405273438</c:v>
                </c:pt>
                <c:pt idx="474">
                  <c:v>1.65405273438</c:v>
                </c:pt>
                <c:pt idx="475">
                  <c:v>1.65405273438</c:v>
                </c:pt>
                <c:pt idx="476">
                  <c:v>1.6592407226599999</c:v>
                </c:pt>
                <c:pt idx="477">
                  <c:v>1.65405273438</c:v>
                </c:pt>
                <c:pt idx="478">
                  <c:v>1.65405273438</c:v>
                </c:pt>
                <c:pt idx="479">
                  <c:v>1.65405273438</c:v>
                </c:pt>
                <c:pt idx="480">
                  <c:v>1.65405273438</c:v>
                </c:pt>
                <c:pt idx="481">
                  <c:v>1.65405273438</c:v>
                </c:pt>
                <c:pt idx="482">
                  <c:v>1.65405273438</c:v>
                </c:pt>
                <c:pt idx="483">
                  <c:v>1.65405273438</c:v>
                </c:pt>
                <c:pt idx="484">
                  <c:v>1.65405273438</c:v>
                </c:pt>
                <c:pt idx="485">
                  <c:v>1.65405273438</c:v>
                </c:pt>
                <c:pt idx="486">
                  <c:v>1.65405273438</c:v>
                </c:pt>
                <c:pt idx="487">
                  <c:v>1.65405273438</c:v>
                </c:pt>
                <c:pt idx="488">
                  <c:v>1.65405273438</c:v>
                </c:pt>
                <c:pt idx="489">
                  <c:v>1.65405273438</c:v>
                </c:pt>
                <c:pt idx="490">
                  <c:v>1.65405273438</c:v>
                </c:pt>
                <c:pt idx="491">
                  <c:v>1.65405273438</c:v>
                </c:pt>
                <c:pt idx="492">
                  <c:v>1.65405273438</c:v>
                </c:pt>
                <c:pt idx="493">
                  <c:v>1.6488647460900001</c:v>
                </c:pt>
                <c:pt idx="494">
                  <c:v>1.65405273438</c:v>
                </c:pt>
                <c:pt idx="495">
                  <c:v>1.65405273438</c:v>
                </c:pt>
                <c:pt idx="496">
                  <c:v>1.65405273438</c:v>
                </c:pt>
                <c:pt idx="497">
                  <c:v>1.65405273438</c:v>
                </c:pt>
                <c:pt idx="498">
                  <c:v>1.65405273438</c:v>
                </c:pt>
                <c:pt idx="499">
                  <c:v>1.65405273438</c:v>
                </c:pt>
                <c:pt idx="500">
                  <c:v>1.65405273438</c:v>
                </c:pt>
                <c:pt idx="501">
                  <c:v>1.65405273438</c:v>
                </c:pt>
                <c:pt idx="502">
                  <c:v>1.65405273438</c:v>
                </c:pt>
                <c:pt idx="503">
                  <c:v>1.65405273438</c:v>
                </c:pt>
                <c:pt idx="504">
                  <c:v>1.6488647460900001</c:v>
                </c:pt>
                <c:pt idx="505">
                  <c:v>1.65405273438</c:v>
                </c:pt>
                <c:pt idx="506">
                  <c:v>1.65405273438</c:v>
                </c:pt>
                <c:pt idx="507">
                  <c:v>1.65405273438</c:v>
                </c:pt>
                <c:pt idx="508">
                  <c:v>1.65405273438</c:v>
                </c:pt>
                <c:pt idx="509">
                  <c:v>1.65405273438</c:v>
                </c:pt>
                <c:pt idx="510">
                  <c:v>1.6488647460900001</c:v>
                </c:pt>
                <c:pt idx="511">
                  <c:v>1.6488647460900001</c:v>
                </c:pt>
                <c:pt idx="512">
                  <c:v>1.65405273438</c:v>
                </c:pt>
                <c:pt idx="513">
                  <c:v>1.6488647460900001</c:v>
                </c:pt>
                <c:pt idx="514">
                  <c:v>1.6488647460900001</c:v>
                </c:pt>
                <c:pt idx="515">
                  <c:v>1.6488647460900001</c:v>
                </c:pt>
                <c:pt idx="516">
                  <c:v>1.6488647460900001</c:v>
                </c:pt>
                <c:pt idx="517">
                  <c:v>1.6488647460900001</c:v>
                </c:pt>
                <c:pt idx="518">
                  <c:v>1.6488647460900001</c:v>
                </c:pt>
                <c:pt idx="519">
                  <c:v>1.6488647460900001</c:v>
                </c:pt>
                <c:pt idx="520">
                  <c:v>1.6488647460900001</c:v>
                </c:pt>
                <c:pt idx="521">
                  <c:v>1.6488647460900001</c:v>
                </c:pt>
                <c:pt idx="522">
                  <c:v>1.6488647460900001</c:v>
                </c:pt>
                <c:pt idx="523">
                  <c:v>1.6488647460900001</c:v>
                </c:pt>
                <c:pt idx="524">
                  <c:v>1.6488647460900001</c:v>
                </c:pt>
                <c:pt idx="525">
                  <c:v>1.6488647460900001</c:v>
                </c:pt>
                <c:pt idx="526">
                  <c:v>1.6488647460900001</c:v>
                </c:pt>
                <c:pt idx="527">
                  <c:v>1.6488647460900001</c:v>
                </c:pt>
                <c:pt idx="528">
                  <c:v>1.65405273438</c:v>
                </c:pt>
                <c:pt idx="529">
                  <c:v>1.6488647460900001</c:v>
                </c:pt>
                <c:pt idx="530">
                  <c:v>1.6488647460900001</c:v>
                </c:pt>
                <c:pt idx="531">
                  <c:v>1.6488647460900001</c:v>
                </c:pt>
                <c:pt idx="532">
                  <c:v>1.6488647460900001</c:v>
                </c:pt>
                <c:pt idx="533">
                  <c:v>1.6488647460900001</c:v>
                </c:pt>
                <c:pt idx="534">
                  <c:v>1.6488647460900001</c:v>
                </c:pt>
                <c:pt idx="535">
                  <c:v>1.6488647460900001</c:v>
                </c:pt>
                <c:pt idx="536">
                  <c:v>1.6488647460900001</c:v>
                </c:pt>
                <c:pt idx="537">
                  <c:v>1.6488647460900001</c:v>
                </c:pt>
                <c:pt idx="538">
                  <c:v>1.6488647460900001</c:v>
                </c:pt>
                <c:pt idx="539">
                  <c:v>1.6488647460900001</c:v>
                </c:pt>
                <c:pt idx="540">
                  <c:v>1.6488647460900001</c:v>
                </c:pt>
                <c:pt idx="541">
                  <c:v>1.6488647460900001</c:v>
                </c:pt>
                <c:pt idx="542">
                  <c:v>1.6488647460900001</c:v>
                </c:pt>
                <c:pt idx="543">
                  <c:v>1.6488647460900001</c:v>
                </c:pt>
                <c:pt idx="544">
                  <c:v>1.6488647460900001</c:v>
                </c:pt>
                <c:pt idx="545">
                  <c:v>1.6488647460900001</c:v>
                </c:pt>
                <c:pt idx="546">
                  <c:v>1.6488647460900001</c:v>
                </c:pt>
                <c:pt idx="547">
                  <c:v>1.6488647460900001</c:v>
                </c:pt>
                <c:pt idx="548">
                  <c:v>1.6488647460900001</c:v>
                </c:pt>
                <c:pt idx="549">
                  <c:v>1.6488647460900001</c:v>
                </c:pt>
                <c:pt idx="550">
                  <c:v>1.6488647460900001</c:v>
                </c:pt>
                <c:pt idx="551">
                  <c:v>1.6488647460900001</c:v>
                </c:pt>
                <c:pt idx="552">
                  <c:v>1.6488647460900001</c:v>
                </c:pt>
                <c:pt idx="553">
                  <c:v>1.6488647460900001</c:v>
                </c:pt>
                <c:pt idx="554">
                  <c:v>1.6488647460900001</c:v>
                </c:pt>
                <c:pt idx="555">
                  <c:v>1.6488647460900001</c:v>
                </c:pt>
                <c:pt idx="556">
                  <c:v>1.6488647460900001</c:v>
                </c:pt>
                <c:pt idx="557">
                  <c:v>1.6488647460900001</c:v>
                </c:pt>
                <c:pt idx="558">
                  <c:v>1.6488647460900001</c:v>
                </c:pt>
                <c:pt idx="559">
                  <c:v>1.6488647460900001</c:v>
                </c:pt>
                <c:pt idx="560">
                  <c:v>1.6488647460900001</c:v>
                </c:pt>
                <c:pt idx="561">
                  <c:v>1.6488647460900001</c:v>
                </c:pt>
                <c:pt idx="562">
                  <c:v>1.6488647460900001</c:v>
                </c:pt>
                <c:pt idx="563">
                  <c:v>1.6488647460900001</c:v>
                </c:pt>
                <c:pt idx="564">
                  <c:v>1.6488647460900001</c:v>
                </c:pt>
                <c:pt idx="565">
                  <c:v>1.6488647460900001</c:v>
                </c:pt>
                <c:pt idx="566">
                  <c:v>1.6488647460900001</c:v>
                </c:pt>
                <c:pt idx="567">
                  <c:v>1.64367675781</c:v>
                </c:pt>
                <c:pt idx="568">
                  <c:v>1.64367675781</c:v>
                </c:pt>
                <c:pt idx="569">
                  <c:v>1.64367675781</c:v>
                </c:pt>
                <c:pt idx="570">
                  <c:v>1.64367675781</c:v>
                </c:pt>
                <c:pt idx="571">
                  <c:v>1.64367675781</c:v>
                </c:pt>
                <c:pt idx="572">
                  <c:v>1.64367675781</c:v>
                </c:pt>
                <c:pt idx="573">
                  <c:v>1.6488647460900001</c:v>
                </c:pt>
                <c:pt idx="574">
                  <c:v>1.64367675781</c:v>
                </c:pt>
                <c:pt idx="575">
                  <c:v>1.64367675781</c:v>
                </c:pt>
                <c:pt idx="576">
                  <c:v>1.64367675781</c:v>
                </c:pt>
                <c:pt idx="577">
                  <c:v>1.64367675781</c:v>
                </c:pt>
                <c:pt idx="578">
                  <c:v>1.64367675781</c:v>
                </c:pt>
                <c:pt idx="579">
                  <c:v>1.64367675781</c:v>
                </c:pt>
                <c:pt idx="580">
                  <c:v>1.64367675781</c:v>
                </c:pt>
                <c:pt idx="581">
                  <c:v>1.64367675781</c:v>
                </c:pt>
                <c:pt idx="582">
                  <c:v>1.64367675781</c:v>
                </c:pt>
                <c:pt idx="583">
                  <c:v>1.64367675781</c:v>
                </c:pt>
                <c:pt idx="584">
                  <c:v>1.64367675781</c:v>
                </c:pt>
                <c:pt idx="585">
                  <c:v>1.64367675781</c:v>
                </c:pt>
                <c:pt idx="586">
                  <c:v>1.64367675781</c:v>
                </c:pt>
                <c:pt idx="587">
                  <c:v>1.6488647460900001</c:v>
                </c:pt>
                <c:pt idx="588">
                  <c:v>1.64367675781</c:v>
                </c:pt>
                <c:pt idx="589">
                  <c:v>1.64367675781</c:v>
                </c:pt>
                <c:pt idx="590">
                  <c:v>1.64367675781</c:v>
                </c:pt>
                <c:pt idx="591">
                  <c:v>1.6488647460900001</c:v>
                </c:pt>
                <c:pt idx="592">
                  <c:v>1.6488647460900001</c:v>
                </c:pt>
                <c:pt idx="593">
                  <c:v>1.64367675781</c:v>
                </c:pt>
                <c:pt idx="594">
                  <c:v>1.64367675781</c:v>
                </c:pt>
                <c:pt idx="595">
                  <c:v>1.6488647460900001</c:v>
                </c:pt>
                <c:pt idx="596">
                  <c:v>1.6488647460900001</c:v>
                </c:pt>
                <c:pt idx="597">
                  <c:v>1.6488647460900001</c:v>
                </c:pt>
                <c:pt idx="598">
                  <c:v>1.64367675781</c:v>
                </c:pt>
                <c:pt idx="599">
                  <c:v>1.6488647460900001</c:v>
                </c:pt>
                <c:pt idx="600">
                  <c:v>1.6488647460900001</c:v>
                </c:pt>
                <c:pt idx="601">
                  <c:v>1.64367675781</c:v>
                </c:pt>
                <c:pt idx="602">
                  <c:v>1.6488647460900001</c:v>
                </c:pt>
                <c:pt idx="603">
                  <c:v>1.64367675781</c:v>
                </c:pt>
                <c:pt idx="604">
                  <c:v>1.64367675781</c:v>
                </c:pt>
                <c:pt idx="605">
                  <c:v>1.64367675781</c:v>
                </c:pt>
                <c:pt idx="606">
                  <c:v>1.64367675781</c:v>
                </c:pt>
                <c:pt idx="607">
                  <c:v>1.64367675781</c:v>
                </c:pt>
                <c:pt idx="608">
                  <c:v>1.64367675781</c:v>
                </c:pt>
                <c:pt idx="609">
                  <c:v>1.64367675781</c:v>
                </c:pt>
                <c:pt idx="610">
                  <c:v>1.64367675781</c:v>
                </c:pt>
                <c:pt idx="611">
                  <c:v>1.64367675781</c:v>
                </c:pt>
                <c:pt idx="612">
                  <c:v>1.64367675781</c:v>
                </c:pt>
                <c:pt idx="613">
                  <c:v>1.64367675781</c:v>
                </c:pt>
                <c:pt idx="614">
                  <c:v>1.64367675781</c:v>
                </c:pt>
                <c:pt idx="615">
                  <c:v>1.64367675781</c:v>
                </c:pt>
                <c:pt idx="616">
                  <c:v>1.64367675781</c:v>
                </c:pt>
                <c:pt idx="617">
                  <c:v>1.64367675781</c:v>
                </c:pt>
                <c:pt idx="618">
                  <c:v>1.64367675781</c:v>
                </c:pt>
                <c:pt idx="619">
                  <c:v>1.64367675781</c:v>
                </c:pt>
                <c:pt idx="620">
                  <c:v>1.64367675781</c:v>
                </c:pt>
                <c:pt idx="621">
                  <c:v>1.64367675781</c:v>
                </c:pt>
                <c:pt idx="622">
                  <c:v>1.64367675781</c:v>
                </c:pt>
                <c:pt idx="623">
                  <c:v>1.64367675781</c:v>
                </c:pt>
                <c:pt idx="624">
                  <c:v>1.64367675781</c:v>
                </c:pt>
                <c:pt idx="625">
                  <c:v>1.64367675781</c:v>
                </c:pt>
                <c:pt idx="626">
                  <c:v>1.64367675781</c:v>
                </c:pt>
                <c:pt idx="627">
                  <c:v>1.64367675781</c:v>
                </c:pt>
                <c:pt idx="628">
                  <c:v>1.64367675781</c:v>
                </c:pt>
                <c:pt idx="629">
                  <c:v>1.64367675781</c:v>
                </c:pt>
                <c:pt idx="630">
                  <c:v>1.64367675781</c:v>
                </c:pt>
                <c:pt idx="631">
                  <c:v>1.64367675781</c:v>
                </c:pt>
                <c:pt idx="632">
                  <c:v>1.64367675781</c:v>
                </c:pt>
                <c:pt idx="633">
                  <c:v>1.64367675781</c:v>
                </c:pt>
                <c:pt idx="634">
                  <c:v>1.6384887695300001</c:v>
                </c:pt>
                <c:pt idx="635">
                  <c:v>1.6384887695300001</c:v>
                </c:pt>
                <c:pt idx="636">
                  <c:v>1.6384887695300001</c:v>
                </c:pt>
                <c:pt idx="637">
                  <c:v>1.64367675781</c:v>
                </c:pt>
                <c:pt idx="638">
                  <c:v>1.6384887695300001</c:v>
                </c:pt>
                <c:pt idx="639">
                  <c:v>1.6384887695300001</c:v>
                </c:pt>
                <c:pt idx="640">
                  <c:v>1.6384887695300001</c:v>
                </c:pt>
                <c:pt idx="641">
                  <c:v>1.64367675781</c:v>
                </c:pt>
                <c:pt idx="642">
                  <c:v>1.6384887695300001</c:v>
                </c:pt>
                <c:pt idx="643">
                  <c:v>1.64367675781</c:v>
                </c:pt>
                <c:pt idx="644">
                  <c:v>1.6384887695300001</c:v>
                </c:pt>
                <c:pt idx="645">
                  <c:v>1.64367675781</c:v>
                </c:pt>
                <c:pt idx="646">
                  <c:v>1.6384887695300001</c:v>
                </c:pt>
                <c:pt idx="647">
                  <c:v>1.64367675781</c:v>
                </c:pt>
                <c:pt idx="648">
                  <c:v>1.64367675781</c:v>
                </c:pt>
                <c:pt idx="649">
                  <c:v>1.64367675781</c:v>
                </c:pt>
                <c:pt idx="650">
                  <c:v>1.64367675781</c:v>
                </c:pt>
                <c:pt idx="651">
                  <c:v>1.64367675781</c:v>
                </c:pt>
                <c:pt idx="652">
                  <c:v>1.64367675781</c:v>
                </c:pt>
                <c:pt idx="653">
                  <c:v>1.64367675781</c:v>
                </c:pt>
                <c:pt idx="654">
                  <c:v>1.64367675781</c:v>
                </c:pt>
                <c:pt idx="655">
                  <c:v>1.64367675781</c:v>
                </c:pt>
                <c:pt idx="656">
                  <c:v>1.64367675781</c:v>
                </c:pt>
                <c:pt idx="657">
                  <c:v>1.64367675781</c:v>
                </c:pt>
                <c:pt idx="658">
                  <c:v>1.64367675781</c:v>
                </c:pt>
                <c:pt idx="659">
                  <c:v>1.6384887695300001</c:v>
                </c:pt>
                <c:pt idx="660">
                  <c:v>1.6384887695300001</c:v>
                </c:pt>
                <c:pt idx="661">
                  <c:v>1.64367675781</c:v>
                </c:pt>
                <c:pt idx="662">
                  <c:v>1.64367675781</c:v>
                </c:pt>
                <c:pt idx="663">
                  <c:v>1.64367675781</c:v>
                </c:pt>
                <c:pt idx="664">
                  <c:v>1.64367675781</c:v>
                </c:pt>
                <c:pt idx="665">
                  <c:v>1.6384887695300001</c:v>
                </c:pt>
                <c:pt idx="666">
                  <c:v>1.6384887695300001</c:v>
                </c:pt>
                <c:pt idx="667">
                  <c:v>1.64367675781</c:v>
                </c:pt>
                <c:pt idx="668">
                  <c:v>1.64367675781</c:v>
                </c:pt>
                <c:pt idx="669">
                  <c:v>1.6384887695300001</c:v>
                </c:pt>
                <c:pt idx="670">
                  <c:v>1.6384887695300001</c:v>
                </c:pt>
                <c:pt idx="671">
                  <c:v>1.64367675781</c:v>
                </c:pt>
                <c:pt idx="672">
                  <c:v>1.64367675781</c:v>
                </c:pt>
                <c:pt idx="673">
                  <c:v>1.6384887695300001</c:v>
                </c:pt>
                <c:pt idx="674">
                  <c:v>1.6384887695300001</c:v>
                </c:pt>
                <c:pt idx="675">
                  <c:v>1.6384887695300001</c:v>
                </c:pt>
                <c:pt idx="676">
                  <c:v>1.6384887695300001</c:v>
                </c:pt>
                <c:pt idx="677">
                  <c:v>1.6384887695300001</c:v>
                </c:pt>
                <c:pt idx="678">
                  <c:v>1.6384887695300001</c:v>
                </c:pt>
                <c:pt idx="679">
                  <c:v>1.6384887695300001</c:v>
                </c:pt>
                <c:pt idx="680">
                  <c:v>1.6384887695300001</c:v>
                </c:pt>
                <c:pt idx="681">
                  <c:v>1.6384887695300001</c:v>
                </c:pt>
                <c:pt idx="682">
                  <c:v>1.6384887695300001</c:v>
                </c:pt>
                <c:pt idx="683">
                  <c:v>1.6384887695300001</c:v>
                </c:pt>
                <c:pt idx="684">
                  <c:v>1.6384887695300001</c:v>
                </c:pt>
                <c:pt idx="685">
                  <c:v>1.6384887695300001</c:v>
                </c:pt>
                <c:pt idx="686">
                  <c:v>1.64367675781</c:v>
                </c:pt>
                <c:pt idx="687">
                  <c:v>1.6384887695300001</c:v>
                </c:pt>
                <c:pt idx="688">
                  <c:v>1.6384887695300001</c:v>
                </c:pt>
                <c:pt idx="689">
                  <c:v>1.6384887695300001</c:v>
                </c:pt>
                <c:pt idx="690">
                  <c:v>1.6384887695300001</c:v>
                </c:pt>
                <c:pt idx="691">
                  <c:v>1.6384887695300001</c:v>
                </c:pt>
                <c:pt idx="692">
                  <c:v>1.6384887695300001</c:v>
                </c:pt>
                <c:pt idx="693">
                  <c:v>1.6384887695300001</c:v>
                </c:pt>
                <c:pt idx="694">
                  <c:v>1.6384887695300001</c:v>
                </c:pt>
                <c:pt idx="695">
                  <c:v>1.6384887695300001</c:v>
                </c:pt>
                <c:pt idx="696">
                  <c:v>1.6384887695300001</c:v>
                </c:pt>
                <c:pt idx="697">
                  <c:v>1.6384887695300001</c:v>
                </c:pt>
                <c:pt idx="698">
                  <c:v>1.6384887695300001</c:v>
                </c:pt>
                <c:pt idx="699">
                  <c:v>1.6384887695300001</c:v>
                </c:pt>
                <c:pt idx="700">
                  <c:v>1.6384887695300001</c:v>
                </c:pt>
                <c:pt idx="701">
                  <c:v>1.6384887695300001</c:v>
                </c:pt>
                <c:pt idx="702">
                  <c:v>1.63330078125</c:v>
                </c:pt>
                <c:pt idx="703">
                  <c:v>1.6384887695300001</c:v>
                </c:pt>
                <c:pt idx="704">
                  <c:v>1.6384887695300001</c:v>
                </c:pt>
                <c:pt idx="705">
                  <c:v>1.6384887695300001</c:v>
                </c:pt>
                <c:pt idx="706">
                  <c:v>1.6384887695300001</c:v>
                </c:pt>
                <c:pt idx="707">
                  <c:v>1.6384887695300001</c:v>
                </c:pt>
                <c:pt idx="708">
                  <c:v>1.6384887695300001</c:v>
                </c:pt>
                <c:pt idx="709">
                  <c:v>1.6384887695300001</c:v>
                </c:pt>
                <c:pt idx="710">
                  <c:v>1.6384887695300001</c:v>
                </c:pt>
                <c:pt idx="711">
                  <c:v>1.6384887695300001</c:v>
                </c:pt>
                <c:pt idx="712">
                  <c:v>1.6384887695300001</c:v>
                </c:pt>
                <c:pt idx="713">
                  <c:v>1.6384887695300001</c:v>
                </c:pt>
                <c:pt idx="714">
                  <c:v>1.6384887695300001</c:v>
                </c:pt>
                <c:pt idx="715">
                  <c:v>1.63330078125</c:v>
                </c:pt>
                <c:pt idx="716">
                  <c:v>1.63330078125</c:v>
                </c:pt>
                <c:pt idx="717">
                  <c:v>1.63330078125</c:v>
                </c:pt>
                <c:pt idx="718">
                  <c:v>1.63330078125</c:v>
                </c:pt>
                <c:pt idx="719">
                  <c:v>1.6384887695300001</c:v>
                </c:pt>
                <c:pt idx="720">
                  <c:v>1.6384887695300001</c:v>
                </c:pt>
                <c:pt idx="721">
                  <c:v>1.63330078125</c:v>
                </c:pt>
                <c:pt idx="722">
                  <c:v>1.63330078125</c:v>
                </c:pt>
                <c:pt idx="723">
                  <c:v>1.63330078125</c:v>
                </c:pt>
                <c:pt idx="724">
                  <c:v>1.6384887695300001</c:v>
                </c:pt>
                <c:pt idx="725">
                  <c:v>1.63330078125</c:v>
                </c:pt>
                <c:pt idx="726">
                  <c:v>1.63330078125</c:v>
                </c:pt>
                <c:pt idx="727">
                  <c:v>1.63330078125</c:v>
                </c:pt>
                <c:pt idx="728">
                  <c:v>1.63330078125</c:v>
                </c:pt>
                <c:pt idx="729">
                  <c:v>1.63330078125</c:v>
                </c:pt>
                <c:pt idx="730">
                  <c:v>1.6384887695300001</c:v>
                </c:pt>
                <c:pt idx="731">
                  <c:v>1.63330078125</c:v>
                </c:pt>
                <c:pt idx="732">
                  <c:v>1.63330078125</c:v>
                </c:pt>
                <c:pt idx="733">
                  <c:v>1.63330078125</c:v>
                </c:pt>
                <c:pt idx="734">
                  <c:v>1.63330078125</c:v>
                </c:pt>
                <c:pt idx="735">
                  <c:v>1.63330078125</c:v>
                </c:pt>
                <c:pt idx="736">
                  <c:v>1.63330078125</c:v>
                </c:pt>
                <c:pt idx="737">
                  <c:v>1.63330078125</c:v>
                </c:pt>
                <c:pt idx="738">
                  <c:v>1.63330078125</c:v>
                </c:pt>
                <c:pt idx="739">
                  <c:v>1.63330078125</c:v>
                </c:pt>
                <c:pt idx="740">
                  <c:v>1.63330078125</c:v>
                </c:pt>
                <c:pt idx="741">
                  <c:v>1.63330078125</c:v>
                </c:pt>
                <c:pt idx="742">
                  <c:v>1.63330078125</c:v>
                </c:pt>
                <c:pt idx="743">
                  <c:v>1.63330078125</c:v>
                </c:pt>
                <c:pt idx="744">
                  <c:v>1.63330078125</c:v>
                </c:pt>
                <c:pt idx="745">
                  <c:v>1.63330078125</c:v>
                </c:pt>
                <c:pt idx="746">
                  <c:v>1.63330078125</c:v>
                </c:pt>
                <c:pt idx="747">
                  <c:v>1.6384887695300001</c:v>
                </c:pt>
                <c:pt idx="748">
                  <c:v>1.63330078125</c:v>
                </c:pt>
                <c:pt idx="749">
                  <c:v>1.63330078125</c:v>
                </c:pt>
                <c:pt idx="750">
                  <c:v>1.63330078125</c:v>
                </c:pt>
                <c:pt idx="751">
                  <c:v>1.63330078125</c:v>
                </c:pt>
                <c:pt idx="752">
                  <c:v>1.63330078125</c:v>
                </c:pt>
                <c:pt idx="753">
                  <c:v>1.63330078125</c:v>
                </c:pt>
                <c:pt idx="754">
                  <c:v>1.63330078125</c:v>
                </c:pt>
                <c:pt idx="755">
                  <c:v>1.63330078125</c:v>
                </c:pt>
                <c:pt idx="756">
                  <c:v>1.63330078125</c:v>
                </c:pt>
                <c:pt idx="757">
                  <c:v>1.63330078125</c:v>
                </c:pt>
                <c:pt idx="758">
                  <c:v>1.63330078125</c:v>
                </c:pt>
                <c:pt idx="759">
                  <c:v>1.63330078125</c:v>
                </c:pt>
                <c:pt idx="760">
                  <c:v>1.63330078125</c:v>
                </c:pt>
                <c:pt idx="761">
                  <c:v>1.63330078125</c:v>
                </c:pt>
                <c:pt idx="762">
                  <c:v>1.63330078125</c:v>
                </c:pt>
                <c:pt idx="763">
                  <c:v>1.63330078125</c:v>
                </c:pt>
                <c:pt idx="764">
                  <c:v>1.63330078125</c:v>
                </c:pt>
                <c:pt idx="765">
                  <c:v>1.63330078125</c:v>
                </c:pt>
                <c:pt idx="766">
                  <c:v>1.63330078125</c:v>
                </c:pt>
                <c:pt idx="767">
                  <c:v>1.63330078125</c:v>
                </c:pt>
                <c:pt idx="768">
                  <c:v>1.63330078125</c:v>
                </c:pt>
                <c:pt idx="769">
                  <c:v>1.63330078125</c:v>
                </c:pt>
                <c:pt idx="770">
                  <c:v>1.63330078125</c:v>
                </c:pt>
                <c:pt idx="771">
                  <c:v>1.6281127929699999</c:v>
                </c:pt>
                <c:pt idx="772">
                  <c:v>1.63330078125</c:v>
                </c:pt>
                <c:pt idx="773">
                  <c:v>1.63330078125</c:v>
                </c:pt>
                <c:pt idx="774">
                  <c:v>1.63330078125</c:v>
                </c:pt>
                <c:pt idx="775">
                  <c:v>1.63330078125</c:v>
                </c:pt>
                <c:pt idx="776">
                  <c:v>1.63330078125</c:v>
                </c:pt>
                <c:pt idx="777">
                  <c:v>1.63330078125</c:v>
                </c:pt>
                <c:pt idx="778">
                  <c:v>1.63330078125</c:v>
                </c:pt>
                <c:pt idx="779">
                  <c:v>1.63330078125</c:v>
                </c:pt>
                <c:pt idx="780">
                  <c:v>1.63330078125</c:v>
                </c:pt>
                <c:pt idx="781">
                  <c:v>1.63330078125</c:v>
                </c:pt>
                <c:pt idx="782">
                  <c:v>1.63330078125</c:v>
                </c:pt>
                <c:pt idx="783">
                  <c:v>1.63330078125</c:v>
                </c:pt>
                <c:pt idx="784">
                  <c:v>1.63330078125</c:v>
                </c:pt>
                <c:pt idx="785">
                  <c:v>1.6281127929699999</c:v>
                </c:pt>
                <c:pt idx="786">
                  <c:v>1.6281127929699999</c:v>
                </c:pt>
                <c:pt idx="787">
                  <c:v>1.63330078125</c:v>
                </c:pt>
                <c:pt idx="788">
                  <c:v>1.63330078125</c:v>
                </c:pt>
                <c:pt idx="789">
                  <c:v>1.63330078125</c:v>
                </c:pt>
                <c:pt idx="790">
                  <c:v>1.63330078125</c:v>
                </c:pt>
                <c:pt idx="791">
                  <c:v>1.63330078125</c:v>
                </c:pt>
                <c:pt idx="792">
                  <c:v>1.63330078125</c:v>
                </c:pt>
                <c:pt idx="793">
                  <c:v>1.63330078125</c:v>
                </c:pt>
                <c:pt idx="794">
                  <c:v>1.6281127929699999</c:v>
                </c:pt>
                <c:pt idx="795">
                  <c:v>1.63330078125</c:v>
                </c:pt>
                <c:pt idx="796">
                  <c:v>1.63330078125</c:v>
                </c:pt>
                <c:pt idx="797">
                  <c:v>1.63330078125</c:v>
                </c:pt>
                <c:pt idx="798">
                  <c:v>1.6281127929699999</c:v>
                </c:pt>
                <c:pt idx="799">
                  <c:v>1.6281127929699999</c:v>
                </c:pt>
                <c:pt idx="800">
                  <c:v>1.6281127929699999</c:v>
                </c:pt>
                <c:pt idx="801">
                  <c:v>1.6281127929699999</c:v>
                </c:pt>
                <c:pt idx="802">
                  <c:v>1.6281127929699999</c:v>
                </c:pt>
                <c:pt idx="803">
                  <c:v>1.6281127929699999</c:v>
                </c:pt>
                <c:pt idx="804">
                  <c:v>1.6281127929699999</c:v>
                </c:pt>
                <c:pt idx="805">
                  <c:v>1.6281127929699999</c:v>
                </c:pt>
                <c:pt idx="806">
                  <c:v>1.6281127929699999</c:v>
                </c:pt>
                <c:pt idx="807">
                  <c:v>1.6281127929699999</c:v>
                </c:pt>
                <c:pt idx="808">
                  <c:v>1.6281127929699999</c:v>
                </c:pt>
                <c:pt idx="809">
                  <c:v>1.6281127929699999</c:v>
                </c:pt>
                <c:pt idx="810">
                  <c:v>1.6281127929699999</c:v>
                </c:pt>
                <c:pt idx="811">
                  <c:v>1.6281127929699999</c:v>
                </c:pt>
                <c:pt idx="812">
                  <c:v>1.6281127929699999</c:v>
                </c:pt>
                <c:pt idx="813">
                  <c:v>1.63330078125</c:v>
                </c:pt>
                <c:pt idx="814">
                  <c:v>1.63330078125</c:v>
                </c:pt>
                <c:pt idx="815">
                  <c:v>1.6281127929699999</c:v>
                </c:pt>
                <c:pt idx="816">
                  <c:v>1.6281127929699999</c:v>
                </c:pt>
                <c:pt idx="817">
                  <c:v>1.63330078125</c:v>
                </c:pt>
                <c:pt idx="818">
                  <c:v>1.63330078125</c:v>
                </c:pt>
                <c:pt idx="819">
                  <c:v>1.6281127929699999</c:v>
                </c:pt>
                <c:pt idx="820">
                  <c:v>1.63330078125</c:v>
                </c:pt>
                <c:pt idx="821">
                  <c:v>1.63330078125</c:v>
                </c:pt>
                <c:pt idx="822">
                  <c:v>1.6281127929699999</c:v>
                </c:pt>
                <c:pt idx="823">
                  <c:v>1.63330078125</c:v>
                </c:pt>
                <c:pt idx="824">
                  <c:v>1.6281127929699999</c:v>
                </c:pt>
                <c:pt idx="825">
                  <c:v>1.63330078125</c:v>
                </c:pt>
                <c:pt idx="826">
                  <c:v>1.63330078125</c:v>
                </c:pt>
                <c:pt idx="827">
                  <c:v>1.6281127929699999</c:v>
                </c:pt>
                <c:pt idx="828">
                  <c:v>1.6281127929699999</c:v>
                </c:pt>
                <c:pt idx="829">
                  <c:v>1.6281127929699999</c:v>
                </c:pt>
                <c:pt idx="830">
                  <c:v>1.6281127929699999</c:v>
                </c:pt>
                <c:pt idx="831">
                  <c:v>1.6281127929699999</c:v>
                </c:pt>
                <c:pt idx="832">
                  <c:v>1.6281127929699999</c:v>
                </c:pt>
                <c:pt idx="833">
                  <c:v>1.6281127929699999</c:v>
                </c:pt>
                <c:pt idx="834">
                  <c:v>1.63330078125</c:v>
                </c:pt>
                <c:pt idx="835">
                  <c:v>1.6281127929699999</c:v>
                </c:pt>
                <c:pt idx="836">
                  <c:v>1.6281127929699999</c:v>
                </c:pt>
                <c:pt idx="837">
                  <c:v>1.6281127929699999</c:v>
                </c:pt>
                <c:pt idx="838">
                  <c:v>1.6281127929699999</c:v>
                </c:pt>
                <c:pt idx="839">
                  <c:v>1.63330078125</c:v>
                </c:pt>
                <c:pt idx="840">
                  <c:v>1.6281127929699999</c:v>
                </c:pt>
                <c:pt idx="841">
                  <c:v>1.6281127929699999</c:v>
                </c:pt>
                <c:pt idx="842">
                  <c:v>1.6281127929699999</c:v>
                </c:pt>
                <c:pt idx="843">
                  <c:v>1.6281127929699999</c:v>
                </c:pt>
                <c:pt idx="844">
                  <c:v>1.6281127929699999</c:v>
                </c:pt>
                <c:pt idx="845">
                  <c:v>1.6281127929699999</c:v>
                </c:pt>
                <c:pt idx="846">
                  <c:v>1.6281127929699999</c:v>
                </c:pt>
                <c:pt idx="847">
                  <c:v>1.6281127929699999</c:v>
                </c:pt>
                <c:pt idx="848">
                  <c:v>1.6281127929699999</c:v>
                </c:pt>
                <c:pt idx="849">
                  <c:v>1.6281127929699999</c:v>
                </c:pt>
                <c:pt idx="850">
                  <c:v>1.6281127929699999</c:v>
                </c:pt>
                <c:pt idx="851">
                  <c:v>1.6281127929699999</c:v>
                </c:pt>
                <c:pt idx="852">
                  <c:v>1.6281127929699999</c:v>
                </c:pt>
                <c:pt idx="853">
                  <c:v>1.6281127929699999</c:v>
                </c:pt>
                <c:pt idx="854">
                  <c:v>1.6281127929699999</c:v>
                </c:pt>
                <c:pt idx="855">
                  <c:v>1.6281127929699999</c:v>
                </c:pt>
                <c:pt idx="856">
                  <c:v>1.6281127929699999</c:v>
                </c:pt>
                <c:pt idx="857">
                  <c:v>1.6281127929699999</c:v>
                </c:pt>
                <c:pt idx="858">
                  <c:v>1.6281127929699999</c:v>
                </c:pt>
                <c:pt idx="859">
                  <c:v>1.6281127929699999</c:v>
                </c:pt>
                <c:pt idx="860">
                  <c:v>1.6281127929699999</c:v>
                </c:pt>
                <c:pt idx="861">
                  <c:v>1.63330078125</c:v>
                </c:pt>
                <c:pt idx="862">
                  <c:v>1.6281127929699999</c:v>
                </c:pt>
                <c:pt idx="863">
                  <c:v>1.6281127929699999</c:v>
                </c:pt>
                <c:pt idx="864">
                  <c:v>1.6281127929699999</c:v>
                </c:pt>
                <c:pt idx="865">
                  <c:v>1.6281127929699999</c:v>
                </c:pt>
                <c:pt idx="866">
                  <c:v>1.6281127929699999</c:v>
                </c:pt>
                <c:pt idx="867">
                  <c:v>1.6281127929699999</c:v>
                </c:pt>
                <c:pt idx="868">
                  <c:v>1.6281127929699999</c:v>
                </c:pt>
                <c:pt idx="869">
                  <c:v>1.6281127929699999</c:v>
                </c:pt>
                <c:pt idx="870">
                  <c:v>1.6281127929699999</c:v>
                </c:pt>
                <c:pt idx="871">
                  <c:v>1.6281127929699999</c:v>
                </c:pt>
                <c:pt idx="872">
                  <c:v>1.6281127929699999</c:v>
                </c:pt>
                <c:pt idx="873">
                  <c:v>1.6281127929699999</c:v>
                </c:pt>
                <c:pt idx="874">
                  <c:v>1.6281127929699999</c:v>
                </c:pt>
                <c:pt idx="875">
                  <c:v>1.6281127929699999</c:v>
                </c:pt>
                <c:pt idx="876">
                  <c:v>1.6281127929699999</c:v>
                </c:pt>
                <c:pt idx="877">
                  <c:v>1.6281127929699999</c:v>
                </c:pt>
                <c:pt idx="878">
                  <c:v>1.6281127929699999</c:v>
                </c:pt>
                <c:pt idx="879">
                  <c:v>1.6281127929699999</c:v>
                </c:pt>
                <c:pt idx="880">
                  <c:v>1.6281127929699999</c:v>
                </c:pt>
                <c:pt idx="881">
                  <c:v>1.6281127929699999</c:v>
                </c:pt>
                <c:pt idx="882">
                  <c:v>1.6281127929699999</c:v>
                </c:pt>
                <c:pt idx="883">
                  <c:v>1.62292480469</c:v>
                </c:pt>
                <c:pt idx="884">
                  <c:v>1.6281127929699999</c:v>
                </c:pt>
                <c:pt idx="885">
                  <c:v>1.6281127929699999</c:v>
                </c:pt>
                <c:pt idx="886">
                  <c:v>1.6281127929699999</c:v>
                </c:pt>
                <c:pt idx="887">
                  <c:v>1.6281127929699999</c:v>
                </c:pt>
                <c:pt idx="888">
                  <c:v>1.6281127929699999</c:v>
                </c:pt>
                <c:pt idx="889">
                  <c:v>1.62292480469</c:v>
                </c:pt>
                <c:pt idx="890">
                  <c:v>1.6281127929699999</c:v>
                </c:pt>
                <c:pt idx="891">
                  <c:v>1.62292480469</c:v>
                </c:pt>
                <c:pt idx="892">
                  <c:v>1.62292480469</c:v>
                </c:pt>
                <c:pt idx="893">
                  <c:v>1.6281127929699999</c:v>
                </c:pt>
                <c:pt idx="894">
                  <c:v>1.62292480469</c:v>
                </c:pt>
                <c:pt idx="895">
                  <c:v>1.62292480469</c:v>
                </c:pt>
                <c:pt idx="896">
                  <c:v>1.62292480469</c:v>
                </c:pt>
                <c:pt idx="897">
                  <c:v>1.62292480469</c:v>
                </c:pt>
                <c:pt idx="898">
                  <c:v>1.62292480469</c:v>
                </c:pt>
                <c:pt idx="899">
                  <c:v>1.62292480469</c:v>
                </c:pt>
                <c:pt idx="900">
                  <c:v>1.62292480469</c:v>
                </c:pt>
                <c:pt idx="901">
                  <c:v>1.62292480469</c:v>
                </c:pt>
                <c:pt idx="902">
                  <c:v>1.62292480469</c:v>
                </c:pt>
                <c:pt idx="903">
                  <c:v>1.62292480469</c:v>
                </c:pt>
                <c:pt idx="904">
                  <c:v>1.62292480469</c:v>
                </c:pt>
                <c:pt idx="905">
                  <c:v>1.62292480469</c:v>
                </c:pt>
                <c:pt idx="906">
                  <c:v>1.62292480469</c:v>
                </c:pt>
                <c:pt idx="907">
                  <c:v>1.62292480469</c:v>
                </c:pt>
                <c:pt idx="908">
                  <c:v>1.62292480469</c:v>
                </c:pt>
                <c:pt idx="909">
                  <c:v>1.62292480469</c:v>
                </c:pt>
                <c:pt idx="910">
                  <c:v>1.62292480469</c:v>
                </c:pt>
                <c:pt idx="911">
                  <c:v>1.62292480469</c:v>
                </c:pt>
                <c:pt idx="912">
                  <c:v>1.62292480469</c:v>
                </c:pt>
                <c:pt idx="913">
                  <c:v>1.62292480469</c:v>
                </c:pt>
                <c:pt idx="914">
                  <c:v>1.62292480469</c:v>
                </c:pt>
                <c:pt idx="915">
                  <c:v>1.62292480469</c:v>
                </c:pt>
                <c:pt idx="916">
                  <c:v>1.62292480469</c:v>
                </c:pt>
                <c:pt idx="917">
                  <c:v>1.62292480469</c:v>
                </c:pt>
                <c:pt idx="918">
                  <c:v>1.62292480469</c:v>
                </c:pt>
                <c:pt idx="919">
                  <c:v>1.62292480469</c:v>
                </c:pt>
                <c:pt idx="920">
                  <c:v>1.62292480469</c:v>
                </c:pt>
                <c:pt idx="921">
                  <c:v>1.62292480469</c:v>
                </c:pt>
                <c:pt idx="922">
                  <c:v>1.62292480469</c:v>
                </c:pt>
                <c:pt idx="923">
                  <c:v>1.62292480469</c:v>
                </c:pt>
                <c:pt idx="924">
                  <c:v>1.62292480469</c:v>
                </c:pt>
                <c:pt idx="925">
                  <c:v>1.62292480469</c:v>
                </c:pt>
                <c:pt idx="926">
                  <c:v>1.62292480469</c:v>
                </c:pt>
                <c:pt idx="927">
                  <c:v>1.62292480469</c:v>
                </c:pt>
                <c:pt idx="928">
                  <c:v>1.62292480469</c:v>
                </c:pt>
                <c:pt idx="929">
                  <c:v>1.62292480469</c:v>
                </c:pt>
                <c:pt idx="930">
                  <c:v>1.62292480469</c:v>
                </c:pt>
                <c:pt idx="931">
                  <c:v>1.62292480469</c:v>
                </c:pt>
                <c:pt idx="932">
                  <c:v>1.62292480469</c:v>
                </c:pt>
                <c:pt idx="933">
                  <c:v>1.62292480469</c:v>
                </c:pt>
                <c:pt idx="934">
                  <c:v>1.6281127929699999</c:v>
                </c:pt>
                <c:pt idx="935">
                  <c:v>1.62292480469</c:v>
                </c:pt>
                <c:pt idx="936">
                  <c:v>1.62292480469</c:v>
                </c:pt>
                <c:pt idx="937">
                  <c:v>1.62292480469</c:v>
                </c:pt>
                <c:pt idx="938">
                  <c:v>1.62292480469</c:v>
                </c:pt>
                <c:pt idx="939">
                  <c:v>1.62292480469</c:v>
                </c:pt>
                <c:pt idx="940">
                  <c:v>1.62292480469</c:v>
                </c:pt>
                <c:pt idx="941">
                  <c:v>1.62292480469</c:v>
                </c:pt>
                <c:pt idx="942">
                  <c:v>1.62292480469</c:v>
                </c:pt>
                <c:pt idx="943">
                  <c:v>1.62292480469</c:v>
                </c:pt>
                <c:pt idx="944">
                  <c:v>1.62292480469</c:v>
                </c:pt>
                <c:pt idx="945">
                  <c:v>1.62292480469</c:v>
                </c:pt>
                <c:pt idx="946">
                  <c:v>1.62292480469</c:v>
                </c:pt>
                <c:pt idx="947">
                  <c:v>1.62292480469</c:v>
                </c:pt>
                <c:pt idx="948">
                  <c:v>1.62292480469</c:v>
                </c:pt>
                <c:pt idx="949">
                  <c:v>1.62292480469</c:v>
                </c:pt>
                <c:pt idx="950">
                  <c:v>1.62292480469</c:v>
                </c:pt>
                <c:pt idx="951">
                  <c:v>1.62292480469</c:v>
                </c:pt>
                <c:pt idx="952">
                  <c:v>1.62292480469</c:v>
                </c:pt>
                <c:pt idx="953">
                  <c:v>1.62292480469</c:v>
                </c:pt>
                <c:pt idx="954">
                  <c:v>1.62292480469</c:v>
                </c:pt>
                <c:pt idx="955">
                  <c:v>1.62292480469</c:v>
                </c:pt>
                <c:pt idx="956">
                  <c:v>1.62292480469</c:v>
                </c:pt>
                <c:pt idx="957">
                  <c:v>1.62292480469</c:v>
                </c:pt>
                <c:pt idx="958">
                  <c:v>1.62292480469</c:v>
                </c:pt>
                <c:pt idx="959">
                  <c:v>1.62292480469</c:v>
                </c:pt>
                <c:pt idx="960">
                  <c:v>1.62292480469</c:v>
                </c:pt>
                <c:pt idx="961">
                  <c:v>1.62292480469</c:v>
                </c:pt>
                <c:pt idx="962">
                  <c:v>1.62292480469</c:v>
                </c:pt>
                <c:pt idx="963">
                  <c:v>1.62292480469</c:v>
                </c:pt>
                <c:pt idx="964">
                  <c:v>1.62292480469</c:v>
                </c:pt>
                <c:pt idx="965">
                  <c:v>1.6281127929699999</c:v>
                </c:pt>
                <c:pt idx="966">
                  <c:v>1.62292480469</c:v>
                </c:pt>
                <c:pt idx="967">
                  <c:v>1.62292480469</c:v>
                </c:pt>
                <c:pt idx="968">
                  <c:v>1.62292480469</c:v>
                </c:pt>
                <c:pt idx="969">
                  <c:v>1.62292480469</c:v>
                </c:pt>
                <c:pt idx="970">
                  <c:v>1.62292480469</c:v>
                </c:pt>
                <c:pt idx="971">
                  <c:v>1.6177368164099999</c:v>
                </c:pt>
                <c:pt idx="972">
                  <c:v>1.6177368164099999</c:v>
                </c:pt>
                <c:pt idx="973">
                  <c:v>1.62292480469</c:v>
                </c:pt>
                <c:pt idx="974">
                  <c:v>1.62292480469</c:v>
                </c:pt>
                <c:pt idx="975">
                  <c:v>1.62292480469</c:v>
                </c:pt>
                <c:pt idx="976">
                  <c:v>1.62292480469</c:v>
                </c:pt>
                <c:pt idx="977">
                  <c:v>1.6177368164099999</c:v>
                </c:pt>
                <c:pt idx="978">
                  <c:v>1.6177368164099999</c:v>
                </c:pt>
                <c:pt idx="979">
                  <c:v>1.6177368164099999</c:v>
                </c:pt>
                <c:pt idx="980">
                  <c:v>1.6281127929699999</c:v>
                </c:pt>
                <c:pt idx="981">
                  <c:v>1.62292480469</c:v>
                </c:pt>
                <c:pt idx="982">
                  <c:v>1.6177368164099999</c:v>
                </c:pt>
                <c:pt idx="983">
                  <c:v>1.62292480469</c:v>
                </c:pt>
                <c:pt idx="984">
                  <c:v>1.62292480469</c:v>
                </c:pt>
                <c:pt idx="985">
                  <c:v>1.62292480469</c:v>
                </c:pt>
                <c:pt idx="986">
                  <c:v>1.62292480469</c:v>
                </c:pt>
                <c:pt idx="987">
                  <c:v>1.62292480469</c:v>
                </c:pt>
                <c:pt idx="988">
                  <c:v>1.6177368164099999</c:v>
                </c:pt>
                <c:pt idx="989">
                  <c:v>1.62292480469</c:v>
                </c:pt>
                <c:pt idx="990">
                  <c:v>1.62292480469</c:v>
                </c:pt>
                <c:pt idx="991">
                  <c:v>1.62292480469</c:v>
                </c:pt>
                <c:pt idx="992">
                  <c:v>1.62292480469</c:v>
                </c:pt>
                <c:pt idx="993">
                  <c:v>1.62292480469</c:v>
                </c:pt>
                <c:pt idx="994">
                  <c:v>1.62292480469</c:v>
                </c:pt>
                <c:pt idx="995">
                  <c:v>1.62292480469</c:v>
                </c:pt>
                <c:pt idx="996">
                  <c:v>1.62292480469</c:v>
                </c:pt>
                <c:pt idx="997">
                  <c:v>1.62292480469</c:v>
                </c:pt>
                <c:pt idx="998">
                  <c:v>1.62292480469</c:v>
                </c:pt>
                <c:pt idx="999">
                  <c:v>1.62292480469</c:v>
                </c:pt>
                <c:pt idx="1000">
                  <c:v>1.6177368164099999</c:v>
                </c:pt>
                <c:pt idx="1001">
                  <c:v>1.62292480469</c:v>
                </c:pt>
                <c:pt idx="1002">
                  <c:v>1.62292480469</c:v>
                </c:pt>
                <c:pt idx="1003">
                  <c:v>1.6177368164099999</c:v>
                </c:pt>
                <c:pt idx="1004">
                  <c:v>1.62292480469</c:v>
                </c:pt>
                <c:pt idx="1005">
                  <c:v>1.6177368164099999</c:v>
                </c:pt>
                <c:pt idx="1006">
                  <c:v>1.6177368164099999</c:v>
                </c:pt>
                <c:pt idx="1007">
                  <c:v>1.6177368164099999</c:v>
                </c:pt>
                <c:pt idx="1008">
                  <c:v>1.6177368164099999</c:v>
                </c:pt>
                <c:pt idx="1009">
                  <c:v>1.6177368164099999</c:v>
                </c:pt>
                <c:pt idx="1010">
                  <c:v>1.6177368164099999</c:v>
                </c:pt>
                <c:pt idx="1011">
                  <c:v>1.6177368164099999</c:v>
                </c:pt>
                <c:pt idx="1012">
                  <c:v>1.62292480469</c:v>
                </c:pt>
                <c:pt idx="1013">
                  <c:v>1.6177368164099999</c:v>
                </c:pt>
                <c:pt idx="1014">
                  <c:v>1.6177368164099999</c:v>
                </c:pt>
                <c:pt idx="1015">
                  <c:v>1.6177368164099999</c:v>
                </c:pt>
                <c:pt idx="1016">
                  <c:v>1.6177368164099999</c:v>
                </c:pt>
                <c:pt idx="1017">
                  <c:v>1.6177368164099999</c:v>
                </c:pt>
                <c:pt idx="1018">
                  <c:v>1.6177368164099999</c:v>
                </c:pt>
                <c:pt idx="1019">
                  <c:v>1.6177368164099999</c:v>
                </c:pt>
                <c:pt idx="1020">
                  <c:v>1.6177368164099999</c:v>
                </c:pt>
                <c:pt idx="1021">
                  <c:v>1.6177368164099999</c:v>
                </c:pt>
                <c:pt idx="1022">
                  <c:v>1.6177368164099999</c:v>
                </c:pt>
                <c:pt idx="1023">
                  <c:v>1.6177368164099999</c:v>
                </c:pt>
                <c:pt idx="1024">
                  <c:v>1.62292480469</c:v>
                </c:pt>
                <c:pt idx="1025">
                  <c:v>1.6177368164099999</c:v>
                </c:pt>
                <c:pt idx="1026">
                  <c:v>1.6177368164099999</c:v>
                </c:pt>
                <c:pt idx="1027">
                  <c:v>1.6177368164099999</c:v>
                </c:pt>
                <c:pt idx="1028">
                  <c:v>1.6177368164099999</c:v>
                </c:pt>
                <c:pt idx="1029">
                  <c:v>1.6177368164099999</c:v>
                </c:pt>
                <c:pt idx="1030">
                  <c:v>1.6177368164099999</c:v>
                </c:pt>
                <c:pt idx="1031">
                  <c:v>1.6177368164099999</c:v>
                </c:pt>
                <c:pt idx="1032">
                  <c:v>1.6177368164099999</c:v>
                </c:pt>
                <c:pt idx="1033">
                  <c:v>1.6177368164099999</c:v>
                </c:pt>
                <c:pt idx="1034">
                  <c:v>1.6177368164099999</c:v>
                </c:pt>
                <c:pt idx="1035">
                  <c:v>1.6177368164099999</c:v>
                </c:pt>
                <c:pt idx="1036">
                  <c:v>1.6177368164099999</c:v>
                </c:pt>
                <c:pt idx="1037">
                  <c:v>1.6177368164099999</c:v>
                </c:pt>
                <c:pt idx="1038">
                  <c:v>1.6177368164099999</c:v>
                </c:pt>
                <c:pt idx="1039">
                  <c:v>1.6177368164099999</c:v>
                </c:pt>
                <c:pt idx="1040">
                  <c:v>1.6177368164099999</c:v>
                </c:pt>
                <c:pt idx="1041">
                  <c:v>1.6177368164099999</c:v>
                </c:pt>
                <c:pt idx="1042">
                  <c:v>1.6177368164099999</c:v>
                </c:pt>
                <c:pt idx="1043">
                  <c:v>1.6177368164099999</c:v>
                </c:pt>
                <c:pt idx="1044">
                  <c:v>1.6177368164099999</c:v>
                </c:pt>
                <c:pt idx="1045">
                  <c:v>1.6177368164099999</c:v>
                </c:pt>
                <c:pt idx="1046">
                  <c:v>1.6177368164099999</c:v>
                </c:pt>
                <c:pt idx="1047">
                  <c:v>1.6177368164099999</c:v>
                </c:pt>
                <c:pt idx="1048">
                  <c:v>1.6177368164099999</c:v>
                </c:pt>
                <c:pt idx="1049">
                  <c:v>1.6177368164099999</c:v>
                </c:pt>
                <c:pt idx="1050">
                  <c:v>1.6177368164099999</c:v>
                </c:pt>
                <c:pt idx="1051">
                  <c:v>1.6177368164099999</c:v>
                </c:pt>
                <c:pt idx="1052">
                  <c:v>1.6177368164099999</c:v>
                </c:pt>
                <c:pt idx="1053">
                  <c:v>1.6177368164099999</c:v>
                </c:pt>
                <c:pt idx="1054">
                  <c:v>1.6177368164099999</c:v>
                </c:pt>
                <c:pt idx="1055">
                  <c:v>1.6177368164099999</c:v>
                </c:pt>
                <c:pt idx="1056">
                  <c:v>1.6177368164099999</c:v>
                </c:pt>
                <c:pt idx="1057">
                  <c:v>1.6177368164099999</c:v>
                </c:pt>
                <c:pt idx="1058">
                  <c:v>1.6177368164099999</c:v>
                </c:pt>
                <c:pt idx="1059">
                  <c:v>1.6177368164099999</c:v>
                </c:pt>
                <c:pt idx="1060">
                  <c:v>1.6177368164099999</c:v>
                </c:pt>
                <c:pt idx="1061">
                  <c:v>1.6177368164099999</c:v>
                </c:pt>
                <c:pt idx="1062">
                  <c:v>1.6177368164099999</c:v>
                </c:pt>
                <c:pt idx="1063">
                  <c:v>1.6177368164099999</c:v>
                </c:pt>
                <c:pt idx="1064">
                  <c:v>1.6177368164099999</c:v>
                </c:pt>
                <c:pt idx="1065">
                  <c:v>1.6177368164099999</c:v>
                </c:pt>
                <c:pt idx="1066">
                  <c:v>1.61254882813</c:v>
                </c:pt>
                <c:pt idx="1067">
                  <c:v>1.6177368164099999</c:v>
                </c:pt>
                <c:pt idx="1068">
                  <c:v>1.6177368164099999</c:v>
                </c:pt>
                <c:pt idx="1069">
                  <c:v>1.6177368164099999</c:v>
                </c:pt>
                <c:pt idx="1070">
                  <c:v>1.6177368164099999</c:v>
                </c:pt>
                <c:pt idx="1071">
                  <c:v>1.6177368164099999</c:v>
                </c:pt>
                <c:pt idx="1072">
                  <c:v>1.6177368164099999</c:v>
                </c:pt>
                <c:pt idx="1073">
                  <c:v>1.6177368164099999</c:v>
                </c:pt>
                <c:pt idx="1074">
                  <c:v>1.6177368164099999</c:v>
                </c:pt>
                <c:pt idx="1075">
                  <c:v>1.6177368164099999</c:v>
                </c:pt>
                <c:pt idx="1076">
                  <c:v>1.6177368164099999</c:v>
                </c:pt>
                <c:pt idx="1077">
                  <c:v>1.6177368164099999</c:v>
                </c:pt>
                <c:pt idx="1078">
                  <c:v>1.6177368164099999</c:v>
                </c:pt>
                <c:pt idx="1079">
                  <c:v>1.6177368164099999</c:v>
                </c:pt>
                <c:pt idx="1080">
                  <c:v>1.6177368164099999</c:v>
                </c:pt>
                <c:pt idx="1081">
                  <c:v>1.62292480469</c:v>
                </c:pt>
                <c:pt idx="1082">
                  <c:v>1.6177368164099999</c:v>
                </c:pt>
                <c:pt idx="1083">
                  <c:v>1.6177368164099999</c:v>
                </c:pt>
                <c:pt idx="1084">
                  <c:v>1.61254882813</c:v>
                </c:pt>
                <c:pt idx="1085">
                  <c:v>1.6177368164099999</c:v>
                </c:pt>
                <c:pt idx="1086">
                  <c:v>1.6177368164099999</c:v>
                </c:pt>
                <c:pt idx="1087">
                  <c:v>1.61254882813</c:v>
                </c:pt>
                <c:pt idx="1088">
                  <c:v>1.6177368164099999</c:v>
                </c:pt>
                <c:pt idx="1089">
                  <c:v>1.61254882813</c:v>
                </c:pt>
                <c:pt idx="1090">
                  <c:v>1.6177368164099999</c:v>
                </c:pt>
                <c:pt idx="1091">
                  <c:v>1.6177368164099999</c:v>
                </c:pt>
                <c:pt idx="1092">
                  <c:v>1.61254882813</c:v>
                </c:pt>
                <c:pt idx="1093">
                  <c:v>1.61254882813</c:v>
                </c:pt>
                <c:pt idx="1094">
                  <c:v>1.6177368164099999</c:v>
                </c:pt>
                <c:pt idx="1095">
                  <c:v>1.61254882813</c:v>
                </c:pt>
                <c:pt idx="1096">
                  <c:v>1.61254882813</c:v>
                </c:pt>
                <c:pt idx="1097">
                  <c:v>1.6177368164099999</c:v>
                </c:pt>
                <c:pt idx="1098">
                  <c:v>1.61254882813</c:v>
                </c:pt>
                <c:pt idx="1099">
                  <c:v>1.6177368164099999</c:v>
                </c:pt>
                <c:pt idx="1100">
                  <c:v>1.61254882813</c:v>
                </c:pt>
                <c:pt idx="1101">
                  <c:v>1.6177368164099999</c:v>
                </c:pt>
                <c:pt idx="1102">
                  <c:v>1.6177368164099999</c:v>
                </c:pt>
                <c:pt idx="1103">
                  <c:v>1.6177368164099999</c:v>
                </c:pt>
                <c:pt idx="1104">
                  <c:v>1.6177368164099999</c:v>
                </c:pt>
                <c:pt idx="1105">
                  <c:v>1.61254882813</c:v>
                </c:pt>
                <c:pt idx="1106">
                  <c:v>1.61254882813</c:v>
                </c:pt>
                <c:pt idx="1107">
                  <c:v>1.6177368164099999</c:v>
                </c:pt>
                <c:pt idx="1108">
                  <c:v>1.6177368164099999</c:v>
                </c:pt>
                <c:pt idx="1109">
                  <c:v>1.61254882813</c:v>
                </c:pt>
                <c:pt idx="1110">
                  <c:v>1.6177368164099999</c:v>
                </c:pt>
                <c:pt idx="1111">
                  <c:v>1.61254882813</c:v>
                </c:pt>
                <c:pt idx="1112">
                  <c:v>1.61254882813</c:v>
                </c:pt>
                <c:pt idx="1113">
                  <c:v>1.61254882813</c:v>
                </c:pt>
                <c:pt idx="1114">
                  <c:v>1.61254882813</c:v>
                </c:pt>
                <c:pt idx="1115">
                  <c:v>1.61254882813</c:v>
                </c:pt>
                <c:pt idx="1116">
                  <c:v>1.61254882813</c:v>
                </c:pt>
                <c:pt idx="1117">
                  <c:v>1.61254882813</c:v>
                </c:pt>
                <c:pt idx="1118">
                  <c:v>1.61254882813</c:v>
                </c:pt>
                <c:pt idx="1119">
                  <c:v>1.61254882813</c:v>
                </c:pt>
                <c:pt idx="1120">
                  <c:v>1.61254882813</c:v>
                </c:pt>
                <c:pt idx="1121">
                  <c:v>1.61254882813</c:v>
                </c:pt>
                <c:pt idx="1122">
                  <c:v>1.61254882813</c:v>
                </c:pt>
                <c:pt idx="1123">
                  <c:v>1.61254882813</c:v>
                </c:pt>
                <c:pt idx="1124">
                  <c:v>1.61254882813</c:v>
                </c:pt>
                <c:pt idx="1125">
                  <c:v>1.61254882813</c:v>
                </c:pt>
                <c:pt idx="1126">
                  <c:v>1.61254882813</c:v>
                </c:pt>
                <c:pt idx="1127">
                  <c:v>1.61254882813</c:v>
                </c:pt>
                <c:pt idx="1128">
                  <c:v>1.61254882813</c:v>
                </c:pt>
                <c:pt idx="1129">
                  <c:v>1.61254882813</c:v>
                </c:pt>
                <c:pt idx="1130">
                  <c:v>1.61254882813</c:v>
                </c:pt>
                <c:pt idx="1131">
                  <c:v>1.61254882813</c:v>
                </c:pt>
                <c:pt idx="1132">
                  <c:v>1.61254882813</c:v>
                </c:pt>
                <c:pt idx="1133">
                  <c:v>1.61254882813</c:v>
                </c:pt>
                <c:pt idx="1134">
                  <c:v>1.61254882813</c:v>
                </c:pt>
                <c:pt idx="1135">
                  <c:v>1.61254882813</c:v>
                </c:pt>
                <c:pt idx="1136">
                  <c:v>1.61254882813</c:v>
                </c:pt>
                <c:pt idx="1137">
                  <c:v>1.61254882813</c:v>
                </c:pt>
                <c:pt idx="1138">
                  <c:v>1.61254882813</c:v>
                </c:pt>
                <c:pt idx="1139">
                  <c:v>1.61254882813</c:v>
                </c:pt>
                <c:pt idx="1140">
                  <c:v>1.61254882813</c:v>
                </c:pt>
                <c:pt idx="1141">
                  <c:v>1.61254882813</c:v>
                </c:pt>
                <c:pt idx="1142">
                  <c:v>1.61254882813</c:v>
                </c:pt>
                <c:pt idx="1143">
                  <c:v>1.61254882813</c:v>
                </c:pt>
                <c:pt idx="1144">
                  <c:v>1.61254882813</c:v>
                </c:pt>
                <c:pt idx="1145">
                  <c:v>1.61254882813</c:v>
                </c:pt>
                <c:pt idx="1146">
                  <c:v>1.61254882813</c:v>
                </c:pt>
                <c:pt idx="1147">
                  <c:v>1.61254882813</c:v>
                </c:pt>
                <c:pt idx="1148">
                  <c:v>1.61254882813</c:v>
                </c:pt>
                <c:pt idx="1149">
                  <c:v>1.61254882813</c:v>
                </c:pt>
                <c:pt idx="1150">
                  <c:v>1.61254882813</c:v>
                </c:pt>
                <c:pt idx="1151">
                  <c:v>1.61254882813</c:v>
                </c:pt>
                <c:pt idx="1152">
                  <c:v>1.61254882813</c:v>
                </c:pt>
                <c:pt idx="1153">
                  <c:v>1.6177368164099999</c:v>
                </c:pt>
                <c:pt idx="1154">
                  <c:v>1.61254882813</c:v>
                </c:pt>
                <c:pt idx="1155">
                  <c:v>1.61254882813</c:v>
                </c:pt>
                <c:pt idx="1156">
                  <c:v>1.61254882813</c:v>
                </c:pt>
                <c:pt idx="1157">
                  <c:v>1.61254882813</c:v>
                </c:pt>
                <c:pt idx="1158">
                  <c:v>1.61254882813</c:v>
                </c:pt>
                <c:pt idx="1159">
                  <c:v>1.61254882813</c:v>
                </c:pt>
                <c:pt idx="1160">
                  <c:v>1.61254882813</c:v>
                </c:pt>
                <c:pt idx="1161">
                  <c:v>1.61254882813</c:v>
                </c:pt>
                <c:pt idx="1162">
                  <c:v>1.61254882813</c:v>
                </c:pt>
                <c:pt idx="1163">
                  <c:v>1.61254882813</c:v>
                </c:pt>
                <c:pt idx="1164">
                  <c:v>1.61254882813</c:v>
                </c:pt>
                <c:pt idx="1165">
                  <c:v>1.61254882813</c:v>
                </c:pt>
                <c:pt idx="1166">
                  <c:v>1.61254882813</c:v>
                </c:pt>
                <c:pt idx="1167">
                  <c:v>1.61254882813</c:v>
                </c:pt>
                <c:pt idx="1168">
                  <c:v>1.61254882813</c:v>
                </c:pt>
                <c:pt idx="1169">
                  <c:v>1.61254882813</c:v>
                </c:pt>
                <c:pt idx="1170">
                  <c:v>1.61254882813</c:v>
                </c:pt>
                <c:pt idx="1171">
                  <c:v>1.61254882813</c:v>
                </c:pt>
                <c:pt idx="1172">
                  <c:v>1.61254882813</c:v>
                </c:pt>
                <c:pt idx="1173">
                  <c:v>1.61254882813</c:v>
                </c:pt>
                <c:pt idx="1174">
                  <c:v>1.61254882813</c:v>
                </c:pt>
                <c:pt idx="1175">
                  <c:v>1.61254882813</c:v>
                </c:pt>
                <c:pt idx="1176">
                  <c:v>1.61254882813</c:v>
                </c:pt>
                <c:pt idx="1177">
                  <c:v>1.6073608398400001</c:v>
                </c:pt>
                <c:pt idx="1178">
                  <c:v>1.61254882813</c:v>
                </c:pt>
                <c:pt idx="1179">
                  <c:v>1.61254882813</c:v>
                </c:pt>
                <c:pt idx="1180">
                  <c:v>1.61254882813</c:v>
                </c:pt>
                <c:pt idx="1181">
                  <c:v>1.61254882813</c:v>
                </c:pt>
                <c:pt idx="1182">
                  <c:v>1.61254882813</c:v>
                </c:pt>
                <c:pt idx="1183">
                  <c:v>1.61254882813</c:v>
                </c:pt>
                <c:pt idx="1184">
                  <c:v>1.61254882813</c:v>
                </c:pt>
                <c:pt idx="1185">
                  <c:v>1.61254882813</c:v>
                </c:pt>
                <c:pt idx="1186">
                  <c:v>1.61254882813</c:v>
                </c:pt>
                <c:pt idx="1187">
                  <c:v>1.61254882813</c:v>
                </c:pt>
                <c:pt idx="1188">
                  <c:v>1.61254882813</c:v>
                </c:pt>
                <c:pt idx="1189">
                  <c:v>1.61254882813</c:v>
                </c:pt>
                <c:pt idx="1190">
                  <c:v>1.61254882813</c:v>
                </c:pt>
                <c:pt idx="1191">
                  <c:v>1.61254882813</c:v>
                </c:pt>
                <c:pt idx="1192">
                  <c:v>1.61254882813</c:v>
                </c:pt>
                <c:pt idx="1193">
                  <c:v>1.61254882813</c:v>
                </c:pt>
                <c:pt idx="1194">
                  <c:v>1.61254882813</c:v>
                </c:pt>
                <c:pt idx="1195">
                  <c:v>1.61254882813</c:v>
                </c:pt>
                <c:pt idx="1196">
                  <c:v>1.61254882813</c:v>
                </c:pt>
                <c:pt idx="1197">
                  <c:v>1.61254882813</c:v>
                </c:pt>
                <c:pt idx="1198">
                  <c:v>1.61254882813</c:v>
                </c:pt>
                <c:pt idx="1199">
                  <c:v>1.61254882813</c:v>
                </c:pt>
                <c:pt idx="1200">
                  <c:v>1.61254882813</c:v>
                </c:pt>
                <c:pt idx="1201">
                  <c:v>1.61254882813</c:v>
                </c:pt>
                <c:pt idx="1202">
                  <c:v>1.61254882813</c:v>
                </c:pt>
                <c:pt idx="1203">
                  <c:v>1.61254882813</c:v>
                </c:pt>
                <c:pt idx="1204">
                  <c:v>1.61254882813</c:v>
                </c:pt>
                <c:pt idx="1205">
                  <c:v>1.61254882813</c:v>
                </c:pt>
                <c:pt idx="1206">
                  <c:v>1.61254882813</c:v>
                </c:pt>
                <c:pt idx="1207">
                  <c:v>1.6073608398400001</c:v>
                </c:pt>
                <c:pt idx="1208">
                  <c:v>1.6073608398400001</c:v>
                </c:pt>
                <c:pt idx="1209">
                  <c:v>1.61254882813</c:v>
                </c:pt>
                <c:pt idx="1210">
                  <c:v>1.61254882813</c:v>
                </c:pt>
                <c:pt idx="1211">
                  <c:v>1.61254882813</c:v>
                </c:pt>
                <c:pt idx="1212">
                  <c:v>1.61254882813</c:v>
                </c:pt>
                <c:pt idx="1213">
                  <c:v>1.61254882813</c:v>
                </c:pt>
                <c:pt idx="1214">
                  <c:v>1.61254882813</c:v>
                </c:pt>
                <c:pt idx="1215">
                  <c:v>1.61254882813</c:v>
                </c:pt>
                <c:pt idx="1216">
                  <c:v>1.6073608398400001</c:v>
                </c:pt>
                <c:pt idx="1217">
                  <c:v>1.61254882813</c:v>
                </c:pt>
                <c:pt idx="1218">
                  <c:v>1.61254882813</c:v>
                </c:pt>
                <c:pt idx="1219">
                  <c:v>1.6073608398400001</c:v>
                </c:pt>
                <c:pt idx="1220">
                  <c:v>1.61254882813</c:v>
                </c:pt>
                <c:pt idx="1221">
                  <c:v>1.61254882813</c:v>
                </c:pt>
                <c:pt idx="1222">
                  <c:v>1.61254882813</c:v>
                </c:pt>
                <c:pt idx="1223">
                  <c:v>1.61254882813</c:v>
                </c:pt>
                <c:pt idx="1224">
                  <c:v>1.6073608398400001</c:v>
                </c:pt>
                <c:pt idx="1225">
                  <c:v>1.6073608398400001</c:v>
                </c:pt>
                <c:pt idx="1226">
                  <c:v>1.61254882813</c:v>
                </c:pt>
                <c:pt idx="1227">
                  <c:v>1.61254882813</c:v>
                </c:pt>
                <c:pt idx="1228">
                  <c:v>1.61254882813</c:v>
                </c:pt>
                <c:pt idx="1229">
                  <c:v>1.61254882813</c:v>
                </c:pt>
                <c:pt idx="1230">
                  <c:v>1.6073608398400001</c:v>
                </c:pt>
                <c:pt idx="1231">
                  <c:v>1.6073608398400001</c:v>
                </c:pt>
                <c:pt idx="1232">
                  <c:v>1.6073608398400001</c:v>
                </c:pt>
                <c:pt idx="1233">
                  <c:v>1.6073608398400001</c:v>
                </c:pt>
                <c:pt idx="1234">
                  <c:v>1.6073608398400001</c:v>
                </c:pt>
                <c:pt idx="1235">
                  <c:v>1.6073608398400001</c:v>
                </c:pt>
                <c:pt idx="1236">
                  <c:v>1.61254882813</c:v>
                </c:pt>
                <c:pt idx="1237">
                  <c:v>1.6073608398400001</c:v>
                </c:pt>
                <c:pt idx="1238">
                  <c:v>1.6073608398400001</c:v>
                </c:pt>
                <c:pt idx="1239">
                  <c:v>1.6073608398400001</c:v>
                </c:pt>
                <c:pt idx="1240">
                  <c:v>1.6073608398400001</c:v>
                </c:pt>
                <c:pt idx="1241">
                  <c:v>1.6073608398400001</c:v>
                </c:pt>
                <c:pt idx="1242">
                  <c:v>1.6073608398400001</c:v>
                </c:pt>
                <c:pt idx="1243">
                  <c:v>1.6073608398400001</c:v>
                </c:pt>
                <c:pt idx="1244">
                  <c:v>1.6073608398400001</c:v>
                </c:pt>
                <c:pt idx="1245">
                  <c:v>1.6073608398400001</c:v>
                </c:pt>
                <c:pt idx="1246">
                  <c:v>1.6073608398400001</c:v>
                </c:pt>
                <c:pt idx="1247">
                  <c:v>1.6073608398400001</c:v>
                </c:pt>
                <c:pt idx="1248">
                  <c:v>1.6073608398400001</c:v>
                </c:pt>
                <c:pt idx="1249">
                  <c:v>1.6073608398400001</c:v>
                </c:pt>
                <c:pt idx="1250">
                  <c:v>1.6073608398400001</c:v>
                </c:pt>
                <c:pt idx="1251">
                  <c:v>1.6073608398400001</c:v>
                </c:pt>
                <c:pt idx="1252">
                  <c:v>1.6073608398400001</c:v>
                </c:pt>
                <c:pt idx="1253">
                  <c:v>1.6073608398400001</c:v>
                </c:pt>
                <c:pt idx="1254">
                  <c:v>1.6073608398400001</c:v>
                </c:pt>
                <c:pt idx="1255">
                  <c:v>1.6073608398400001</c:v>
                </c:pt>
                <c:pt idx="1256">
                  <c:v>1.6073608398400001</c:v>
                </c:pt>
                <c:pt idx="1257">
                  <c:v>1.6073608398400001</c:v>
                </c:pt>
                <c:pt idx="1258">
                  <c:v>1.6073608398400001</c:v>
                </c:pt>
                <c:pt idx="1259">
                  <c:v>1.6073608398400001</c:v>
                </c:pt>
                <c:pt idx="1260">
                  <c:v>1.61254882813</c:v>
                </c:pt>
                <c:pt idx="1261">
                  <c:v>1.61254882813</c:v>
                </c:pt>
                <c:pt idx="1262">
                  <c:v>1.61254882813</c:v>
                </c:pt>
                <c:pt idx="1263">
                  <c:v>1.61254882813</c:v>
                </c:pt>
                <c:pt idx="1264">
                  <c:v>1.6073608398400001</c:v>
                </c:pt>
                <c:pt idx="1265">
                  <c:v>1.61254882813</c:v>
                </c:pt>
                <c:pt idx="1266">
                  <c:v>1.6073608398400001</c:v>
                </c:pt>
                <c:pt idx="1267">
                  <c:v>1.6073608398400001</c:v>
                </c:pt>
                <c:pt idx="1268">
                  <c:v>1.6073608398400001</c:v>
                </c:pt>
                <c:pt idx="1269">
                  <c:v>1.61254882813</c:v>
                </c:pt>
                <c:pt idx="1270">
                  <c:v>1.61254882813</c:v>
                </c:pt>
                <c:pt idx="1271">
                  <c:v>1.61254882813</c:v>
                </c:pt>
                <c:pt idx="1272">
                  <c:v>1.6073608398400001</c:v>
                </c:pt>
                <c:pt idx="1273">
                  <c:v>1.61254882813</c:v>
                </c:pt>
                <c:pt idx="1274">
                  <c:v>1.6073608398400001</c:v>
                </c:pt>
                <c:pt idx="1275">
                  <c:v>1.6073608398400001</c:v>
                </c:pt>
                <c:pt idx="1276">
                  <c:v>1.6073608398400001</c:v>
                </c:pt>
                <c:pt idx="1277">
                  <c:v>1.6073608398400001</c:v>
                </c:pt>
                <c:pt idx="1278">
                  <c:v>1.61254882813</c:v>
                </c:pt>
                <c:pt idx="1279">
                  <c:v>1.6073608398400001</c:v>
                </c:pt>
                <c:pt idx="1280">
                  <c:v>1.6073608398400001</c:v>
                </c:pt>
                <c:pt idx="1281">
                  <c:v>1.6073608398400001</c:v>
                </c:pt>
                <c:pt idx="1282">
                  <c:v>1.61254882813</c:v>
                </c:pt>
                <c:pt idx="1283">
                  <c:v>1.61254882813</c:v>
                </c:pt>
                <c:pt idx="1284">
                  <c:v>1.6073608398400001</c:v>
                </c:pt>
                <c:pt idx="1285">
                  <c:v>1.61254882813</c:v>
                </c:pt>
                <c:pt idx="1286">
                  <c:v>1.6073608398400001</c:v>
                </c:pt>
                <c:pt idx="1287">
                  <c:v>1.6073608398400001</c:v>
                </c:pt>
                <c:pt idx="1288">
                  <c:v>1.6073608398400001</c:v>
                </c:pt>
                <c:pt idx="1289">
                  <c:v>1.6073608398400001</c:v>
                </c:pt>
                <c:pt idx="1290">
                  <c:v>1.6073608398400001</c:v>
                </c:pt>
                <c:pt idx="1291">
                  <c:v>1.6073608398400001</c:v>
                </c:pt>
                <c:pt idx="1292">
                  <c:v>1.6073608398400001</c:v>
                </c:pt>
                <c:pt idx="1293">
                  <c:v>1.6073608398400001</c:v>
                </c:pt>
                <c:pt idx="1294">
                  <c:v>1.6073608398400001</c:v>
                </c:pt>
                <c:pt idx="1295">
                  <c:v>1.6073608398400001</c:v>
                </c:pt>
                <c:pt idx="1296">
                  <c:v>1.6073608398400001</c:v>
                </c:pt>
                <c:pt idx="1297">
                  <c:v>1.6073608398400001</c:v>
                </c:pt>
                <c:pt idx="1298">
                  <c:v>1.6073608398400001</c:v>
                </c:pt>
                <c:pt idx="1299">
                  <c:v>1.6073608398400001</c:v>
                </c:pt>
                <c:pt idx="1300">
                  <c:v>1.6073608398400001</c:v>
                </c:pt>
                <c:pt idx="1301">
                  <c:v>1.6073608398400001</c:v>
                </c:pt>
                <c:pt idx="1302">
                  <c:v>1.6073608398400001</c:v>
                </c:pt>
                <c:pt idx="1303">
                  <c:v>1.6073608398400001</c:v>
                </c:pt>
                <c:pt idx="1304">
                  <c:v>1.6073608398400001</c:v>
                </c:pt>
                <c:pt idx="1305">
                  <c:v>1.6073608398400001</c:v>
                </c:pt>
                <c:pt idx="1306">
                  <c:v>1.6073608398400001</c:v>
                </c:pt>
                <c:pt idx="1307">
                  <c:v>1.6073608398400001</c:v>
                </c:pt>
                <c:pt idx="1308">
                  <c:v>1.6073608398400001</c:v>
                </c:pt>
                <c:pt idx="1309">
                  <c:v>1.6073608398400001</c:v>
                </c:pt>
                <c:pt idx="1310">
                  <c:v>1.6073608398400001</c:v>
                </c:pt>
                <c:pt idx="1311">
                  <c:v>1.6073608398400001</c:v>
                </c:pt>
                <c:pt idx="1312">
                  <c:v>1.61254882813</c:v>
                </c:pt>
                <c:pt idx="1313">
                  <c:v>1.60217285156</c:v>
                </c:pt>
                <c:pt idx="1314">
                  <c:v>1.6073608398400001</c:v>
                </c:pt>
                <c:pt idx="1315">
                  <c:v>1.6073608398400001</c:v>
                </c:pt>
                <c:pt idx="1316">
                  <c:v>1.6073608398400001</c:v>
                </c:pt>
                <c:pt idx="1317">
                  <c:v>1.6073608398400001</c:v>
                </c:pt>
                <c:pt idx="1318">
                  <c:v>1.60217285156</c:v>
                </c:pt>
                <c:pt idx="1319">
                  <c:v>1.61254882813</c:v>
                </c:pt>
                <c:pt idx="1320">
                  <c:v>1.6073608398400001</c:v>
                </c:pt>
                <c:pt idx="1321">
                  <c:v>1.6073608398400001</c:v>
                </c:pt>
                <c:pt idx="1322">
                  <c:v>1.6073608398400001</c:v>
                </c:pt>
                <c:pt idx="1323">
                  <c:v>1.6073608398400001</c:v>
                </c:pt>
                <c:pt idx="1324">
                  <c:v>1.6073608398400001</c:v>
                </c:pt>
                <c:pt idx="1325">
                  <c:v>1.6073608398400001</c:v>
                </c:pt>
                <c:pt idx="1326">
                  <c:v>1.6073608398400001</c:v>
                </c:pt>
                <c:pt idx="1327">
                  <c:v>1.6073608398400001</c:v>
                </c:pt>
                <c:pt idx="1328">
                  <c:v>1.6073608398400001</c:v>
                </c:pt>
                <c:pt idx="1329">
                  <c:v>1.6073608398400001</c:v>
                </c:pt>
                <c:pt idx="1330">
                  <c:v>1.6073608398400001</c:v>
                </c:pt>
                <c:pt idx="1331">
                  <c:v>1.6073608398400001</c:v>
                </c:pt>
                <c:pt idx="1332">
                  <c:v>1.6073608398400001</c:v>
                </c:pt>
                <c:pt idx="1333">
                  <c:v>1.6073608398400001</c:v>
                </c:pt>
                <c:pt idx="1334">
                  <c:v>1.6073608398400001</c:v>
                </c:pt>
                <c:pt idx="1335">
                  <c:v>1.60217285156</c:v>
                </c:pt>
                <c:pt idx="1336">
                  <c:v>1.6073608398400001</c:v>
                </c:pt>
                <c:pt idx="1337">
                  <c:v>1.6073608398400001</c:v>
                </c:pt>
                <c:pt idx="1338">
                  <c:v>1.6073608398400001</c:v>
                </c:pt>
                <c:pt idx="1339">
                  <c:v>1.60217285156</c:v>
                </c:pt>
                <c:pt idx="1340">
                  <c:v>1.6073608398400001</c:v>
                </c:pt>
                <c:pt idx="1341">
                  <c:v>1.60217285156</c:v>
                </c:pt>
                <c:pt idx="1342">
                  <c:v>1.6073608398400001</c:v>
                </c:pt>
                <c:pt idx="1343">
                  <c:v>1.6073608398400001</c:v>
                </c:pt>
                <c:pt idx="1344">
                  <c:v>1.6073608398400001</c:v>
                </c:pt>
                <c:pt idx="1345">
                  <c:v>1.6073608398400001</c:v>
                </c:pt>
                <c:pt idx="1346">
                  <c:v>1.60217285156</c:v>
                </c:pt>
                <c:pt idx="1347">
                  <c:v>1.60217285156</c:v>
                </c:pt>
                <c:pt idx="1348">
                  <c:v>1.6073608398400001</c:v>
                </c:pt>
                <c:pt idx="1349">
                  <c:v>1.60217285156</c:v>
                </c:pt>
                <c:pt idx="1350">
                  <c:v>1.6073608398400001</c:v>
                </c:pt>
                <c:pt idx="1351">
                  <c:v>1.6073608398400001</c:v>
                </c:pt>
                <c:pt idx="1352">
                  <c:v>1.60217285156</c:v>
                </c:pt>
                <c:pt idx="1353">
                  <c:v>1.60217285156</c:v>
                </c:pt>
                <c:pt idx="1354">
                  <c:v>1.60217285156</c:v>
                </c:pt>
                <c:pt idx="1355">
                  <c:v>1.60217285156</c:v>
                </c:pt>
                <c:pt idx="1356">
                  <c:v>1.60217285156</c:v>
                </c:pt>
                <c:pt idx="1357">
                  <c:v>1.60217285156</c:v>
                </c:pt>
                <c:pt idx="1358">
                  <c:v>1.60217285156</c:v>
                </c:pt>
                <c:pt idx="1359">
                  <c:v>1.60217285156</c:v>
                </c:pt>
                <c:pt idx="1360">
                  <c:v>1.60217285156</c:v>
                </c:pt>
                <c:pt idx="1361">
                  <c:v>1.6073608398400001</c:v>
                </c:pt>
                <c:pt idx="1362">
                  <c:v>1.60217285156</c:v>
                </c:pt>
                <c:pt idx="1363">
                  <c:v>1.6073608398400001</c:v>
                </c:pt>
                <c:pt idx="1364">
                  <c:v>1.60217285156</c:v>
                </c:pt>
                <c:pt idx="1365">
                  <c:v>1.6073608398400001</c:v>
                </c:pt>
                <c:pt idx="1366">
                  <c:v>1.60217285156</c:v>
                </c:pt>
                <c:pt idx="1367">
                  <c:v>1.60217285156</c:v>
                </c:pt>
                <c:pt idx="1368">
                  <c:v>1.6073608398400001</c:v>
                </c:pt>
                <c:pt idx="1369">
                  <c:v>1.60217285156</c:v>
                </c:pt>
                <c:pt idx="1370">
                  <c:v>1.60217285156</c:v>
                </c:pt>
                <c:pt idx="1371">
                  <c:v>1.60217285156</c:v>
                </c:pt>
                <c:pt idx="1372">
                  <c:v>1.60217285156</c:v>
                </c:pt>
                <c:pt idx="1373">
                  <c:v>1.60217285156</c:v>
                </c:pt>
                <c:pt idx="1374">
                  <c:v>1.6073608398400001</c:v>
                </c:pt>
                <c:pt idx="1375">
                  <c:v>1.60217285156</c:v>
                </c:pt>
                <c:pt idx="1376">
                  <c:v>1.60217285156</c:v>
                </c:pt>
                <c:pt idx="1377">
                  <c:v>1.60217285156</c:v>
                </c:pt>
                <c:pt idx="1378">
                  <c:v>1.60217285156</c:v>
                </c:pt>
                <c:pt idx="1379">
                  <c:v>1.6073608398400001</c:v>
                </c:pt>
                <c:pt idx="1380">
                  <c:v>1.6073608398400001</c:v>
                </c:pt>
                <c:pt idx="1381">
                  <c:v>1.60217285156</c:v>
                </c:pt>
                <c:pt idx="1382">
                  <c:v>1.6073608398400001</c:v>
                </c:pt>
                <c:pt idx="1383">
                  <c:v>1.6073608398400001</c:v>
                </c:pt>
                <c:pt idx="1384">
                  <c:v>1.6073608398400001</c:v>
                </c:pt>
                <c:pt idx="1385">
                  <c:v>1.60217285156</c:v>
                </c:pt>
                <c:pt idx="1386">
                  <c:v>1.6073608398400001</c:v>
                </c:pt>
                <c:pt idx="1387">
                  <c:v>1.6073608398400001</c:v>
                </c:pt>
                <c:pt idx="1388">
                  <c:v>1.6073608398400001</c:v>
                </c:pt>
                <c:pt idx="1389">
                  <c:v>1.60217285156</c:v>
                </c:pt>
                <c:pt idx="1390">
                  <c:v>1.6073608398400001</c:v>
                </c:pt>
                <c:pt idx="1391">
                  <c:v>1.60217285156</c:v>
                </c:pt>
                <c:pt idx="1392">
                  <c:v>1.60217285156</c:v>
                </c:pt>
                <c:pt idx="1393">
                  <c:v>1.6073608398400001</c:v>
                </c:pt>
                <c:pt idx="1394">
                  <c:v>1.60217285156</c:v>
                </c:pt>
                <c:pt idx="1395">
                  <c:v>1.60217285156</c:v>
                </c:pt>
                <c:pt idx="1396">
                  <c:v>1.60217285156</c:v>
                </c:pt>
                <c:pt idx="1397">
                  <c:v>1.6073608398400001</c:v>
                </c:pt>
                <c:pt idx="1398">
                  <c:v>1.6073608398400001</c:v>
                </c:pt>
                <c:pt idx="1399">
                  <c:v>1.60217285156</c:v>
                </c:pt>
                <c:pt idx="1400">
                  <c:v>1.60217285156</c:v>
                </c:pt>
                <c:pt idx="1401">
                  <c:v>1.60217285156</c:v>
                </c:pt>
                <c:pt idx="1402">
                  <c:v>1.60217285156</c:v>
                </c:pt>
                <c:pt idx="1403">
                  <c:v>1.60217285156</c:v>
                </c:pt>
                <c:pt idx="1404">
                  <c:v>1.60217285156</c:v>
                </c:pt>
                <c:pt idx="1405">
                  <c:v>1.60217285156</c:v>
                </c:pt>
                <c:pt idx="1406">
                  <c:v>1.60217285156</c:v>
                </c:pt>
                <c:pt idx="1407">
                  <c:v>1.60217285156</c:v>
                </c:pt>
                <c:pt idx="1408">
                  <c:v>1.60217285156</c:v>
                </c:pt>
                <c:pt idx="1409">
                  <c:v>1.60217285156</c:v>
                </c:pt>
                <c:pt idx="1410">
                  <c:v>1.60217285156</c:v>
                </c:pt>
                <c:pt idx="1411">
                  <c:v>1.60217285156</c:v>
                </c:pt>
                <c:pt idx="1412">
                  <c:v>1.60217285156</c:v>
                </c:pt>
                <c:pt idx="1413">
                  <c:v>1.60217285156</c:v>
                </c:pt>
                <c:pt idx="1414">
                  <c:v>1.60217285156</c:v>
                </c:pt>
                <c:pt idx="1415">
                  <c:v>1.60217285156</c:v>
                </c:pt>
                <c:pt idx="1416">
                  <c:v>1.60217285156</c:v>
                </c:pt>
                <c:pt idx="1417">
                  <c:v>1.60217285156</c:v>
                </c:pt>
                <c:pt idx="1418">
                  <c:v>1.60217285156</c:v>
                </c:pt>
                <c:pt idx="1419">
                  <c:v>1.60217285156</c:v>
                </c:pt>
                <c:pt idx="1420">
                  <c:v>1.60217285156</c:v>
                </c:pt>
                <c:pt idx="1421">
                  <c:v>1.60217285156</c:v>
                </c:pt>
                <c:pt idx="1422">
                  <c:v>1.60217285156</c:v>
                </c:pt>
                <c:pt idx="1423">
                  <c:v>1.60217285156</c:v>
                </c:pt>
                <c:pt idx="1424">
                  <c:v>1.60217285156</c:v>
                </c:pt>
                <c:pt idx="1425">
                  <c:v>1.60217285156</c:v>
                </c:pt>
                <c:pt idx="1426">
                  <c:v>1.60217285156</c:v>
                </c:pt>
                <c:pt idx="1427">
                  <c:v>1.60217285156</c:v>
                </c:pt>
                <c:pt idx="1428">
                  <c:v>1.60217285156</c:v>
                </c:pt>
                <c:pt idx="1429">
                  <c:v>1.60217285156</c:v>
                </c:pt>
                <c:pt idx="1430">
                  <c:v>1.60217285156</c:v>
                </c:pt>
                <c:pt idx="1431">
                  <c:v>1.60217285156</c:v>
                </c:pt>
                <c:pt idx="1432">
                  <c:v>1.60217285156</c:v>
                </c:pt>
                <c:pt idx="1433">
                  <c:v>1.60217285156</c:v>
                </c:pt>
                <c:pt idx="1434">
                  <c:v>1.60217285156</c:v>
                </c:pt>
                <c:pt idx="1435">
                  <c:v>1.60217285156</c:v>
                </c:pt>
                <c:pt idx="1436">
                  <c:v>1.60217285156</c:v>
                </c:pt>
                <c:pt idx="1437">
                  <c:v>1.60217285156</c:v>
                </c:pt>
                <c:pt idx="1438">
                  <c:v>1.60217285156</c:v>
                </c:pt>
                <c:pt idx="1439">
                  <c:v>1.60217285156</c:v>
                </c:pt>
                <c:pt idx="1440">
                  <c:v>1.60217285156</c:v>
                </c:pt>
                <c:pt idx="1441">
                  <c:v>1.60217285156</c:v>
                </c:pt>
                <c:pt idx="1442">
                  <c:v>1.60217285156</c:v>
                </c:pt>
                <c:pt idx="1443">
                  <c:v>1.60217285156</c:v>
                </c:pt>
                <c:pt idx="1444">
                  <c:v>1.60217285156</c:v>
                </c:pt>
                <c:pt idx="1445">
                  <c:v>1.60217285156</c:v>
                </c:pt>
                <c:pt idx="1446">
                  <c:v>1.60217285156</c:v>
                </c:pt>
                <c:pt idx="1447">
                  <c:v>1.60217285156</c:v>
                </c:pt>
                <c:pt idx="1448">
                  <c:v>1.60217285156</c:v>
                </c:pt>
                <c:pt idx="1449">
                  <c:v>1.60217285156</c:v>
                </c:pt>
                <c:pt idx="1450">
                  <c:v>1.60217285156</c:v>
                </c:pt>
                <c:pt idx="1451">
                  <c:v>1.60217285156</c:v>
                </c:pt>
                <c:pt idx="1452">
                  <c:v>1.60217285156</c:v>
                </c:pt>
                <c:pt idx="1453">
                  <c:v>1.60217285156</c:v>
                </c:pt>
                <c:pt idx="1454">
                  <c:v>1.60217285156</c:v>
                </c:pt>
                <c:pt idx="1455">
                  <c:v>1.60217285156</c:v>
                </c:pt>
                <c:pt idx="1456">
                  <c:v>1.60217285156</c:v>
                </c:pt>
                <c:pt idx="1457">
                  <c:v>1.60217285156</c:v>
                </c:pt>
                <c:pt idx="1458">
                  <c:v>1.60217285156</c:v>
                </c:pt>
                <c:pt idx="1459">
                  <c:v>1.60217285156</c:v>
                </c:pt>
                <c:pt idx="1460">
                  <c:v>1.60217285156</c:v>
                </c:pt>
                <c:pt idx="1461">
                  <c:v>1.60217285156</c:v>
                </c:pt>
                <c:pt idx="1462">
                  <c:v>1.60217285156</c:v>
                </c:pt>
                <c:pt idx="1463">
                  <c:v>1.60217285156</c:v>
                </c:pt>
                <c:pt idx="1464">
                  <c:v>1.60217285156</c:v>
                </c:pt>
                <c:pt idx="1465">
                  <c:v>1.60217285156</c:v>
                </c:pt>
                <c:pt idx="1466">
                  <c:v>1.60217285156</c:v>
                </c:pt>
                <c:pt idx="1467">
                  <c:v>1.60217285156</c:v>
                </c:pt>
                <c:pt idx="1468">
                  <c:v>1.60217285156</c:v>
                </c:pt>
                <c:pt idx="1469">
                  <c:v>1.60217285156</c:v>
                </c:pt>
                <c:pt idx="1470">
                  <c:v>1.60217285156</c:v>
                </c:pt>
                <c:pt idx="1471">
                  <c:v>1.60217285156</c:v>
                </c:pt>
                <c:pt idx="1472">
                  <c:v>1.60217285156</c:v>
                </c:pt>
                <c:pt idx="1473">
                  <c:v>1.60217285156</c:v>
                </c:pt>
                <c:pt idx="1474">
                  <c:v>1.60217285156</c:v>
                </c:pt>
                <c:pt idx="1475">
                  <c:v>1.60217285156</c:v>
                </c:pt>
                <c:pt idx="1476">
                  <c:v>1.60217285156</c:v>
                </c:pt>
                <c:pt idx="1477">
                  <c:v>1.60217285156</c:v>
                </c:pt>
                <c:pt idx="1478">
                  <c:v>1.60217285156</c:v>
                </c:pt>
                <c:pt idx="1479">
                  <c:v>1.5969848632800001</c:v>
                </c:pt>
                <c:pt idx="1480">
                  <c:v>1.60217285156</c:v>
                </c:pt>
                <c:pt idx="1481">
                  <c:v>1.60217285156</c:v>
                </c:pt>
                <c:pt idx="1482">
                  <c:v>1.5969848632800001</c:v>
                </c:pt>
                <c:pt idx="1483">
                  <c:v>1.60217285156</c:v>
                </c:pt>
                <c:pt idx="1484">
                  <c:v>1.60217285156</c:v>
                </c:pt>
                <c:pt idx="1485">
                  <c:v>1.60217285156</c:v>
                </c:pt>
                <c:pt idx="1486">
                  <c:v>1.60217285156</c:v>
                </c:pt>
                <c:pt idx="1487">
                  <c:v>1.5969848632800001</c:v>
                </c:pt>
                <c:pt idx="1488">
                  <c:v>1.60217285156</c:v>
                </c:pt>
                <c:pt idx="1489">
                  <c:v>1.60217285156</c:v>
                </c:pt>
                <c:pt idx="1490">
                  <c:v>1.5969848632800001</c:v>
                </c:pt>
                <c:pt idx="1491">
                  <c:v>1.60217285156</c:v>
                </c:pt>
                <c:pt idx="1492">
                  <c:v>1.60217285156</c:v>
                </c:pt>
                <c:pt idx="1493">
                  <c:v>1.5969848632800001</c:v>
                </c:pt>
                <c:pt idx="1494">
                  <c:v>1.60217285156</c:v>
                </c:pt>
                <c:pt idx="1495">
                  <c:v>1.60217285156</c:v>
                </c:pt>
                <c:pt idx="1496">
                  <c:v>1.6073608398400001</c:v>
                </c:pt>
                <c:pt idx="1497">
                  <c:v>1.60217285156</c:v>
                </c:pt>
                <c:pt idx="1498">
                  <c:v>1.5969848632800001</c:v>
                </c:pt>
                <c:pt idx="1499">
                  <c:v>1.60217285156</c:v>
                </c:pt>
                <c:pt idx="1500">
                  <c:v>1.60217285156</c:v>
                </c:pt>
                <c:pt idx="1501">
                  <c:v>1.60217285156</c:v>
                </c:pt>
                <c:pt idx="1502">
                  <c:v>1.60217285156</c:v>
                </c:pt>
                <c:pt idx="1503">
                  <c:v>1.60217285156</c:v>
                </c:pt>
                <c:pt idx="1504">
                  <c:v>1.60217285156</c:v>
                </c:pt>
                <c:pt idx="1505">
                  <c:v>1.5969848632800001</c:v>
                </c:pt>
                <c:pt idx="1506">
                  <c:v>1.5969848632800001</c:v>
                </c:pt>
                <c:pt idx="1507">
                  <c:v>1.5969848632800001</c:v>
                </c:pt>
                <c:pt idx="1508">
                  <c:v>1.5969848632800001</c:v>
                </c:pt>
                <c:pt idx="1509">
                  <c:v>1.60217285156</c:v>
                </c:pt>
                <c:pt idx="1510">
                  <c:v>1.5969848632800001</c:v>
                </c:pt>
                <c:pt idx="1511">
                  <c:v>1.5969848632800001</c:v>
                </c:pt>
                <c:pt idx="1512">
                  <c:v>1.5969848632800001</c:v>
                </c:pt>
                <c:pt idx="1513">
                  <c:v>1.5969848632800001</c:v>
                </c:pt>
                <c:pt idx="1514">
                  <c:v>1.60217285156</c:v>
                </c:pt>
                <c:pt idx="1515">
                  <c:v>1.60217285156</c:v>
                </c:pt>
                <c:pt idx="1516">
                  <c:v>1.5969848632800001</c:v>
                </c:pt>
                <c:pt idx="1517">
                  <c:v>1.5969848632800001</c:v>
                </c:pt>
                <c:pt idx="1518">
                  <c:v>1.5969848632800001</c:v>
                </c:pt>
                <c:pt idx="1519">
                  <c:v>1.5969848632800001</c:v>
                </c:pt>
                <c:pt idx="1520">
                  <c:v>1.5969848632800001</c:v>
                </c:pt>
                <c:pt idx="1521">
                  <c:v>1.5969848632800001</c:v>
                </c:pt>
                <c:pt idx="1522">
                  <c:v>1.5969848632800001</c:v>
                </c:pt>
                <c:pt idx="1523">
                  <c:v>1.5969848632800001</c:v>
                </c:pt>
                <c:pt idx="1524">
                  <c:v>1.5969848632800001</c:v>
                </c:pt>
                <c:pt idx="1525">
                  <c:v>1.5969848632800001</c:v>
                </c:pt>
                <c:pt idx="1526">
                  <c:v>1.5969848632800001</c:v>
                </c:pt>
                <c:pt idx="1527">
                  <c:v>1.5969848632800001</c:v>
                </c:pt>
                <c:pt idx="1528">
                  <c:v>1.5969848632800001</c:v>
                </c:pt>
                <c:pt idx="1529">
                  <c:v>1.5969848632800001</c:v>
                </c:pt>
                <c:pt idx="1530">
                  <c:v>1.5969848632800001</c:v>
                </c:pt>
                <c:pt idx="1531">
                  <c:v>1.5969848632800001</c:v>
                </c:pt>
                <c:pt idx="1532">
                  <c:v>1.5969848632800001</c:v>
                </c:pt>
                <c:pt idx="1533">
                  <c:v>1.5969848632800001</c:v>
                </c:pt>
                <c:pt idx="1534">
                  <c:v>1.5969848632800001</c:v>
                </c:pt>
                <c:pt idx="1535">
                  <c:v>1.5969848632800001</c:v>
                </c:pt>
                <c:pt idx="1536">
                  <c:v>1.5969848632800001</c:v>
                </c:pt>
                <c:pt idx="1537">
                  <c:v>1.5969848632800001</c:v>
                </c:pt>
                <c:pt idx="1538">
                  <c:v>1.5969848632800001</c:v>
                </c:pt>
                <c:pt idx="1539">
                  <c:v>1.5969848632800001</c:v>
                </c:pt>
                <c:pt idx="1540">
                  <c:v>1.5969848632800001</c:v>
                </c:pt>
                <c:pt idx="1541">
                  <c:v>1.5969848632800001</c:v>
                </c:pt>
                <c:pt idx="1542">
                  <c:v>1.60217285156</c:v>
                </c:pt>
                <c:pt idx="1543">
                  <c:v>1.60217285156</c:v>
                </c:pt>
                <c:pt idx="1544">
                  <c:v>1.5969848632800001</c:v>
                </c:pt>
                <c:pt idx="1545">
                  <c:v>1.5969848632800001</c:v>
                </c:pt>
                <c:pt idx="1546">
                  <c:v>1.60217285156</c:v>
                </c:pt>
                <c:pt idx="1547">
                  <c:v>1.60217285156</c:v>
                </c:pt>
                <c:pt idx="1548">
                  <c:v>1.60217285156</c:v>
                </c:pt>
                <c:pt idx="1549">
                  <c:v>1.60217285156</c:v>
                </c:pt>
                <c:pt idx="1550">
                  <c:v>1.60217285156</c:v>
                </c:pt>
                <c:pt idx="1551">
                  <c:v>1.5969848632800001</c:v>
                </c:pt>
                <c:pt idx="1552">
                  <c:v>1.60217285156</c:v>
                </c:pt>
                <c:pt idx="1553">
                  <c:v>1.60217285156</c:v>
                </c:pt>
                <c:pt idx="1554">
                  <c:v>1.60217285156</c:v>
                </c:pt>
                <c:pt idx="1555">
                  <c:v>1.60217285156</c:v>
                </c:pt>
                <c:pt idx="1556">
                  <c:v>1.60217285156</c:v>
                </c:pt>
                <c:pt idx="1557">
                  <c:v>1.60217285156</c:v>
                </c:pt>
                <c:pt idx="1558">
                  <c:v>1.5969848632800001</c:v>
                </c:pt>
                <c:pt idx="1559">
                  <c:v>1.60217285156</c:v>
                </c:pt>
                <c:pt idx="1560">
                  <c:v>1.5969848632800001</c:v>
                </c:pt>
                <c:pt idx="1561">
                  <c:v>1.5969848632800001</c:v>
                </c:pt>
                <c:pt idx="1562">
                  <c:v>1.5969848632800001</c:v>
                </c:pt>
                <c:pt idx="1563">
                  <c:v>1.5969848632800001</c:v>
                </c:pt>
                <c:pt idx="1564">
                  <c:v>1.5969848632800001</c:v>
                </c:pt>
                <c:pt idx="1565">
                  <c:v>1.60217285156</c:v>
                </c:pt>
                <c:pt idx="1566">
                  <c:v>1.5969848632800001</c:v>
                </c:pt>
                <c:pt idx="1567">
                  <c:v>1.5969848632800001</c:v>
                </c:pt>
                <c:pt idx="1568">
                  <c:v>1.5969848632800001</c:v>
                </c:pt>
                <c:pt idx="1569">
                  <c:v>1.5969848632800001</c:v>
                </c:pt>
                <c:pt idx="1570">
                  <c:v>1.5969848632800001</c:v>
                </c:pt>
                <c:pt idx="1571">
                  <c:v>1.5969848632800001</c:v>
                </c:pt>
                <c:pt idx="1572">
                  <c:v>1.5969848632800001</c:v>
                </c:pt>
                <c:pt idx="1573">
                  <c:v>1.5969848632800001</c:v>
                </c:pt>
                <c:pt idx="1574">
                  <c:v>1.5969848632800001</c:v>
                </c:pt>
                <c:pt idx="1575">
                  <c:v>1.5969848632800001</c:v>
                </c:pt>
                <c:pt idx="1576">
                  <c:v>1.5969848632800001</c:v>
                </c:pt>
                <c:pt idx="1577">
                  <c:v>1.5969848632800001</c:v>
                </c:pt>
                <c:pt idx="1578">
                  <c:v>1.5969848632800001</c:v>
                </c:pt>
                <c:pt idx="1579">
                  <c:v>1.5969848632800001</c:v>
                </c:pt>
                <c:pt idx="1580">
                  <c:v>1.5969848632800001</c:v>
                </c:pt>
                <c:pt idx="1581">
                  <c:v>1.5969848632800001</c:v>
                </c:pt>
                <c:pt idx="1582">
                  <c:v>1.5969848632800001</c:v>
                </c:pt>
                <c:pt idx="1583">
                  <c:v>1.5969848632800001</c:v>
                </c:pt>
                <c:pt idx="1584">
                  <c:v>1.5969848632800001</c:v>
                </c:pt>
                <c:pt idx="1585">
                  <c:v>1.5969848632800001</c:v>
                </c:pt>
                <c:pt idx="1586">
                  <c:v>1.5969848632800001</c:v>
                </c:pt>
                <c:pt idx="1587">
                  <c:v>1.5969848632800001</c:v>
                </c:pt>
                <c:pt idx="1588">
                  <c:v>1.5969848632800001</c:v>
                </c:pt>
                <c:pt idx="1589">
                  <c:v>1.5969848632800001</c:v>
                </c:pt>
                <c:pt idx="1590">
                  <c:v>1.5969848632800001</c:v>
                </c:pt>
                <c:pt idx="1591">
                  <c:v>1.5969848632800001</c:v>
                </c:pt>
                <c:pt idx="1592">
                  <c:v>1.5969848632800001</c:v>
                </c:pt>
                <c:pt idx="1593">
                  <c:v>1.5969848632800001</c:v>
                </c:pt>
                <c:pt idx="1594">
                  <c:v>1.5969848632800001</c:v>
                </c:pt>
                <c:pt idx="1595">
                  <c:v>1.5969848632800001</c:v>
                </c:pt>
                <c:pt idx="1596">
                  <c:v>1.5969848632800001</c:v>
                </c:pt>
                <c:pt idx="1597">
                  <c:v>1.5969848632800001</c:v>
                </c:pt>
                <c:pt idx="1598">
                  <c:v>1.5969848632800001</c:v>
                </c:pt>
                <c:pt idx="1599">
                  <c:v>1.5969848632800001</c:v>
                </c:pt>
                <c:pt idx="1600">
                  <c:v>1.5969848632800001</c:v>
                </c:pt>
                <c:pt idx="1601">
                  <c:v>1.5969848632800001</c:v>
                </c:pt>
                <c:pt idx="1602">
                  <c:v>1.5969848632800001</c:v>
                </c:pt>
                <c:pt idx="1603">
                  <c:v>1.5969848632800001</c:v>
                </c:pt>
                <c:pt idx="1604">
                  <c:v>1.60217285156</c:v>
                </c:pt>
                <c:pt idx="1605">
                  <c:v>1.5969848632800001</c:v>
                </c:pt>
                <c:pt idx="1606">
                  <c:v>1.5969848632800001</c:v>
                </c:pt>
                <c:pt idx="1607">
                  <c:v>1.5969848632800001</c:v>
                </c:pt>
                <c:pt idx="1608">
                  <c:v>1.5969848632800001</c:v>
                </c:pt>
                <c:pt idx="1609">
                  <c:v>1.5969848632800001</c:v>
                </c:pt>
                <c:pt idx="1610">
                  <c:v>1.5969848632800001</c:v>
                </c:pt>
                <c:pt idx="1611">
                  <c:v>1.5969848632800001</c:v>
                </c:pt>
                <c:pt idx="1612">
                  <c:v>1.5969848632800001</c:v>
                </c:pt>
                <c:pt idx="1613">
                  <c:v>1.5969848632800001</c:v>
                </c:pt>
                <c:pt idx="1614">
                  <c:v>1.5969848632800001</c:v>
                </c:pt>
                <c:pt idx="1615">
                  <c:v>1.5969848632800001</c:v>
                </c:pt>
                <c:pt idx="1616">
                  <c:v>1.5969848632800001</c:v>
                </c:pt>
                <c:pt idx="1617">
                  <c:v>1.5969848632800001</c:v>
                </c:pt>
                <c:pt idx="1618">
                  <c:v>1.5969848632800001</c:v>
                </c:pt>
                <c:pt idx="1619">
                  <c:v>1.5969848632800001</c:v>
                </c:pt>
                <c:pt idx="1620">
                  <c:v>1.5969848632800001</c:v>
                </c:pt>
                <c:pt idx="1621">
                  <c:v>1.5969848632800001</c:v>
                </c:pt>
                <c:pt idx="1622">
                  <c:v>1.5969848632800001</c:v>
                </c:pt>
                <c:pt idx="1623">
                  <c:v>1.5969848632800001</c:v>
                </c:pt>
                <c:pt idx="1624">
                  <c:v>1.5969848632800001</c:v>
                </c:pt>
                <c:pt idx="1625">
                  <c:v>1.5969848632800001</c:v>
                </c:pt>
                <c:pt idx="1626">
                  <c:v>1.591796875</c:v>
                </c:pt>
                <c:pt idx="1627">
                  <c:v>1.5969848632800001</c:v>
                </c:pt>
                <c:pt idx="1628">
                  <c:v>1.5969848632800001</c:v>
                </c:pt>
                <c:pt idx="1629">
                  <c:v>1.5969848632800001</c:v>
                </c:pt>
                <c:pt idx="1630">
                  <c:v>1.5969848632800001</c:v>
                </c:pt>
                <c:pt idx="1631">
                  <c:v>1.5969848632800001</c:v>
                </c:pt>
                <c:pt idx="1632">
                  <c:v>1.5969848632800001</c:v>
                </c:pt>
                <c:pt idx="1633">
                  <c:v>1.5969848632800001</c:v>
                </c:pt>
                <c:pt idx="1634">
                  <c:v>1.5969848632800001</c:v>
                </c:pt>
                <c:pt idx="1635">
                  <c:v>1.5969848632800001</c:v>
                </c:pt>
                <c:pt idx="1636">
                  <c:v>1.5969848632800001</c:v>
                </c:pt>
                <c:pt idx="1637">
                  <c:v>1.5969848632800001</c:v>
                </c:pt>
                <c:pt idx="1638">
                  <c:v>1.5969848632800001</c:v>
                </c:pt>
                <c:pt idx="1639">
                  <c:v>1.5969848632800001</c:v>
                </c:pt>
                <c:pt idx="1640">
                  <c:v>1.5969848632800001</c:v>
                </c:pt>
                <c:pt idx="1641">
                  <c:v>1.5969848632800001</c:v>
                </c:pt>
                <c:pt idx="1642">
                  <c:v>1.5969848632800001</c:v>
                </c:pt>
                <c:pt idx="1643">
                  <c:v>1.5969848632800001</c:v>
                </c:pt>
                <c:pt idx="1644">
                  <c:v>1.5969848632800001</c:v>
                </c:pt>
                <c:pt idx="1645">
                  <c:v>1.5969848632800001</c:v>
                </c:pt>
                <c:pt idx="1646">
                  <c:v>1.591796875</c:v>
                </c:pt>
                <c:pt idx="1647">
                  <c:v>1.5969848632800001</c:v>
                </c:pt>
                <c:pt idx="1648">
                  <c:v>1.5969848632800001</c:v>
                </c:pt>
                <c:pt idx="1649">
                  <c:v>1.5969848632800001</c:v>
                </c:pt>
                <c:pt idx="1650">
                  <c:v>1.5969848632800001</c:v>
                </c:pt>
                <c:pt idx="1651">
                  <c:v>1.5969848632800001</c:v>
                </c:pt>
                <c:pt idx="1652">
                  <c:v>1.60217285156</c:v>
                </c:pt>
                <c:pt idx="1653">
                  <c:v>1.5969848632800001</c:v>
                </c:pt>
                <c:pt idx="1654">
                  <c:v>1.5969848632800001</c:v>
                </c:pt>
                <c:pt idx="1655">
                  <c:v>1.5969848632800001</c:v>
                </c:pt>
                <c:pt idx="1656">
                  <c:v>1.5969848632800001</c:v>
                </c:pt>
                <c:pt idx="1657">
                  <c:v>1.5969848632800001</c:v>
                </c:pt>
                <c:pt idx="1658">
                  <c:v>1.5969848632800001</c:v>
                </c:pt>
                <c:pt idx="1659">
                  <c:v>1.5969848632800001</c:v>
                </c:pt>
                <c:pt idx="1660">
                  <c:v>1.5969848632800001</c:v>
                </c:pt>
                <c:pt idx="1661">
                  <c:v>1.591796875</c:v>
                </c:pt>
                <c:pt idx="1662">
                  <c:v>1.5969848632800001</c:v>
                </c:pt>
                <c:pt idx="1663">
                  <c:v>1.5969848632800001</c:v>
                </c:pt>
                <c:pt idx="1664">
                  <c:v>1.591796875</c:v>
                </c:pt>
                <c:pt idx="1665">
                  <c:v>1.5969848632800001</c:v>
                </c:pt>
                <c:pt idx="1666">
                  <c:v>1.5969848632800001</c:v>
                </c:pt>
                <c:pt idx="1667">
                  <c:v>1.5969848632800001</c:v>
                </c:pt>
                <c:pt idx="1668">
                  <c:v>1.591796875</c:v>
                </c:pt>
                <c:pt idx="1669">
                  <c:v>1.591796875</c:v>
                </c:pt>
                <c:pt idx="1670">
                  <c:v>1.591796875</c:v>
                </c:pt>
                <c:pt idx="1671">
                  <c:v>1.591796875</c:v>
                </c:pt>
                <c:pt idx="1672">
                  <c:v>1.5969848632800001</c:v>
                </c:pt>
                <c:pt idx="1673">
                  <c:v>1.5969848632800001</c:v>
                </c:pt>
                <c:pt idx="1674">
                  <c:v>1.591796875</c:v>
                </c:pt>
                <c:pt idx="1675">
                  <c:v>1.591796875</c:v>
                </c:pt>
                <c:pt idx="1676">
                  <c:v>1.5969848632800001</c:v>
                </c:pt>
                <c:pt idx="1677">
                  <c:v>1.591796875</c:v>
                </c:pt>
                <c:pt idx="1678">
                  <c:v>1.591796875</c:v>
                </c:pt>
                <c:pt idx="1679">
                  <c:v>1.591796875</c:v>
                </c:pt>
                <c:pt idx="1680">
                  <c:v>1.5969848632800001</c:v>
                </c:pt>
                <c:pt idx="1681">
                  <c:v>1.591796875</c:v>
                </c:pt>
                <c:pt idx="1682">
                  <c:v>1.591796875</c:v>
                </c:pt>
                <c:pt idx="1683">
                  <c:v>1.591796875</c:v>
                </c:pt>
                <c:pt idx="1684">
                  <c:v>1.5969848632800001</c:v>
                </c:pt>
                <c:pt idx="1685">
                  <c:v>1.591796875</c:v>
                </c:pt>
                <c:pt idx="1686">
                  <c:v>1.591796875</c:v>
                </c:pt>
                <c:pt idx="1687">
                  <c:v>1.5969848632800001</c:v>
                </c:pt>
                <c:pt idx="1688">
                  <c:v>1.591796875</c:v>
                </c:pt>
                <c:pt idx="1689">
                  <c:v>1.591796875</c:v>
                </c:pt>
                <c:pt idx="1690">
                  <c:v>1.591796875</c:v>
                </c:pt>
                <c:pt idx="1691">
                  <c:v>1.591796875</c:v>
                </c:pt>
                <c:pt idx="1692">
                  <c:v>1.591796875</c:v>
                </c:pt>
                <c:pt idx="1693">
                  <c:v>1.591796875</c:v>
                </c:pt>
                <c:pt idx="1694">
                  <c:v>1.591796875</c:v>
                </c:pt>
                <c:pt idx="1695">
                  <c:v>1.591796875</c:v>
                </c:pt>
                <c:pt idx="1696">
                  <c:v>1.591796875</c:v>
                </c:pt>
                <c:pt idx="1697">
                  <c:v>1.591796875</c:v>
                </c:pt>
                <c:pt idx="1698">
                  <c:v>1.591796875</c:v>
                </c:pt>
                <c:pt idx="1699">
                  <c:v>1.591796875</c:v>
                </c:pt>
                <c:pt idx="1700">
                  <c:v>1.591796875</c:v>
                </c:pt>
                <c:pt idx="1701">
                  <c:v>1.591796875</c:v>
                </c:pt>
                <c:pt idx="1702">
                  <c:v>1.591796875</c:v>
                </c:pt>
                <c:pt idx="1703">
                  <c:v>1.591796875</c:v>
                </c:pt>
                <c:pt idx="1704">
                  <c:v>1.591796875</c:v>
                </c:pt>
                <c:pt idx="1705">
                  <c:v>1.591796875</c:v>
                </c:pt>
                <c:pt idx="1706">
                  <c:v>1.591796875</c:v>
                </c:pt>
                <c:pt idx="1707">
                  <c:v>1.591796875</c:v>
                </c:pt>
                <c:pt idx="1708">
                  <c:v>1.591796875</c:v>
                </c:pt>
                <c:pt idx="1709">
                  <c:v>1.591796875</c:v>
                </c:pt>
                <c:pt idx="1710">
                  <c:v>1.591796875</c:v>
                </c:pt>
                <c:pt idx="1711">
                  <c:v>1.591796875</c:v>
                </c:pt>
                <c:pt idx="1712">
                  <c:v>1.5969848632800001</c:v>
                </c:pt>
                <c:pt idx="1713">
                  <c:v>1.5969848632800001</c:v>
                </c:pt>
                <c:pt idx="1714">
                  <c:v>1.5969848632800001</c:v>
                </c:pt>
                <c:pt idx="1715">
                  <c:v>1.5969848632800001</c:v>
                </c:pt>
                <c:pt idx="1716">
                  <c:v>1.5969848632800001</c:v>
                </c:pt>
                <c:pt idx="1717">
                  <c:v>1.5969848632800001</c:v>
                </c:pt>
              </c:numCache>
            </c:numRef>
          </c:yVal>
        </c:ser>
        <c:ser>
          <c:idx val="1"/>
          <c:order val="1"/>
          <c:tx>
            <c:v>fit</c:v>
          </c:tx>
          <c:marker>
            <c:symbol val="none"/>
          </c:marker>
          <c:xVal>
            <c:numRef>
              <c:f>red!$D$8:$D$5000</c:f>
              <c:numCache>
                <c:formatCode>General</c:formatCode>
                <c:ptCount val="4993"/>
                <c:pt idx="0">
                  <c:v>0</c:v>
                </c:pt>
                <c:pt idx="1">
                  <c:v>0.33299999999999996</c:v>
                </c:pt>
                <c:pt idx="2">
                  <c:v>0.66599999999999993</c:v>
                </c:pt>
                <c:pt idx="3">
                  <c:v>0.99900000000000078</c:v>
                </c:pt>
                <c:pt idx="4">
                  <c:v>1.3320000000000007</c:v>
                </c:pt>
                <c:pt idx="5">
                  <c:v>1.6650000000000007</c:v>
                </c:pt>
                <c:pt idx="6">
                  <c:v>1.9980000000000007</c:v>
                </c:pt>
                <c:pt idx="7">
                  <c:v>2.3310000000000004</c:v>
                </c:pt>
                <c:pt idx="8">
                  <c:v>2.6640000000000006</c:v>
                </c:pt>
                <c:pt idx="9">
                  <c:v>2.9970000000000003</c:v>
                </c:pt>
                <c:pt idx="10">
                  <c:v>3.3300000000000005</c:v>
                </c:pt>
                <c:pt idx="11">
                  <c:v>3.6630000000000003</c:v>
                </c:pt>
                <c:pt idx="12">
                  <c:v>3.9960000000000004</c:v>
                </c:pt>
                <c:pt idx="13">
                  <c:v>4.3290000000000006</c:v>
                </c:pt>
                <c:pt idx="14">
                  <c:v>4.6619999999999999</c:v>
                </c:pt>
                <c:pt idx="15">
                  <c:v>4.9950000000000001</c:v>
                </c:pt>
                <c:pt idx="16">
                  <c:v>5.3280000000000003</c:v>
                </c:pt>
                <c:pt idx="17">
                  <c:v>5.6610000000000005</c:v>
                </c:pt>
                <c:pt idx="18">
                  <c:v>5.9939999999999998</c:v>
                </c:pt>
                <c:pt idx="19">
                  <c:v>6.327</c:v>
                </c:pt>
                <c:pt idx="20">
                  <c:v>6.66</c:v>
                </c:pt>
                <c:pt idx="21">
                  <c:v>6.9930000000000003</c:v>
                </c:pt>
                <c:pt idx="22">
                  <c:v>7.3259999999999996</c:v>
                </c:pt>
                <c:pt idx="23">
                  <c:v>7.6589999999999989</c:v>
                </c:pt>
                <c:pt idx="24">
                  <c:v>7.9919999999999991</c:v>
                </c:pt>
                <c:pt idx="25">
                  <c:v>8.3249999999999993</c:v>
                </c:pt>
                <c:pt idx="26">
                  <c:v>8.658000000000003</c:v>
                </c:pt>
                <c:pt idx="27">
                  <c:v>8.9910000000000032</c:v>
                </c:pt>
                <c:pt idx="28">
                  <c:v>9.3240000000000016</c:v>
                </c:pt>
                <c:pt idx="29">
                  <c:v>9.6570000000000018</c:v>
                </c:pt>
                <c:pt idx="30">
                  <c:v>9.990000000000002</c:v>
                </c:pt>
                <c:pt idx="31">
                  <c:v>10.323000000000002</c:v>
                </c:pt>
                <c:pt idx="32">
                  <c:v>10.656000000000002</c:v>
                </c:pt>
                <c:pt idx="33">
                  <c:v>10.989000000000003</c:v>
                </c:pt>
                <c:pt idx="34">
                  <c:v>11.322000000000003</c:v>
                </c:pt>
                <c:pt idx="35">
                  <c:v>11.655000000000001</c:v>
                </c:pt>
                <c:pt idx="36">
                  <c:v>11.988000000000001</c:v>
                </c:pt>
                <c:pt idx="37">
                  <c:v>12.321000000000002</c:v>
                </c:pt>
                <c:pt idx="38">
                  <c:v>12.654000000000002</c:v>
                </c:pt>
                <c:pt idx="39">
                  <c:v>12.987000000000002</c:v>
                </c:pt>
                <c:pt idx="40">
                  <c:v>13.320000000000002</c:v>
                </c:pt>
                <c:pt idx="41">
                  <c:v>13.653000000000002</c:v>
                </c:pt>
                <c:pt idx="42">
                  <c:v>13.986000000000002</c:v>
                </c:pt>
                <c:pt idx="43">
                  <c:v>14.319000000000003</c:v>
                </c:pt>
                <c:pt idx="44">
                  <c:v>14.652000000000001</c:v>
                </c:pt>
                <c:pt idx="45">
                  <c:v>14.985000000000001</c:v>
                </c:pt>
                <c:pt idx="46">
                  <c:v>15.318000000000001</c:v>
                </c:pt>
                <c:pt idx="47">
                  <c:v>15.651000000000002</c:v>
                </c:pt>
                <c:pt idx="48">
                  <c:v>15.984000000000002</c:v>
                </c:pt>
                <c:pt idx="49">
                  <c:v>16.317</c:v>
                </c:pt>
                <c:pt idx="50">
                  <c:v>16.650000000000002</c:v>
                </c:pt>
                <c:pt idx="51">
                  <c:v>16.983000000000001</c:v>
                </c:pt>
                <c:pt idx="52">
                  <c:v>17.316000000000003</c:v>
                </c:pt>
                <c:pt idx="53">
                  <c:v>17.649000000000001</c:v>
                </c:pt>
                <c:pt idx="54">
                  <c:v>17.982000000000003</c:v>
                </c:pt>
                <c:pt idx="55">
                  <c:v>18.315000000000001</c:v>
                </c:pt>
                <c:pt idx="56">
                  <c:v>18.648</c:v>
                </c:pt>
                <c:pt idx="57">
                  <c:v>18.981000000000002</c:v>
                </c:pt>
                <c:pt idx="58">
                  <c:v>19.314</c:v>
                </c:pt>
                <c:pt idx="59">
                  <c:v>19.647000000000002</c:v>
                </c:pt>
                <c:pt idx="60">
                  <c:v>19.98</c:v>
                </c:pt>
                <c:pt idx="61">
                  <c:v>20.313000000000002</c:v>
                </c:pt>
                <c:pt idx="62">
                  <c:v>20.646000000000001</c:v>
                </c:pt>
                <c:pt idx="63">
                  <c:v>20.978999999999999</c:v>
                </c:pt>
                <c:pt idx="64">
                  <c:v>21.312000000000001</c:v>
                </c:pt>
                <c:pt idx="65">
                  <c:v>21.645</c:v>
                </c:pt>
                <c:pt idx="66">
                  <c:v>21.978000000000002</c:v>
                </c:pt>
                <c:pt idx="67">
                  <c:v>22.311</c:v>
                </c:pt>
                <c:pt idx="68">
                  <c:v>22.644000000000002</c:v>
                </c:pt>
                <c:pt idx="69">
                  <c:v>22.977</c:v>
                </c:pt>
                <c:pt idx="70">
                  <c:v>23.310000000000002</c:v>
                </c:pt>
                <c:pt idx="71">
                  <c:v>23.643000000000001</c:v>
                </c:pt>
                <c:pt idx="72">
                  <c:v>23.976000000000003</c:v>
                </c:pt>
                <c:pt idx="73">
                  <c:v>24.309000000000001</c:v>
                </c:pt>
                <c:pt idx="74">
                  <c:v>24.642000000000003</c:v>
                </c:pt>
                <c:pt idx="75">
                  <c:v>24.975000000000001</c:v>
                </c:pt>
                <c:pt idx="76">
                  <c:v>25.308000000000003</c:v>
                </c:pt>
                <c:pt idx="77">
                  <c:v>25.641000000000002</c:v>
                </c:pt>
                <c:pt idx="78">
                  <c:v>25.974000000000004</c:v>
                </c:pt>
                <c:pt idx="79">
                  <c:v>26.307000000000002</c:v>
                </c:pt>
                <c:pt idx="80">
                  <c:v>26.640000000000004</c:v>
                </c:pt>
                <c:pt idx="81">
                  <c:v>26.972999999999999</c:v>
                </c:pt>
                <c:pt idx="82">
                  <c:v>27.306000000000004</c:v>
                </c:pt>
                <c:pt idx="83">
                  <c:v>27.638999999999999</c:v>
                </c:pt>
                <c:pt idx="84">
                  <c:v>27.972000000000005</c:v>
                </c:pt>
                <c:pt idx="85">
                  <c:v>28.305</c:v>
                </c:pt>
                <c:pt idx="86">
                  <c:v>28.638000000000005</c:v>
                </c:pt>
                <c:pt idx="87">
                  <c:v>28.971</c:v>
                </c:pt>
                <c:pt idx="88">
                  <c:v>29.304000000000002</c:v>
                </c:pt>
                <c:pt idx="89">
                  <c:v>29.637</c:v>
                </c:pt>
                <c:pt idx="90">
                  <c:v>29.970000000000002</c:v>
                </c:pt>
                <c:pt idx="91">
                  <c:v>30.303000000000001</c:v>
                </c:pt>
                <c:pt idx="92">
                  <c:v>30.636000000000003</c:v>
                </c:pt>
                <c:pt idx="93">
                  <c:v>30.969000000000001</c:v>
                </c:pt>
                <c:pt idx="94">
                  <c:v>31.302000000000003</c:v>
                </c:pt>
                <c:pt idx="95">
                  <c:v>31.634999999999998</c:v>
                </c:pt>
                <c:pt idx="96">
                  <c:v>31.968000000000004</c:v>
                </c:pt>
                <c:pt idx="97">
                  <c:v>32.301000000000002</c:v>
                </c:pt>
                <c:pt idx="98">
                  <c:v>32.634</c:v>
                </c:pt>
                <c:pt idx="99">
                  <c:v>32.966999999999999</c:v>
                </c:pt>
                <c:pt idx="100">
                  <c:v>33.300000000000004</c:v>
                </c:pt>
                <c:pt idx="101">
                  <c:v>33.633000000000003</c:v>
                </c:pt>
                <c:pt idx="102">
                  <c:v>33.966000000000001</c:v>
                </c:pt>
                <c:pt idx="103">
                  <c:v>34.298999999999999</c:v>
                </c:pt>
                <c:pt idx="104">
                  <c:v>34.632000000000005</c:v>
                </c:pt>
                <c:pt idx="105">
                  <c:v>34.964999999999996</c:v>
                </c:pt>
                <c:pt idx="106">
                  <c:v>35.298000000000002</c:v>
                </c:pt>
                <c:pt idx="107">
                  <c:v>35.631</c:v>
                </c:pt>
                <c:pt idx="108">
                  <c:v>35.964000000000006</c:v>
                </c:pt>
                <c:pt idx="109">
                  <c:v>36.296999999999997</c:v>
                </c:pt>
                <c:pt idx="110">
                  <c:v>36.630000000000003</c:v>
                </c:pt>
                <c:pt idx="111">
                  <c:v>36.963000000000001</c:v>
                </c:pt>
                <c:pt idx="112">
                  <c:v>37.295999999999999</c:v>
                </c:pt>
                <c:pt idx="113">
                  <c:v>37.628999999999998</c:v>
                </c:pt>
                <c:pt idx="114">
                  <c:v>37.962000000000003</c:v>
                </c:pt>
                <c:pt idx="115">
                  <c:v>38.295000000000002</c:v>
                </c:pt>
                <c:pt idx="116">
                  <c:v>38.628</c:v>
                </c:pt>
                <c:pt idx="117">
                  <c:v>38.960999999999999</c:v>
                </c:pt>
                <c:pt idx="118">
                  <c:v>39.294000000000004</c:v>
                </c:pt>
                <c:pt idx="119">
                  <c:v>39.626999999999995</c:v>
                </c:pt>
                <c:pt idx="120">
                  <c:v>39.96</c:v>
                </c:pt>
                <c:pt idx="121">
                  <c:v>40.292999999999999</c:v>
                </c:pt>
                <c:pt idx="122">
                  <c:v>40.626000000000005</c:v>
                </c:pt>
                <c:pt idx="123">
                  <c:v>40.958999999999996</c:v>
                </c:pt>
                <c:pt idx="124">
                  <c:v>41.292000000000002</c:v>
                </c:pt>
                <c:pt idx="125">
                  <c:v>41.625</c:v>
                </c:pt>
                <c:pt idx="126">
                  <c:v>41.957999999999998</c:v>
                </c:pt>
                <c:pt idx="127">
                  <c:v>42.290999999999997</c:v>
                </c:pt>
                <c:pt idx="128">
                  <c:v>42.624000000000002</c:v>
                </c:pt>
                <c:pt idx="129">
                  <c:v>42.957000000000001</c:v>
                </c:pt>
                <c:pt idx="130">
                  <c:v>43.29</c:v>
                </c:pt>
                <c:pt idx="131">
                  <c:v>43.622999999999998</c:v>
                </c:pt>
                <c:pt idx="132">
                  <c:v>43.956000000000003</c:v>
                </c:pt>
                <c:pt idx="133">
                  <c:v>44.289000000000001</c:v>
                </c:pt>
                <c:pt idx="134">
                  <c:v>44.622</c:v>
                </c:pt>
                <c:pt idx="135">
                  <c:v>44.954999999999998</c:v>
                </c:pt>
                <c:pt idx="136">
                  <c:v>45.288000000000004</c:v>
                </c:pt>
                <c:pt idx="137">
                  <c:v>45.620999999999995</c:v>
                </c:pt>
                <c:pt idx="138">
                  <c:v>45.954000000000001</c:v>
                </c:pt>
                <c:pt idx="139">
                  <c:v>46.286999999999999</c:v>
                </c:pt>
                <c:pt idx="140">
                  <c:v>46.620000000000005</c:v>
                </c:pt>
                <c:pt idx="141">
                  <c:v>46.952999999999996</c:v>
                </c:pt>
                <c:pt idx="142">
                  <c:v>47.286000000000001</c:v>
                </c:pt>
                <c:pt idx="143">
                  <c:v>47.619</c:v>
                </c:pt>
                <c:pt idx="144">
                  <c:v>47.951999999999998</c:v>
                </c:pt>
                <c:pt idx="145">
                  <c:v>48.284999999999997</c:v>
                </c:pt>
                <c:pt idx="146">
                  <c:v>48.618000000000002</c:v>
                </c:pt>
                <c:pt idx="147">
                  <c:v>48.951000000000001</c:v>
                </c:pt>
                <c:pt idx="148">
                  <c:v>49.283999999999999</c:v>
                </c:pt>
                <c:pt idx="149">
                  <c:v>49.616999999999997</c:v>
                </c:pt>
                <c:pt idx="150">
                  <c:v>49.95</c:v>
                </c:pt>
                <c:pt idx="151">
                  <c:v>50.283000000000001</c:v>
                </c:pt>
                <c:pt idx="152">
                  <c:v>50.616</c:v>
                </c:pt>
                <c:pt idx="153">
                  <c:v>50.948999999999998</c:v>
                </c:pt>
                <c:pt idx="154">
                  <c:v>51.282000000000004</c:v>
                </c:pt>
                <c:pt idx="155">
                  <c:v>51.614999999999995</c:v>
                </c:pt>
                <c:pt idx="156">
                  <c:v>51.948</c:v>
                </c:pt>
                <c:pt idx="157">
                  <c:v>52.280999999999999</c:v>
                </c:pt>
                <c:pt idx="158">
                  <c:v>52.614000000000004</c:v>
                </c:pt>
                <c:pt idx="159">
                  <c:v>52.947000000000003</c:v>
                </c:pt>
                <c:pt idx="160">
                  <c:v>53.28</c:v>
                </c:pt>
                <c:pt idx="161">
                  <c:v>53.613000000000007</c:v>
                </c:pt>
                <c:pt idx="162">
                  <c:v>53.945999999999998</c:v>
                </c:pt>
                <c:pt idx="163">
                  <c:v>54.278999999999996</c:v>
                </c:pt>
                <c:pt idx="164">
                  <c:v>54.612000000000009</c:v>
                </c:pt>
                <c:pt idx="165">
                  <c:v>54.945000000000007</c:v>
                </c:pt>
                <c:pt idx="166">
                  <c:v>55.277999999999999</c:v>
                </c:pt>
                <c:pt idx="167">
                  <c:v>55.610999999999997</c:v>
                </c:pt>
                <c:pt idx="168">
                  <c:v>55.94400000000001</c:v>
                </c:pt>
                <c:pt idx="169">
                  <c:v>56.277000000000001</c:v>
                </c:pt>
                <c:pt idx="170">
                  <c:v>56.61</c:v>
                </c:pt>
                <c:pt idx="171">
                  <c:v>56.942999999999998</c:v>
                </c:pt>
                <c:pt idx="172">
                  <c:v>57.27600000000001</c:v>
                </c:pt>
                <c:pt idx="173">
                  <c:v>57.609000000000002</c:v>
                </c:pt>
                <c:pt idx="174">
                  <c:v>57.942</c:v>
                </c:pt>
                <c:pt idx="175">
                  <c:v>58.274999999999999</c:v>
                </c:pt>
                <c:pt idx="176">
                  <c:v>58.608000000000004</c:v>
                </c:pt>
                <c:pt idx="177">
                  <c:v>58.941000000000003</c:v>
                </c:pt>
                <c:pt idx="178">
                  <c:v>59.274000000000001</c:v>
                </c:pt>
                <c:pt idx="179">
                  <c:v>59.606999999999999</c:v>
                </c:pt>
                <c:pt idx="180">
                  <c:v>59.940000000000005</c:v>
                </c:pt>
                <c:pt idx="181">
                  <c:v>60.273000000000003</c:v>
                </c:pt>
                <c:pt idx="182">
                  <c:v>60.606000000000002</c:v>
                </c:pt>
                <c:pt idx="183">
                  <c:v>60.938999999999993</c:v>
                </c:pt>
                <c:pt idx="184">
                  <c:v>61.272000000000006</c:v>
                </c:pt>
                <c:pt idx="185">
                  <c:v>61.605000000000004</c:v>
                </c:pt>
                <c:pt idx="186">
                  <c:v>61.938000000000002</c:v>
                </c:pt>
                <c:pt idx="187">
                  <c:v>62.270999999999994</c:v>
                </c:pt>
                <c:pt idx="188">
                  <c:v>62.604000000000006</c:v>
                </c:pt>
                <c:pt idx="189">
                  <c:v>62.937000000000005</c:v>
                </c:pt>
                <c:pt idx="190">
                  <c:v>63.269999999999996</c:v>
                </c:pt>
                <c:pt idx="191">
                  <c:v>63.602999999999994</c:v>
                </c:pt>
                <c:pt idx="192">
                  <c:v>63.936000000000007</c:v>
                </c:pt>
                <c:pt idx="193">
                  <c:v>64.269000000000005</c:v>
                </c:pt>
                <c:pt idx="194">
                  <c:v>64.602000000000004</c:v>
                </c:pt>
                <c:pt idx="195">
                  <c:v>64.935000000000002</c:v>
                </c:pt>
                <c:pt idx="196">
                  <c:v>65.268000000000001</c:v>
                </c:pt>
                <c:pt idx="197">
                  <c:v>65.600999999999999</c:v>
                </c:pt>
                <c:pt idx="198">
                  <c:v>65.933999999999997</c:v>
                </c:pt>
                <c:pt idx="199">
                  <c:v>66.266999999999996</c:v>
                </c:pt>
                <c:pt idx="200">
                  <c:v>66.600000000000009</c:v>
                </c:pt>
                <c:pt idx="201">
                  <c:v>66.933000000000007</c:v>
                </c:pt>
                <c:pt idx="202">
                  <c:v>67.266000000000005</c:v>
                </c:pt>
                <c:pt idx="203">
                  <c:v>67.59899999999999</c:v>
                </c:pt>
                <c:pt idx="204">
                  <c:v>67.932000000000002</c:v>
                </c:pt>
                <c:pt idx="205">
                  <c:v>68.265000000000001</c:v>
                </c:pt>
                <c:pt idx="206">
                  <c:v>68.597999999999999</c:v>
                </c:pt>
                <c:pt idx="207">
                  <c:v>68.930999999999997</c:v>
                </c:pt>
                <c:pt idx="208">
                  <c:v>69.26400000000001</c:v>
                </c:pt>
                <c:pt idx="209">
                  <c:v>69.597000000000008</c:v>
                </c:pt>
                <c:pt idx="210">
                  <c:v>69.929999999999993</c:v>
                </c:pt>
                <c:pt idx="211">
                  <c:v>70.262999999999991</c:v>
                </c:pt>
                <c:pt idx="212">
                  <c:v>70.596000000000004</c:v>
                </c:pt>
                <c:pt idx="213">
                  <c:v>70.929000000000002</c:v>
                </c:pt>
                <c:pt idx="214">
                  <c:v>71.262</c:v>
                </c:pt>
                <c:pt idx="215">
                  <c:v>71.594999999999999</c:v>
                </c:pt>
                <c:pt idx="216">
                  <c:v>71.928000000000011</c:v>
                </c:pt>
                <c:pt idx="217">
                  <c:v>72.260999999999996</c:v>
                </c:pt>
                <c:pt idx="218">
                  <c:v>72.593999999999994</c:v>
                </c:pt>
                <c:pt idx="219">
                  <c:v>72.926999999999992</c:v>
                </c:pt>
                <c:pt idx="220">
                  <c:v>73.260000000000005</c:v>
                </c:pt>
                <c:pt idx="221">
                  <c:v>73.593000000000004</c:v>
                </c:pt>
                <c:pt idx="222">
                  <c:v>73.926000000000002</c:v>
                </c:pt>
                <c:pt idx="223">
                  <c:v>74.259</c:v>
                </c:pt>
                <c:pt idx="224">
                  <c:v>74.591999999999999</c:v>
                </c:pt>
                <c:pt idx="225">
                  <c:v>74.924999999999997</c:v>
                </c:pt>
                <c:pt idx="226">
                  <c:v>75.257999999999996</c:v>
                </c:pt>
                <c:pt idx="227">
                  <c:v>75.590999999999994</c:v>
                </c:pt>
                <c:pt idx="228">
                  <c:v>75.924000000000007</c:v>
                </c:pt>
                <c:pt idx="229">
                  <c:v>76.257000000000005</c:v>
                </c:pt>
                <c:pt idx="230">
                  <c:v>76.59</c:v>
                </c:pt>
                <c:pt idx="231">
                  <c:v>76.923000000000002</c:v>
                </c:pt>
                <c:pt idx="232">
                  <c:v>77.256</c:v>
                </c:pt>
                <c:pt idx="233">
                  <c:v>77.588999999999999</c:v>
                </c:pt>
                <c:pt idx="234">
                  <c:v>77.921999999999997</c:v>
                </c:pt>
                <c:pt idx="235">
                  <c:v>78.254999999999995</c:v>
                </c:pt>
                <c:pt idx="236">
                  <c:v>78.588000000000008</c:v>
                </c:pt>
                <c:pt idx="237">
                  <c:v>78.921000000000006</c:v>
                </c:pt>
                <c:pt idx="238">
                  <c:v>79.253999999999991</c:v>
                </c:pt>
                <c:pt idx="239">
                  <c:v>79.586999999999989</c:v>
                </c:pt>
                <c:pt idx="240">
                  <c:v>79.92</c:v>
                </c:pt>
                <c:pt idx="241">
                  <c:v>80.253</c:v>
                </c:pt>
                <c:pt idx="242">
                  <c:v>80.585999999999999</c:v>
                </c:pt>
                <c:pt idx="243">
                  <c:v>80.918999999999997</c:v>
                </c:pt>
                <c:pt idx="244">
                  <c:v>81.25200000000001</c:v>
                </c:pt>
                <c:pt idx="245">
                  <c:v>81.585000000000008</c:v>
                </c:pt>
                <c:pt idx="246">
                  <c:v>81.917999999999992</c:v>
                </c:pt>
                <c:pt idx="247">
                  <c:v>82.250999999999991</c:v>
                </c:pt>
                <c:pt idx="248">
                  <c:v>82.584000000000003</c:v>
                </c:pt>
                <c:pt idx="249">
                  <c:v>82.917000000000002</c:v>
                </c:pt>
                <c:pt idx="250">
                  <c:v>83.25</c:v>
                </c:pt>
                <c:pt idx="251">
                  <c:v>83.583000000000013</c:v>
                </c:pt>
                <c:pt idx="252">
                  <c:v>83.915999999999997</c:v>
                </c:pt>
                <c:pt idx="253">
                  <c:v>84.248999999999995</c:v>
                </c:pt>
                <c:pt idx="254">
                  <c:v>84.581999999999994</c:v>
                </c:pt>
                <c:pt idx="255">
                  <c:v>84.915000000000006</c:v>
                </c:pt>
                <c:pt idx="256">
                  <c:v>85.248000000000005</c:v>
                </c:pt>
                <c:pt idx="257">
                  <c:v>85.581000000000003</c:v>
                </c:pt>
                <c:pt idx="258">
                  <c:v>85.914000000000001</c:v>
                </c:pt>
                <c:pt idx="259">
                  <c:v>86.247000000000014</c:v>
                </c:pt>
                <c:pt idx="260">
                  <c:v>86.58</c:v>
                </c:pt>
                <c:pt idx="261">
                  <c:v>86.912999999999997</c:v>
                </c:pt>
                <c:pt idx="262">
                  <c:v>87.245999999999995</c:v>
                </c:pt>
                <c:pt idx="263">
                  <c:v>87.579000000000008</c:v>
                </c:pt>
                <c:pt idx="264">
                  <c:v>87.912000000000006</c:v>
                </c:pt>
                <c:pt idx="265">
                  <c:v>88.245000000000005</c:v>
                </c:pt>
                <c:pt idx="266">
                  <c:v>88.578000000000003</c:v>
                </c:pt>
                <c:pt idx="267">
                  <c:v>88.911000000000001</c:v>
                </c:pt>
                <c:pt idx="268">
                  <c:v>89.244</c:v>
                </c:pt>
                <c:pt idx="269">
                  <c:v>89.576999999999998</c:v>
                </c:pt>
                <c:pt idx="270">
                  <c:v>89.91</c:v>
                </c:pt>
                <c:pt idx="271">
                  <c:v>90.243000000000009</c:v>
                </c:pt>
                <c:pt idx="272">
                  <c:v>90.576000000000008</c:v>
                </c:pt>
                <c:pt idx="273">
                  <c:v>90.909000000000006</c:v>
                </c:pt>
                <c:pt idx="274">
                  <c:v>91.24199999999999</c:v>
                </c:pt>
                <c:pt idx="275">
                  <c:v>91.575000000000003</c:v>
                </c:pt>
                <c:pt idx="276">
                  <c:v>91.908000000000001</c:v>
                </c:pt>
                <c:pt idx="277">
                  <c:v>92.241</c:v>
                </c:pt>
                <c:pt idx="278">
                  <c:v>92.573999999999998</c:v>
                </c:pt>
                <c:pt idx="279">
                  <c:v>92.907000000000011</c:v>
                </c:pt>
                <c:pt idx="280">
                  <c:v>93.240000000000009</c:v>
                </c:pt>
                <c:pt idx="281">
                  <c:v>93.572999999999993</c:v>
                </c:pt>
                <c:pt idx="282">
                  <c:v>93.905999999999992</c:v>
                </c:pt>
                <c:pt idx="283">
                  <c:v>94.239000000000004</c:v>
                </c:pt>
                <c:pt idx="284">
                  <c:v>94.572000000000003</c:v>
                </c:pt>
                <c:pt idx="285">
                  <c:v>94.905000000000001</c:v>
                </c:pt>
                <c:pt idx="286">
                  <c:v>95.238</c:v>
                </c:pt>
                <c:pt idx="287">
                  <c:v>95.571000000000012</c:v>
                </c:pt>
                <c:pt idx="288">
                  <c:v>95.903999999999996</c:v>
                </c:pt>
                <c:pt idx="289">
                  <c:v>96.236999999999995</c:v>
                </c:pt>
                <c:pt idx="290">
                  <c:v>96.57</c:v>
                </c:pt>
                <c:pt idx="291">
                  <c:v>96.903000000000006</c:v>
                </c:pt>
                <c:pt idx="292">
                  <c:v>97.236000000000004</c:v>
                </c:pt>
                <c:pt idx="293">
                  <c:v>97.569000000000003</c:v>
                </c:pt>
                <c:pt idx="294">
                  <c:v>97.902000000000001</c:v>
                </c:pt>
                <c:pt idx="295">
                  <c:v>98.234999999999999</c:v>
                </c:pt>
                <c:pt idx="296">
                  <c:v>98.567999999999998</c:v>
                </c:pt>
                <c:pt idx="297">
                  <c:v>98.900999999999996</c:v>
                </c:pt>
                <c:pt idx="298">
                  <c:v>99.233999999999995</c:v>
                </c:pt>
                <c:pt idx="299">
                  <c:v>99.567000000000007</c:v>
                </c:pt>
                <c:pt idx="300">
                  <c:v>99.9</c:v>
                </c:pt>
                <c:pt idx="301">
                  <c:v>100.233</c:v>
                </c:pt>
                <c:pt idx="302">
                  <c:v>100.566</c:v>
                </c:pt>
                <c:pt idx="303">
                  <c:v>100.899</c:v>
                </c:pt>
                <c:pt idx="304">
                  <c:v>101.232</c:v>
                </c:pt>
                <c:pt idx="305">
                  <c:v>101.565</c:v>
                </c:pt>
                <c:pt idx="306">
                  <c:v>101.898</c:v>
                </c:pt>
                <c:pt idx="307">
                  <c:v>102.23100000000001</c:v>
                </c:pt>
                <c:pt idx="308">
                  <c:v>102.56400000000001</c:v>
                </c:pt>
                <c:pt idx="309">
                  <c:v>102.89699999999999</c:v>
                </c:pt>
                <c:pt idx="310">
                  <c:v>103.22999999999999</c:v>
                </c:pt>
                <c:pt idx="311">
                  <c:v>103.563</c:v>
                </c:pt>
                <c:pt idx="312">
                  <c:v>103.896</c:v>
                </c:pt>
                <c:pt idx="313">
                  <c:v>104.229</c:v>
                </c:pt>
                <c:pt idx="314">
                  <c:v>104.562</c:v>
                </c:pt>
                <c:pt idx="315">
                  <c:v>104.89500000000001</c:v>
                </c:pt>
                <c:pt idx="316">
                  <c:v>105.22800000000001</c:v>
                </c:pt>
                <c:pt idx="317">
                  <c:v>105.56099999999999</c:v>
                </c:pt>
                <c:pt idx="318">
                  <c:v>105.89399999999999</c:v>
                </c:pt>
                <c:pt idx="319">
                  <c:v>106.227</c:v>
                </c:pt>
                <c:pt idx="320">
                  <c:v>106.56</c:v>
                </c:pt>
                <c:pt idx="321">
                  <c:v>106.893</c:v>
                </c:pt>
                <c:pt idx="322">
                  <c:v>107.226</c:v>
                </c:pt>
                <c:pt idx="323">
                  <c:v>107.559</c:v>
                </c:pt>
                <c:pt idx="324">
                  <c:v>107.892</c:v>
                </c:pt>
                <c:pt idx="325">
                  <c:v>108.22499999999999</c:v>
                </c:pt>
                <c:pt idx="326">
                  <c:v>108.55799999999999</c:v>
                </c:pt>
                <c:pt idx="327">
                  <c:v>108.89100000000001</c:v>
                </c:pt>
                <c:pt idx="328">
                  <c:v>109.224</c:v>
                </c:pt>
                <c:pt idx="329">
                  <c:v>109.557</c:v>
                </c:pt>
                <c:pt idx="330">
                  <c:v>109.89</c:v>
                </c:pt>
                <c:pt idx="331">
                  <c:v>110.223</c:v>
                </c:pt>
                <c:pt idx="332">
                  <c:v>110.556</c:v>
                </c:pt>
                <c:pt idx="333">
                  <c:v>110.889</c:v>
                </c:pt>
                <c:pt idx="334">
                  <c:v>111.22199999999999</c:v>
                </c:pt>
                <c:pt idx="335">
                  <c:v>111.55500000000001</c:v>
                </c:pt>
                <c:pt idx="336">
                  <c:v>111.88800000000001</c:v>
                </c:pt>
                <c:pt idx="337">
                  <c:v>112.221</c:v>
                </c:pt>
                <c:pt idx="338">
                  <c:v>112.554</c:v>
                </c:pt>
                <c:pt idx="339">
                  <c:v>112.887</c:v>
                </c:pt>
                <c:pt idx="340">
                  <c:v>113.22</c:v>
                </c:pt>
                <c:pt idx="341">
                  <c:v>113.55300000000001</c:v>
                </c:pt>
                <c:pt idx="342">
                  <c:v>113.88600000000001</c:v>
                </c:pt>
                <c:pt idx="343">
                  <c:v>114.21900000000001</c:v>
                </c:pt>
                <c:pt idx="344">
                  <c:v>114.55200000000001</c:v>
                </c:pt>
                <c:pt idx="345">
                  <c:v>114.88499999999999</c:v>
                </c:pt>
                <c:pt idx="346">
                  <c:v>115.21799999999999</c:v>
                </c:pt>
                <c:pt idx="347">
                  <c:v>115.55099999999999</c:v>
                </c:pt>
                <c:pt idx="348">
                  <c:v>115.88400000000001</c:v>
                </c:pt>
                <c:pt idx="349">
                  <c:v>116.21700000000001</c:v>
                </c:pt>
                <c:pt idx="350">
                  <c:v>116.55000000000001</c:v>
                </c:pt>
                <c:pt idx="351">
                  <c:v>116.88300000000001</c:v>
                </c:pt>
                <c:pt idx="352">
                  <c:v>117.21599999999999</c:v>
                </c:pt>
                <c:pt idx="353">
                  <c:v>117.54899999999999</c:v>
                </c:pt>
                <c:pt idx="354">
                  <c:v>117.88199999999999</c:v>
                </c:pt>
                <c:pt idx="355">
                  <c:v>118.21499999999999</c:v>
                </c:pt>
                <c:pt idx="356">
                  <c:v>118.54800000000002</c:v>
                </c:pt>
                <c:pt idx="357">
                  <c:v>118.88100000000001</c:v>
                </c:pt>
                <c:pt idx="358">
                  <c:v>119.21400000000001</c:v>
                </c:pt>
                <c:pt idx="359">
                  <c:v>119.547</c:v>
                </c:pt>
                <c:pt idx="360">
                  <c:v>119.88</c:v>
                </c:pt>
                <c:pt idx="361">
                  <c:v>120.21299999999998</c:v>
                </c:pt>
                <c:pt idx="362">
                  <c:v>120.54599999999998</c:v>
                </c:pt>
                <c:pt idx="363">
                  <c:v>120.87899999999998</c:v>
                </c:pt>
                <c:pt idx="364">
                  <c:v>121.212</c:v>
                </c:pt>
                <c:pt idx="365">
                  <c:v>121.545</c:v>
                </c:pt>
                <c:pt idx="366">
                  <c:v>121.87799999999999</c:v>
                </c:pt>
                <c:pt idx="367">
                  <c:v>122.21099999999998</c:v>
                </c:pt>
                <c:pt idx="368">
                  <c:v>122.54399999999998</c:v>
                </c:pt>
                <c:pt idx="369">
                  <c:v>122.87699999999998</c:v>
                </c:pt>
                <c:pt idx="370">
                  <c:v>123.20999999999998</c:v>
                </c:pt>
                <c:pt idx="371">
                  <c:v>123.54299999999998</c:v>
                </c:pt>
                <c:pt idx="372">
                  <c:v>123.876</c:v>
                </c:pt>
                <c:pt idx="373">
                  <c:v>124.209</c:v>
                </c:pt>
                <c:pt idx="374">
                  <c:v>124.54199999999999</c:v>
                </c:pt>
                <c:pt idx="375">
                  <c:v>124.87499999999999</c:v>
                </c:pt>
                <c:pt idx="376">
                  <c:v>125.20799999999998</c:v>
                </c:pt>
                <c:pt idx="377">
                  <c:v>125.54099999999998</c:v>
                </c:pt>
                <c:pt idx="378">
                  <c:v>125.87399999999998</c:v>
                </c:pt>
                <c:pt idx="379">
                  <c:v>126.20699999999998</c:v>
                </c:pt>
                <c:pt idx="380">
                  <c:v>126.53999999999999</c:v>
                </c:pt>
                <c:pt idx="381">
                  <c:v>126.87299999999999</c:v>
                </c:pt>
                <c:pt idx="382">
                  <c:v>127.20599999999999</c:v>
                </c:pt>
                <c:pt idx="383">
                  <c:v>127.53899999999999</c:v>
                </c:pt>
                <c:pt idx="384">
                  <c:v>127.87199999999999</c:v>
                </c:pt>
                <c:pt idx="385">
                  <c:v>128.20499999999998</c:v>
                </c:pt>
                <c:pt idx="386">
                  <c:v>128.53799999999998</c:v>
                </c:pt>
                <c:pt idx="387">
                  <c:v>128.87099999999998</c:v>
                </c:pt>
                <c:pt idx="388">
                  <c:v>129.20400000000001</c:v>
                </c:pt>
                <c:pt idx="389">
                  <c:v>129.53700000000001</c:v>
                </c:pt>
                <c:pt idx="390">
                  <c:v>129.87</c:v>
                </c:pt>
                <c:pt idx="391">
                  <c:v>130.20299999999997</c:v>
                </c:pt>
                <c:pt idx="392">
                  <c:v>130.53599999999997</c:v>
                </c:pt>
                <c:pt idx="393">
                  <c:v>130.86899999999997</c:v>
                </c:pt>
                <c:pt idx="394">
                  <c:v>131.20199999999997</c:v>
                </c:pt>
                <c:pt idx="395">
                  <c:v>131.53499999999997</c:v>
                </c:pt>
                <c:pt idx="396">
                  <c:v>131.86799999999999</c:v>
                </c:pt>
                <c:pt idx="397">
                  <c:v>132.20099999999999</c:v>
                </c:pt>
                <c:pt idx="398">
                  <c:v>132.53399999999999</c:v>
                </c:pt>
                <c:pt idx="399">
                  <c:v>132.86699999999999</c:v>
                </c:pt>
                <c:pt idx="400">
                  <c:v>133.19999999999999</c:v>
                </c:pt>
                <c:pt idx="401">
                  <c:v>133.53299999999999</c:v>
                </c:pt>
                <c:pt idx="402">
                  <c:v>133.86599999999999</c:v>
                </c:pt>
                <c:pt idx="403">
                  <c:v>134.19899999999998</c:v>
                </c:pt>
                <c:pt idx="404">
                  <c:v>134.53200000000001</c:v>
                </c:pt>
                <c:pt idx="405">
                  <c:v>134.86500000000001</c:v>
                </c:pt>
                <c:pt idx="406">
                  <c:v>135.19799999999998</c:v>
                </c:pt>
                <c:pt idx="407">
                  <c:v>135.53099999999998</c:v>
                </c:pt>
                <c:pt idx="408">
                  <c:v>135.86399999999998</c:v>
                </c:pt>
                <c:pt idx="409">
                  <c:v>136.19699999999997</c:v>
                </c:pt>
                <c:pt idx="410">
                  <c:v>136.52999999999997</c:v>
                </c:pt>
                <c:pt idx="411">
                  <c:v>136.86299999999997</c:v>
                </c:pt>
                <c:pt idx="412">
                  <c:v>137.196</c:v>
                </c:pt>
                <c:pt idx="413">
                  <c:v>137.529</c:v>
                </c:pt>
                <c:pt idx="414">
                  <c:v>137.86199999999999</c:v>
                </c:pt>
                <c:pt idx="415">
                  <c:v>138.19499999999999</c:v>
                </c:pt>
                <c:pt idx="416">
                  <c:v>138.52799999999999</c:v>
                </c:pt>
                <c:pt idx="417">
                  <c:v>138.86099999999999</c:v>
                </c:pt>
                <c:pt idx="418">
                  <c:v>139.19399999999999</c:v>
                </c:pt>
                <c:pt idx="419">
                  <c:v>139.52699999999999</c:v>
                </c:pt>
                <c:pt idx="420">
                  <c:v>139.85999999999999</c:v>
                </c:pt>
                <c:pt idx="421">
                  <c:v>140.19299999999998</c:v>
                </c:pt>
                <c:pt idx="422">
                  <c:v>140.52599999999998</c:v>
                </c:pt>
                <c:pt idx="423">
                  <c:v>140.85899999999998</c:v>
                </c:pt>
                <c:pt idx="424">
                  <c:v>141.19199999999998</c:v>
                </c:pt>
                <c:pt idx="425">
                  <c:v>141.52499999999998</c:v>
                </c:pt>
                <c:pt idx="426">
                  <c:v>141.85799999999998</c:v>
                </c:pt>
                <c:pt idx="427">
                  <c:v>142.191</c:v>
                </c:pt>
                <c:pt idx="428">
                  <c:v>142.524</c:v>
                </c:pt>
                <c:pt idx="429">
                  <c:v>142.857</c:v>
                </c:pt>
                <c:pt idx="430">
                  <c:v>143.19</c:v>
                </c:pt>
                <c:pt idx="431">
                  <c:v>143.523</c:v>
                </c:pt>
                <c:pt idx="432">
                  <c:v>143.85599999999999</c:v>
                </c:pt>
                <c:pt idx="433">
                  <c:v>144.18899999999999</c:v>
                </c:pt>
                <c:pt idx="434">
                  <c:v>144.52199999999999</c:v>
                </c:pt>
                <c:pt idx="435">
                  <c:v>144.85499999999999</c:v>
                </c:pt>
                <c:pt idx="436">
                  <c:v>145.18799999999999</c:v>
                </c:pt>
                <c:pt idx="437">
                  <c:v>145.52099999999999</c:v>
                </c:pt>
                <c:pt idx="438">
                  <c:v>145.85399999999998</c:v>
                </c:pt>
                <c:pt idx="439">
                  <c:v>146.18699999999998</c:v>
                </c:pt>
                <c:pt idx="440">
                  <c:v>146.51999999999998</c:v>
                </c:pt>
                <c:pt idx="441">
                  <c:v>146.85299999999998</c:v>
                </c:pt>
                <c:pt idx="442">
                  <c:v>147.18599999999998</c:v>
                </c:pt>
                <c:pt idx="443">
                  <c:v>147.51900000000001</c:v>
                </c:pt>
                <c:pt idx="444">
                  <c:v>147.852</c:v>
                </c:pt>
                <c:pt idx="445">
                  <c:v>148.185</c:v>
                </c:pt>
                <c:pt idx="446">
                  <c:v>148.518</c:v>
                </c:pt>
                <c:pt idx="447">
                  <c:v>148.851</c:v>
                </c:pt>
                <c:pt idx="448">
                  <c:v>149.18399999999997</c:v>
                </c:pt>
                <c:pt idx="449">
                  <c:v>149.51699999999997</c:v>
                </c:pt>
                <c:pt idx="450">
                  <c:v>149.84999999999997</c:v>
                </c:pt>
                <c:pt idx="451">
                  <c:v>150.18299999999999</c:v>
                </c:pt>
                <c:pt idx="452">
                  <c:v>150.51599999999999</c:v>
                </c:pt>
                <c:pt idx="453">
                  <c:v>150.84899999999999</c:v>
                </c:pt>
                <c:pt idx="454">
                  <c:v>151.18199999999999</c:v>
                </c:pt>
                <c:pt idx="455">
                  <c:v>151.51499999999999</c:v>
                </c:pt>
                <c:pt idx="456">
                  <c:v>151.84799999999998</c:v>
                </c:pt>
                <c:pt idx="457">
                  <c:v>152.18099999999998</c:v>
                </c:pt>
                <c:pt idx="458">
                  <c:v>152.51399999999998</c:v>
                </c:pt>
                <c:pt idx="459">
                  <c:v>152.84700000000001</c:v>
                </c:pt>
                <c:pt idx="460">
                  <c:v>153.18</c:v>
                </c:pt>
                <c:pt idx="461">
                  <c:v>153.51300000000001</c:v>
                </c:pt>
                <c:pt idx="462">
                  <c:v>153.846</c:v>
                </c:pt>
                <c:pt idx="463">
                  <c:v>154.17899999999997</c:v>
                </c:pt>
                <c:pt idx="464">
                  <c:v>154.51199999999997</c:v>
                </c:pt>
                <c:pt idx="465">
                  <c:v>154.84499999999997</c:v>
                </c:pt>
                <c:pt idx="466">
                  <c:v>155.17799999999997</c:v>
                </c:pt>
                <c:pt idx="467">
                  <c:v>155.511</c:v>
                </c:pt>
                <c:pt idx="468">
                  <c:v>155.84399999999999</c:v>
                </c:pt>
                <c:pt idx="469">
                  <c:v>156.17699999999999</c:v>
                </c:pt>
                <c:pt idx="470">
                  <c:v>156.51</c:v>
                </c:pt>
                <c:pt idx="471">
                  <c:v>156.84299999999999</c:v>
                </c:pt>
                <c:pt idx="472">
                  <c:v>157.17599999999999</c:v>
                </c:pt>
                <c:pt idx="473">
                  <c:v>157.50899999999999</c:v>
                </c:pt>
                <c:pt idx="474">
                  <c:v>157.84199999999998</c:v>
                </c:pt>
                <c:pt idx="475">
                  <c:v>158.17500000000001</c:v>
                </c:pt>
                <c:pt idx="476">
                  <c:v>158.50799999999998</c:v>
                </c:pt>
                <c:pt idx="477">
                  <c:v>158.84099999999998</c:v>
                </c:pt>
                <c:pt idx="478">
                  <c:v>159.17399999999998</c:v>
                </c:pt>
                <c:pt idx="479">
                  <c:v>159.50699999999998</c:v>
                </c:pt>
                <c:pt idx="480">
                  <c:v>159.83999999999997</c:v>
                </c:pt>
                <c:pt idx="481">
                  <c:v>160.17299999999997</c:v>
                </c:pt>
                <c:pt idx="482">
                  <c:v>160.50599999999997</c:v>
                </c:pt>
                <c:pt idx="483">
                  <c:v>160.839</c:v>
                </c:pt>
                <c:pt idx="484">
                  <c:v>161.172</c:v>
                </c:pt>
                <c:pt idx="485">
                  <c:v>161.505</c:v>
                </c:pt>
                <c:pt idx="486">
                  <c:v>161.83799999999999</c:v>
                </c:pt>
                <c:pt idx="487">
                  <c:v>162.17099999999999</c:v>
                </c:pt>
                <c:pt idx="488">
                  <c:v>162.50399999999999</c:v>
                </c:pt>
                <c:pt idx="489">
                  <c:v>162.83699999999999</c:v>
                </c:pt>
                <c:pt idx="490">
                  <c:v>163.16999999999999</c:v>
                </c:pt>
                <c:pt idx="491">
                  <c:v>163.50299999999999</c:v>
                </c:pt>
                <c:pt idx="492">
                  <c:v>163.83599999999998</c:v>
                </c:pt>
                <c:pt idx="493">
                  <c:v>164.16899999999998</c:v>
                </c:pt>
                <c:pt idx="494">
                  <c:v>164.50199999999998</c:v>
                </c:pt>
                <c:pt idx="495">
                  <c:v>164.83499999999998</c:v>
                </c:pt>
                <c:pt idx="496">
                  <c:v>165.16799999999998</c:v>
                </c:pt>
                <c:pt idx="497">
                  <c:v>165.50099999999998</c:v>
                </c:pt>
                <c:pt idx="498">
                  <c:v>165.83399999999997</c:v>
                </c:pt>
                <c:pt idx="499">
                  <c:v>166.167</c:v>
                </c:pt>
                <c:pt idx="500">
                  <c:v>166.5</c:v>
                </c:pt>
                <c:pt idx="501">
                  <c:v>166.833</c:v>
                </c:pt>
                <c:pt idx="502">
                  <c:v>167.166</c:v>
                </c:pt>
                <c:pt idx="503">
                  <c:v>167.499</c:v>
                </c:pt>
                <c:pt idx="504">
                  <c:v>167.83199999999999</c:v>
                </c:pt>
                <c:pt idx="505">
                  <c:v>168.16499999999996</c:v>
                </c:pt>
                <c:pt idx="506">
                  <c:v>168.49799999999996</c:v>
                </c:pt>
                <c:pt idx="507">
                  <c:v>168.83099999999999</c:v>
                </c:pt>
                <c:pt idx="508">
                  <c:v>169.16399999999999</c:v>
                </c:pt>
                <c:pt idx="509">
                  <c:v>169.49699999999999</c:v>
                </c:pt>
                <c:pt idx="510">
                  <c:v>169.82999999999998</c:v>
                </c:pt>
                <c:pt idx="511">
                  <c:v>170.16299999999998</c:v>
                </c:pt>
                <c:pt idx="512">
                  <c:v>170.49599999999998</c:v>
                </c:pt>
                <c:pt idx="513">
                  <c:v>170.82899999999998</c:v>
                </c:pt>
                <c:pt idx="514">
                  <c:v>171.16199999999998</c:v>
                </c:pt>
                <c:pt idx="515">
                  <c:v>171.495</c:v>
                </c:pt>
                <c:pt idx="516">
                  <c:v>171.828</c:v>
                </c:pt>
                <c:pt idx="517">
                  <c:v>172.161</c:v>
                </c:pt>
                <c:pt idx="518">
                  <c:v>172.494</c:v>
                </c:pt>
                <c:pt idx="519">
                  <c:v>172.827</c:v>
                </c:pt>
                <c:pt idx="520">
                  <c:v>173.15999999999997</c:v>
                </c:pt>
                <c:pt idx="521">
                  <c:v>173.49299999999997</c:v>
                </c:pt>
                <c:pt idx="522">
                  <c:v>173.82599999999999</c:v>
                </c:pt>
                <c:pt idx="523">
                  <c:v>174.15899999999999</c:v>
                </c:pt>
                <c:pt idx="524">
                  <c:v>174.49199999999999</c:v>
                </c:pt>
                <c:pt idx="525">
                  <c:v>174.82499999999999</c:v>
                </c:pt>
                <c:pt idx="526">
                  <c:v>175.15799999999999</c:v>
                </c:pt>
                <c:pt idx="527">
                  <c:v>175.49099999999999</c:v>
                </c:pt>
                <c:pt idx="528">
                  <c:v>175.82399999999998</c:v>
                </c:pt>
                <c:pt idx="529">
                  <c:v>176.15699999999998</c:v>
                </c:pt>
                <c:pt idx="530">
                  <c:v>176.49</c:v>
                </c:pt>
                <c:pt idx="531">
                  <c:v>176.82300000000001</c:v>
                </c:pt>
                <c:pt idx="532">
                  <c:v>177.15600000000001</c:v>
                </c:pt>
                <c:pt idx="533">
                  <c:v>177.48899999999998</c:v>
                </c:pt>
                <c:pt idx="534">
                  <c:v>177.82199999999997</c:v>
                </c:pt>
                <c:pt idx="535">
                  <c:v>178.15499999999997</c:v>
                </c:pt>
                <c:pt idx="536">
                  <c:v>178.48799999999997</c:v>
                </c:pt>
                <c:pt idx="537">
                  <c:v>178.82099999999997</c:v>
                </c:pt>
                <c:pt idx="538">
                  <c:v>179.154</c:v>
                </c:pt>
                <c:pt idx="539">
                  <c:v>179.48699999999999</c:v>
                </c:pt>
                <c:pt idx="540">
                  <c:v>179.82</c:v>
                </c:pt>
                <c:pt idx="541">
                  <c:v>180.15299999999999</c:v>
                </c:pt>
                <c:pt idx="542">
                  <c:v>180.48599999999999</c:v>
                </c:pt>
                <c:pt idx="543">
                  <c:v>180.81899999999999</c:v>
                </c:pt>
                <c:pt idx="544">
                  <c:v>181.15199999999999</c:v>
                </c:pt>
                <c:pt idx="545">
                  <c:v>181.48499999999999</c:v>
                </c:pt>
                <c:pt idx="546">
                  <c:v>181.81800000000001</c:v>
                </c:pt>
                <c:pt idx="547">
                  <c:v>182.15100000000001</c:v>
                </c:pt>
                <c:pt idx="548">
                  <c:v>182.48399999999998</c:v>
                </c:pt>
                <c:pt idx="549">
                  <c:v>182.81699999999998</c:v>
                </c:pt>
                <c:pt idx="550">
                  <c:v>183.14999999999998</c:v>
                </c:pt>
                <c:pt idx="551">
                  <c:v>183.48299999999998</c:v>
                </c:pt>
                <c:pt idx="552">
                  <c:v>183.81599999999997</c:v>
                </c:pt>
                <c:pt idx="553">
                  <c:v>184.14899999999997</c:v>
                </c:pt>
                <c:pt idx="554">
                  <c:v>184.482</c:v>
                </c:pt>
                <c:pt idx="555">
                  <c:v>184.815</c:v>
                </c:pt>
                <c:pt idx="556">
                  <c:v>185.148</c:v>
                </c:pt>
                <c:pt idx="557">
                  <c:v>185.48099999999999</c:v>
                </c:pt>
                <c:pt idx="558">
                  <c:v>185.81399999999999</c:v>
                </c:pt>
                <c:pt idx="559">
                  <c:v>186.14699999999999</c:v>
                </c:pt>
                <c:pt idx="560">
                  <c:v>186.48</c:v>
                </c:pt>
                <c:pt idx="561">
                  <c:v>186.81299999999999</c:v>
                </c:pt>
                <c:pt idx="562">
                  <c:v>187.14599999999999</c:v>
                </c:pt>
                <c:pt idx="563">
                  <c:v>187.47899999999998</c:v>
                </c:pt>
                <c:pt idx="564">
                  <c:v>187.81199999999998</c:v>
                </c:pt>
                <c:pt idx="565">
                  <c:v>188.14499999999998</c:v>
                </c:pt>
                <c:pt idx="566">
                  <c:v>188.47799999999998</c:v>
                </c:pt>
                <c:pt idx="567">
                  <c:v>188.81099999999998</c:v>
                </c:pt>
                <c:pt idx="568">
                  <c:v>189.14399999999998</c:v>
                </c:pt>
                <c:pt idx="569">
                  <c:v>189.47699999999998</c:v>
                </c:pt>
                <c:pt idx="570">
                  <c:v>189.81</c:v>
                </c:pt>
                <c:pt idx="571">
                  <c:v>190.143</c:v>
                </c:pt>
                <c:pt idx="572">
                  <c:v>190.476</c:v>
                </c:pt>
                <c:pt idx="573">
                  <c:v>190.809</c:v>
                </c:pt>
                <c:pt idx="574">
                  <c:v>191.142</c:v>
                </c:pt>
                <c:pt idx="575">
                  <c:v>191.47499999999999</c:v>
                </c:pt>
                <c:pt idx="576">
                  <c:v>191.80799999999999</c:v>
                </c:pt>
                <c:pt idx="577">
                  <c:v>192.14099999999996</c:v>
                </c:pt>
                <c:pt idx="578">
                  <c:v>192.47399999999999</c:v>
                </c:pt>
                <c:pt idx="579">
                  <c:v>192.80699999999999</c:v>
                </c:pt>
                <c:pt idx="580">
                  <c:v>193.14</c:v>
                </c:pt>
                <c:pt idx="581">
                  <c:v>193.47299999999998</c:v>
                </c:pt>
                <c:pt idx="582">
                  <c:v>193.80599999999998</c:v>
                </c:pt>
                <c:pt idx="583">
                  <c:v>194.13899999999998</c:v>
                </c:pt>
                <c:pt idx="584">
                  <c:v>194.47199999999998</c:v>
                </c:pt>
                <c:pt idx="585">
                  <c:v>194.80499999999998</c:v>
                </c:pt>
                <c:pt idx="586">
                  <c:v>195.13800000000001</c:v>
                </c:pt>
                <c:pt idx="587">
                  <c:v>195.471</c:v>
                </c:pt>
                <c:pt idx="588">
                  <c:v>195.804</c:v>
                </c:pt>
                <c:pt idx="589">
                  <c:v>196.137</c:v>
                </c:pt>
                <c:pt idx="590">
                  <c:v>196.46999999999997</c:v>
                </c:pt>
                <c:pt idx="591">
                  <c:v>196.80299999999997</c:v>
                </c:pt>
                <c:pt idx="592">
                  <c:v>197.13599999999997</c:v>
                </c:pt>
                <c:pt idx="593">
                  <c:v>197.46899999999997</c:v>
                </c:pt>
                <c:pt idx="594">
                  <c:v>197.80199999999999</c:v>
                </c:pt>
                <c:pt idx="595">
                  <c:v>198.13499999999999</c:v>
                </c:pt>
                <c:pt idx="596">
                  <c:v>198.46799999999999</c:v>
                </c:pt>
                <c:pt idx="597">
                  <c:v>198.80099999999999</c:v>
                </c:pt>
                <c:pt idx="598">
                  <c:v>199.13399999999999</c:v>
                </c:pt>
                <c:pt idx="599">
                  <c:v>199.46699999999998</c:v>
                </c:pt>
                <c:pt idx="600">
                  <c:v>199.79999999999998</c:v>
                </c:pt>
                <c:pt idx="601">
                  <c:v>200.13299999999998</c:v>
                </c:pt>
                <c:pt idx="602">
                  <c:v>200.46600000000001</c:v>
                </c:pt>
                <c:pt idx="603">
                  <c:v>200.79900000000001</c:v>
                </c:pt>
                <c:pt idx="604">
                  <c:v>201.13200000000001</c:v>
                </c:pt>
                <c:pt idx="605">
                  <c:v>201.46499999999997</c:v>
                </c:pt>
                <c:pt idx="606">
                  <c:v>201.79799999999997</c:v>
                </c:pt>
                <c:pt idx="607">
                  <c:v>202.13099999999997</c:v>
                </c:pt>
                <c:pt idx="608">
                  <c:v>202.46399999999997</c:v>
                </c:pt>
                <c:pt idx="609">
                  <c:v>202.797</c:v>
                </c:pt>
                <c:pt idx="610">
                  <c:v>203.13</c:v>
                </c:pt>
                <c:pt idx="611">
                  <c:v>203.46299999999999</c:v>
                </c:pt>
                <c:pt idx="612">
                  <c:v>203.79599999999999</c:v>
                </c:pt>
                <c:pt idx="613">
                  <c:v>204.12899999999999</c:v>
                </c:pt>
                <c:pt idx="614">
                  <c:v>204.46199999999999</c:v>
                </c:pt>
                <c:pt idx="615">
                  <c:v>204.79499999999999</c:v>
                </c:pt>
                <c:pt idx="616">
                  <c:v>205.12799999999999</c:v>
                </c:pt>
                <c:pt idx="617">
                  <c:v>205.46100000000001</c:v>
                </c:pt>
                <c:pt idx="618">
                  <c:v>205.79399999999998</c:v>
                </c:pt>
                <c:pt idx="619">
                  <c:v>206.12699999999998</c:v>
                </c:pt>
                <c:pt idx="620">
                  <c:v>206.45999999999998</c:v>
                </c:pt>
                <c:pt idx="621">
                  <c:v>206.79299999999998</c:v>
                </c:pt>
                <c:pt idx="622">
                  <c:v>207.12599999999998</c:v>
                </c:pt>
                <c:pt idx="623">
                  <c:v>207.45899999999997</c:v>
                </c:pt>
                <c:pt idx="624">
                  <c:v>207.79199999999997</c:v>
                </c:pt>
                <c:pt idx="625">
                  <c:v>208.125</c:v>
                </c:pt>
                <c:pt idx="626">
                  <c:v>208.458</c:v>
                </c:pt>
                <c:pt idx="627">
                  <c:v>208.791</c:v>
                </c:pt>
                <c:pt idx="628">
                  <c:v>209.124</c:v>
                </c:pt>
                <c:pt idx="629">
                  <c:v>209.45699999999999</c:v>
                </c:pt>
                <c:pt idx="630">
                  <c:v>209.79</c:v>
                </c:pt>
                <c:pt idx="631">
                  <c:v>210.12299999999999</c:v>
                </c:pt>
                <c:pt idx="632">
                  <c:v>210.45599999999999</c:v>
                </c:pt>
                <c:pt idx="633">
                  <c:v>210.78899999999999</c:v>
                </c:pt>
                <c:pt idx="634">
                  <c:v>211.12199999999999</c:v>
                </c:pt>
                <c:pt idx="635">
                  <c:v>211.45499999999998</c:v>
                </c:pt>
                <c:pt idx="636">
                  <c:v>211.78799999999998</c:v>
                </c:pt>
                <c:pt idx="637">
                  <c:v>212.12099999999998</c:v>
                </c:pt>
                <c:pt idx="638">
                  <c:v>212.45399999999998</c:v>
                </c:pt>
                <c:pt idx="639">
                  <c:v>212.78699999999998</c:v>
                </c:pt>
                <c:pt idx="640">
                  <c:v>213.11999999999998</c:v>
                </c:pt>
                <c:pt idx="641">
                  <c:v>213.453</c:v>
                </c:pt>
                <c:pt idx="642">
                  <c:v>213.786</c:v>
                </c:pt>
                <c:pt idx="643">
                  <c:v>214.119</c:v>
                </c:pt>
                <c:pt idx="644">
                  <c:v>214.452</c:v>
                </c:pt>
                <c:pt idx="645">
                  <c:v>214.785</c:v>
                </c:pt>
                <c:pt idx="646">
                  <c:v>215.11799999999999</c:v>
                </c:pt>
                <c:pt idx="647">
                  <c:v>215.45099999999996</c:v>
                </c:pt>
                <c:pt idx="648">
                  <c:v>215.78399999999996</c:v>
                </c:pt>
                <c:pt idx="649">
                  <c:v>216.11699999999999</c:v>
                </c:pt>
                <c:pt idx="650">
                  <c:v>216.45</c:v>
                </c:pt>
                <c:pt idx="651">
                  <c:v>216.78299999999999</c:v>
                </c:pt>
                <c:pt idx="652">
                  <c:v>217.11599999999999</c:v>
                </c:pt>
                <c:pt idx="653">
                  <c:v>217.44899999999998</c:v>
                </c:pt>
                <c:pt idx="654">
                  <c:v>217.78199999999998</c:v>
                </c:pt>
                <c:pt idx="655">
                  <c:v>218.11499999999998</c:v>
                </c:pt>
                <c:pt idx="656">
                  <c:v>218.44799999999998</c:v>
                </c:pt>
                <c:pt idx="657">
                  <c:v>218.78100000000001</c:v>
                </c:pt>
                <c:pt idx="658">
                  <c:v>219.114</c:v>
                </c:pt>
                <c:pt idx="659">
                  <c:v>219.447</c:v>
                </c:pt>
                <c:pt idx="660">
                  <c:v>219.78</c:v>
                </c:pt>
                <c:pt idx="661">
                  <c:v>220.113</c:v>
                </c:pt>
                <c:pt idx="662">
                  <c:v>220.44599999999997</c:v>
                </c:pt>
                <c:pt idx="663">
                  <c:v>220.77899999999997</c:v>
                </c:pt>
                <c:pt idx="664">
                  <c:v>221.11199999999997</c:v>
                </c:pt>
                <c:pt idx="665">
                  <c:v>221.44499999999999</c:v>
                </c:pt>
                <c:pt idx="666">
                  <c:v>221.77799999999999</c:v>
                </c:pt>
                <c:pt idx="667">
                  <c:v>222.11099999999999</c:v>
                </c:pt>
                <c:pt idx="668">
                  <c:v>222.44399999999999</c:v>
                </c:pt>
                <c:pt idx="669">
                  <c:v>222.77699999999999</c:v>
                </c:pt>
                <c:pt idx="670">
                  <c:v>223.10999999999999</c:v>
                </c:pt>
                <c:pt idx="671">
                  <c:v>223.44299999999998</c:v>
                </c:pt>
                <c:pt idx="672">
                  <c:v>223.77599999999998</c:v>
                </c:pt>
                <c:pt idx="673">
                  <c:v>224.10900000000001</c:v>
                </c:pt>
                <c:pt idx="674">
                  <c:v>224.44200000000001</c:v>
                </c:pt>
                <c:pt idx="675">
                  <c:v>224.77499999999998</c:v>
                </c:pt>
                <c:pt idx="676">
                  <c:v>225.10799999999998</c:v>
                </c:pt>
                <c:pt idx="677">
                  <c:v>225.44099999999997</c:v>
                </c:pt>
                <c:pt idx="678">
                  <c:v>225.77399999999997</c:v>
                </c:pt>
                <c:pt idx="679">
                  <c:v>226.10699999999997</c:v>
                </c:pt>
                <c:pt idx="680">
                  <c:v>226.43999999999997</c:v>
                </c:pt>
                <c:pt idx="681">
                  <c:v>226.773</c:v>
                </c:pt>
                <c:pt idx="682">
                  <c:v>227.10599999999999</c:v>
                </c:pt>
                <c:pt idx="683">
                  <c:v>227.43899999999999</c:v>
                </c:pt>
                <c:pt idx="684">
                  <c:v>227.77199999999999</c:v>
                </c:pt>
                <c:pt idx="685">
                  <c:v>228.10499999999999</c:v>
                </c:pt>
                <c:pt idx="686">
                  <c:v>228.43799999999999</c:v>
                </c:pt>
                <c:pt idx="687">
                  <c:v>228.77099999999999</c:v>
                </c:pt>
                <c:pt idx="688">
                  <c:v>229.10399999999998</c:v>
                </c:pt>
                <c:pt idx="689">
                  <c:v>229.43700000000001</c:v>
                </c:pt>
                <c:pt idx="690">
                  <c:v>229.76999999999998</c:v>
                </c:pt>
                <c:pt idx="691">
                  <c:v>230.10299999999998</c:v>
                </c:pt>
                <c:pt idx="692">
                  <c:v>230.43599999999998</c:v>
                </c:pt>
                <c:pt idx="693">
                  <c:v>230.76899999999998</c:v>
                </c:pt>
                <c:pt idx="694">
                  <c:v>231.10199999999998</c:v>
                </c:pt>
                <c:pt idx="695">
                  <c:v>231.43499999999997</c:v>
                </c:pt>
                <c:pt idx="696">
                  <c:v>231.768</c:v>
                </c:pt>
                <c:pt idx="697">
                  <c:v>232.101</c:v>
                </c:pt>
                <c:pt idx="698">
                  <c:v>232.434</c:v>
                </c:pt>
                <c:pt idx="699">
                  <c:v>232.767</c:v>
                </c:pt>
                <c:pt idx="700">
                  <c:v>233.1</c:v>
                </c:pt>
                <c:pt idx="701">
                  <c:v>233.43299999999999</c:v>
                </c:pt>
                <c:pt idx="702">
                  <c:v>233.76600000000002</c:v>
                </c:pt>
                <c:pt idx="703">
                  <c:v>234.09899999999999</c:v>
                </c:pt>
                <c:pt idx="704">
                  <c:v>234.43199999999999</c:v>
                </c:pt>
                <c:pt idx="705">
                  <c:v>234.76499999999996</c:v>
                </c:pt>
                <c:pt idx="706">
                  <c:v>235.09799999999998</c:v>
                </c:pt>
                <c:pt idx="707">
                  <c:v>235.43099999999995</c:v>
                </c:pt>
                <c:pt idx="708">
                  <c:v>235.76399999999998</c:v>
                </c:pt>
                <c:pt idx="709">
                  <c:v>236.09700000000001</c:v>
                </c:pt>
                <c:pt idx="710">
                  <c:v>236.42999999999998</c:v>
                </c:pt>
                <c:pt idx="711">
                  <c:v>236.76300000000001</c:v>
                </c:pt>
                <c:pt idx="712">
                  <c:v>237.09599999999998</c:v>
                </c:pt>
                <c:pt idx="713">
                  <c:v>237.429</c:v>
                </c:pt>
                <c:pt idx="714">
                  <c:v>237.76199999999997</c:v>
                </c:pt>
                <c:pt idx="715">
                  <c:v>238.095</c:v>
                </c:pt>
                <c:pt idx="716">
                  <c:v>238.42800000000003</c:v>
                </c:pt>
                <c:pt idx="717">
                  <c:v>238.761</c:v>
                </c:pt>
                <c:pt idx="718">
                  <c:v>239.09399999999999</c:v>
                </c:pt>
                <c:pt idx="719">
                  <c:v>239.42699999999996</c:v>
                </c:pt>
                <c:pt idx="720">
                  <c:v>239.76</c:v>
                </c:pt>
                <c:pt idx="721">
                  <c:v>240.09299999999999</c:v>
                </c:pt>
                <c:pt idx="722">
                  <c:v>240.42600000000002</c:v>
                </c:pt>
                <c:pt idx="723">
                  <c:v>240.75899999999999</c:v>
                </c:pt>
                <c:pt idx="724">
                  <c:v>241.09200000000001</c:v>
                </c:pt>
                <c:pt idx="725">
                  <c:v>241.42500000000004</c:v>
                </c:pt>
                <c:pt idx="726">
                  <c:v>241.75800000000001</c:v>
                </c:pt>
                <c:pt idx="727">
                  <c:v>242.09100000000004</c:v>
                </c:pt>
                <c:pt idx="728">
                  <c:v>242.42400000000001</c:v>
                </c:pt>
                <c:pt idx="729">
                  <c:v>242.75700000000003</c:v>
                </c:pt>
                <c:pt idx="730">
                  <c:v>243.09</c:v>
                </c:pt>
                <c:pt idx="731">
                  <c:v>243.423</c:v>
                </c:pt>
                <c:pt idx="732">
                  <c:v>243.75600000000003</c:v>
                </c:pt>
                <c:pt idx="733">
                  <c:v>244.089</c:v>
                </c:pt>
                <c:pt idx="734">
                  <c:v>244.42200000000003</c:v>
                </c:pt>
                <c:pt idx="735">
                  <c:v>244.755</c:v>
                </c:pt>
                <c:pt idx="736">
                  <c:v>245.08800000000002</c:v>
                </c:pt>
                <c:pt idx="737">
                  <c:v>245.42099999999999</c:v>
                </c:pt>
                <c:pt idx="738">
                  <c:v>245.75400000000002</c:v>
                </c:pt>
                <c:pt idx="739">
                  <c:v>246.08699999999999</c:v>
                </c:pt>
                <c:pt idx="740">
                  <c:v>246.42000000000002</c:v>
                </c:pt>
                <c:pt idx="741">
                  <c:v>246.75300000000004</c:v>
                </c:pt>
                <c:pt idx="742">
                  <c:v>247.08600000000001</c:v>
                </c:pt>
                <c:pt idx="743">
                  <c:v>247.41900000000004</c:v>
                </c:pt>
                <c:pt idx="744">
                  <c:v>247.75200000000001</c:v>
                </c:pt>
                <c:pt idx="745">
                  <c:v>248.08500000000004</c:v>
                </c:pt>
                <c:pt idx="746">
                  <c:v>248.41800000000001</c:v>
                </c:pt>
                <c:pt idx="747">
                  <c:v>248.751</c:v>
                </c:pt>
                <c:pt idx="748">
                  <c:v>249.08400000000003</c:v>
                </c:pt>
                <c:pt idx="749">
                  <c:v>249.417</c:v>
                </c:pt>
                <c:pt idx="750">
                  <c:v>249.75000000000003</c:v>
                </c:pt>
                <c:pt idx="751">
                  <c:v>250.083</c:v>
                </c:pt>
                <c:pt idx="752">
                  <c:v>250.41600000000003</c:v>
                </c:pt>
                <c:pt idx="753">
                  <c:v>250.749</c:v>
                </c:pt>
                <c:pt idx="754">
                  <c:v>251.08200000000002</c:v>
                </c:pt>
                <c:pt idx="755">
                  <c:v>251.41499999999999</c:v>
                </c:pt>
                <c:pt idx="756">
                  <c:v>251.74800000000002</c:v>
                </c:pt>
                <c:pt idx="757">
                  <c:v>252.08100000000005</c:v>
                </c:pt>
                <c:pt idx="758">
                  <c:v>252.41400000000002</c:v>
                </c:pt>
                <c:pt idx="759">
                  <c:v>252.74700000000001</c:v>
                </c:pt>
                <c:pt idx="760">
                  <c:v>253.07999999999998</c:v>
                </c:pt>
                <c:pt idx="761">
                  <c:v>253.41300000000001</c:v>
                </c:pt>
                <c:pt idx="762">
                  <c:v>253.74599999999998</c:v>
                </c:pt>
                <c:pt idx="763">
                  <c:v>254.07900000000001</c:v>
                </c:pt>
                <c:pt idx="764">
                  <c:v>254.41200000000003</c:v>
                </c:pt>
                <c:pt idx="765">
                  <c:v>254.745</c:v>
                </c:pt>
                <c:pt idx="766">
                  <c:v>255.07800000000003</c:v>
                </c:pt>
                <c:pt idx="767">
                  <c:v>255.411</c:v>
                </c:pt>
                <c:pt idx="768">
                  <c:v>255.74400000000003</c:v>
                </c:pt>
                <c:pt idx="769">
                  <c:v>256.077</c:v>
                </c:pt>
                <c:pt idx="770">
                  <c:v>256.41000000000003</c:v>
                </c:pt>
                <c:pt idx="771">
                  <c:v>256.74299999999999</c:v>
                </c:pt>
                <c:pt idx="772">
                  <c:v>257.07600000000002</c:v>
                </c:pt>
                <c:pt idx="773">
                  <c:v>257.40900000000005</c:v>
                </c:pt>
                <c:pt idx="774">
                  <c:v>257.74200000000002</c:v>
                </c:pt>
                <c:pt idx="775">
                  <c:v>258.07500000000005</c:v>
                </c:pt>
                <c:pt idx="776">
                  <c:v>258.40800000000002</c:v>
                </c:pt>
                <c:pt idx="777">
                  <c:v>258.74100000000004</c:v>
                </c:pt>
                <c:pt idx="778">
                  <c:v>259.07400000000001</c:v>
                </c:pt>
                <c:pt idx="779">
                  <c:v>259.40700000000004</c:v>
                </c:pt>
                <c:pt idx="780">
                  <c:v>259.74</c:v>
                </c:pt>
                <c:pt idx="781">
                  <c:v>260.07299999999998</c:v>
                </c:pt>
                <c:pt idx="782">
                  <c:v>260.40600000000001</c:v>
                </c:pt>
                <c:pt idx="783">
                  <c:v>260.73899999999998</c:v>
                </c:pt>
                <c:pt idx="784">
                  <c:v>261.072</c:v>
                </c:pt>
                <c:pt idx="785">
                  <c:v>261.40499999999997</c:v>
                </c:pt>
                <c:pt idx="786">
                  <c:v>261.738</c:v>
                </c:pt>
                <c:pt idx="787">
                  <c:v>262.07100000000003</c:v>
                </c:pt>
                <c:pt idx="788">
                  <c:v>262.404</c:v>
                </c:pt>
                <c:pt idx="789">
                  <c:v>262.73700000000002</c:v>
                </c:pt>
                <c:pt idx="790">
                  <c:v>263.07</c:v>
                </c:pt>
                <c:pt idx="791">
                  <c:v>263.40300000000002</c:v>
                </c:pt>
                <c:pt idx="792">
                  <c:v>263.73599999999999</c:v>
                </c:pt>
                <c:pt idx="793">
                  <c:v>264.06900000000002</c:v>
                </c:pt>
                <c:pt idx="794">
                  <c:v>264.40199999999999</c:v>
                </c:pt>
                <c:pt idx="795">
                  <c:v>264.73500000000001</c:v>
                </c:pt>
                <c:pt idx="796">
                  <c:v>265.06800000000004</c:v>
                </c:pt>
                <c:pt idx="797">
                  <c:v>265.40100000000001</c:v>
                </c:pt>
                <c:pt idx="798">
                  <c:v>265.73400000000004</c:v>
                </c:pt>
                <c:pt idx="799">
                  <c:v>266.06700000000001</c:v>
                </c:pt>
                <c:pt idx="800">
                  <c:v>266.40000000000003</c:v>
                </c:pt>
                <c:pt idx="801">
                  <c:v>266.733</c:v>
                </c:pt>
                <c:pt idx="802">
                  <c:v>267.06600000000003</c:v>
                </c:pt>
                <c:pt idx="803">
                  <c:v>267.39900000000006</c:v>
                </c:pt>
                <c:pt idx="804">
                  <c:v>267.73200000000003</c:v>
                </c:pt>
                <c:pt idx="805">
                  <c:v>268.06500000000005</c:v>
                </c:pt>
                <c:pt idx="806">
                  <c:v>268.39800000000002</c:v>
                </c:pt>
                <c:pt idx="807">
                  <c:v>268.73100000000005</c:v>
                </c:pt>
                <c:pt idx="808">
                  <c:v>269.06400000000002</c:v>
                </c:pt>
                <c:pt idx="809">
                  <c:v>269.39700000000005</c:v>
                </c:pt>
                <c:pt idx="810">
                  <c:v>269.73</c:v>
                </c:pt>
                <c:pt idx="811">
                  <c:v>270.06299999999999</c:v>
                </c:pt>
                <c:pt idx="812">
                  <c:v>270.39600000000002</c:v>
                </c:pt>
                <c:pt idx="813">
                  <c:v>270.72899999999998</c:v>
                </c:pt>
                <c:pt idx="814">
                  <c:v>271.06200000000001</c:v>
                </c:pt>
                <c:pt idx="815">
                  <c:v>271.39499999999998</c:v>
                </c:pt>
                <c:pt idx="816">
                  <c:v>271.72800000000001</c:v>
                </c:pt>
                <c:pt idx="817">
                  <c:v>272.06099999999998</c:v>
                </c:pt>
                <c:pt idx="818">
                  <c:v>272.39400000000001</c:v>
                </c:pt>
                <c:pt idx="819">
                  <c:v>272.72700000000003</c:v>
                </c:pt>
                <c:pt idx="820">
                  <c:v>273.06</c:v>
                </c:pt>
                <c:pt idx="821">
                  <c:v>273.39300000000003</c:v>
                </c:pt>
                <c:pt idx="822">
                  <c:v>273.726</c:v>
                </c:pt>
                <c:pt idx="823">
                  <c:v>274.05900000000003</c:v>
                </c:pt>
                <c:pt idx="824">
                  <c:v>274.392</c:v>
                </c:pt>
                <c:pt idx="825">
                  <c:v>274.72500000000002</c:v>
                </c:pt>
                <c:pt idx="826">
                  <c:v>275.05799999999999</c:v>
                </c:pt>
                <c:pt idx="827">
                  <c:v>275.39100000000002</c:v>
                </c:pt>
                <c:pt idx="828">
                  <c:v>275.72400000000005</c:v>
                </c:pt>
                <c:pt idx="829">
                  <c:v>276.05700000000002</c:v>
                </c:pt>
                <c:pt idx="830">
                  <c:v>276.39000000000004</c:v>
                </c:pt>
                <c:pt idx="831">
                  <c:v>276.72300000000001</c:v>
                </c:pt>
                <c:pt idx="832">
                  <c:v>277.05600000000004</c:v>
                </c:pt>
                <c:pt idx="833">
                  <c:v>277.38900000000001</c:v>
                </c:pt>
                <c:pt idx="834">
                  <c:v>277.72200000000004</c:v>
                </c:pt>
                <c:pt idx="835">
                  <c:v>278.05500000000006</c:v>
                </c:pt>
                <c:pt idx="836">
                  <c:v>278.38800000000003</c:v>
                </c:pt>
                <c:pt idx="837">
                  <c:v>278.721</c:v>
                </c:pt>
                <c:pt idx="838">
                  <c:v>279.05399999999997</c:v>
                </c:pt>
                <c:pt idx="839">
                  <c:v>279.387</c:v>
                </c:pt>
                <c:pt idx="840">
                  <c:v>279.71999999999997</c:v>
                </c:pt>
                <c:pt idx="841">
                  <c:v>280.053</c:v>
                </c:pt>
                <c:pt idx="842">
                  <c:v>280.38599999999997</c:v>
                </c:pt>
                <c:pt idx="843">
                  <c:v>280.71899999999999</c:v>
                </c:pt>
                <c:pt idx="844">
                  <c:v>281.05200000000002</c:v>
                </c:pt>
                <c:pt idx="845">
                  <c:v>281.38499999999999</c:v>
                </c:pt>
                <c:pt idx="846">
                  <c:v>281.71800000000002</c:v>
                </c:pt>
                <c:pt idx="847">
                  <c:v>282.05099999999999</c:v>
                </c:pt>
                <c:pt idx="848">
                  <c:v>282.38400000000001</c:v>
                </c:pt>
                <c:pt idx="849">
                  <c:v>282.71699999999998</c:v>
                </c:pt>
                <c:pt idx="850">
                  <c:v>283.05</c:v>
                </c:pt>
                <c:pt idx="851">
                  <c:v>283.38300000000004</c:v>
                </c:pt>
                <c:pt idx="852">
                  <c:v>283.71600000000001</c:v>
                </c:pt>
                <c:pt idx="853">
                  <c:v>284.04900000000004</c:v>
                </c:pt>
                <c:pt idx="854">
                  <c:v>284.38200000000001</c:v>
                </c:pt>
                <c:pt idx="855">
                  <c:v>284.71500000000003</c:v>
                </c:pt>
                <c:pt idx="856">
                  <c:v>285.048</c:v>
                </c:pt>
                <c:pt idx="857">
                  <c:v>285.38100000000003</c:v>
                </c:pt>
                <c:pt idx="858">
                  <c:v>285.714</c:v>
                </c:pt>
                <c:pt idx="859">
                  <c:v>286.04700000000003</c:v>
                </c:pt>
                <c:pt idx="860">
                  <c:v>286.38000000000005</c:v>
                </c:pt>
                <c:pt idx="861">
                  <c:v>286.71300000000002</c:v>
                </c:pt>
                <c:pt idx="862">
                  <c:v>287.04600000000005</c:v>
                </c:pt>
                <c:pt idx="863">
                  <c:v>287.37900000000002</c:v>
                </c:pt>
                <c:pt idx="864">
                  <c:v>287.71200000000005</c:v>
                </c:pt>
                <c:pt idx="865">
                  <c:v>288.04500000000002</c:v>
                </c:pt>
                <c:pt idx="866">
                  <c:v>288.37800000000004</c:v>
                </c:pt>
                <c:pt idx="867">
                  <c:v>288.71100000000001</c:v>
                </c:pt>
                <c:pt idx="868">
                  <c:v>289.04399999999998</c:v>
                </c:pt>
                <c:pt idx="869">
                  <c:v>289.37700000000001</c:v>
                </c:pt>
                <c:pt idx="870">
                  <c:v>289.70999999999998</c:v>
                </c:pt>
                <c:pt idx="871">
                  <c:v>290.04300000000001</c:v>
                </c:pt>
                <c:pt idx="872">
                  <c:v>290.37599999999998</c:v>
                </c:pt>
                <c:pt idx="873">
                  <c:v>290.709</c:v>
                </c:pt>
                <c:pt idx="874">
                  <c:v>291.04200000000003</c:v>
                </c:pt>
                <c:pt idx="875">
                  <c:v>291.375</c:v>
                </c:pt>
                <c:pt idx="876">
                  <c:v>291.70800000000003</c:v>
                </c:pt>
                <c:pt idx="877">
                  <c:v>292.041</c:v>
                </c:pt>
                <c:pt idx="878">
                  <c:v>292.37400000000002</c:v>
                </c:pt>
                <c:pt idx="879">
                  <c:v>292.70699999999999</c:v>
                </c:pt>
                <c:pt idx="880">
                  <c:v>293.04000000000002</c:v>
                </c:pt>
                <c:pt idx="881">
                  <c:v>293.37299999999999</c:v>
                </c:pt>
                <c:pt idx="882">
                  <c:v>293.70600000000002</c:v>
                </c:pt>
                <c:pt idx="883">
                  <c:v>294.03900000000004</c:v>
                </c:pt>
                <c:pt idx="884">
                  <c:v>294.37200000000001</c:v>
                </c:pt>
                <c:pt idx="885">
                  <c:v>294.70500000000004</c:v>
                </c:pt>
                <c:pt idx="886">
                  <c:v>295.03800000000001</c:v>
                </c:pt>
                <c:pt idx="887">
                  <c:v>295.37100000000004</c:v>
                </c:pt>
                <c:pt idx="888">
                  <c:v>295.70400000000001</c:v>
                </c:pt>
                <c:pt idx="889">
                  <c:v>296.03700000000003</c:v>
                </c:pt>
                <c:pt idx="890">
                  <c:v>296.37000000000006</c:v>
                </c:pt>
                <c:pt idx="891">
                  <c:v>296.70300000000003</c:v>
                </c:pt>
                <c:pt idx="892">
                  <c:v>297.03600000000006</c:v>
                </c:pt>
                <c:pt idx="893">
                  <c:v>297.36900000000003</c:v>
                </c:pt>
                <c:pt idx="894">
                  <c:v>297.702</c:v>
                </c:pt>
                <c:pt idx="895">
                  <c:v>298.03499999999997</c:v>
                </c:pt>
                <c:pt idx="896">
                  <c:v>298.36799999999999</c:v>
                </c:pt>
                <c:pt idx="897">
                  <c:v>298.70099999999996</c:v>
                </c:pt>
                <c:pt idx="898">
                  <c:v>299.03399999999999</c:v>
                </c:pt>
                <c:pt idx="899">
                  <c:v>299.36700000000002</c:v>
                </c:pt>
                <c:pt idx="900">
                  <c:v>299.7</c:v>
                </c:pt>
                <c:pt idx="901">
                  <c:v>300.03300000000002</c:v>
                </c:pt>
                <c:pt idx="902">
                  <c:v>300.36599999999999</c:v>
                </c:pt>
                <c:pt idx="903">
                  <c:v>300.69900000000001</c:v>
                </c:pt>
                <c:pt idx="904">
                  <c:v>301.03199999999998</c:v>
                </c:pt>
                <c:pt idx="905">
                  <c:v>301.36500000000001</c:v>
                </c:pt>
                <c:pt idx="906">
                  <c:v>301.69800000000004</c:v>
                </c:pt>
                <c:pt idx="907">
                  <c:v>302.03100000000001</c:v>
                </c:pt>
                <c:pt idx="908">
                  <c:v>302.36400000000003</c:v>
                </c:pt>
                <c:pt idx="909">
                  <c:v>302.697</c:v>
                </c:pt>
                <c:pt idx="910">
                  <c:v>303.03000000000003</c:v>
                </c:pt>
                <c:pt idx="911">
                  <c:v>303.363</c:v>
                </c:pt>
                <c:pt idx="912">
                  <c:v>303.69600000000003</c:v>
                </c:pt>
                <c:pt idx="913">
                  <c:v>304.029</c:v>
                </c:pt>
                <c:pt idx="914">
                  <c:v>304.36200000000002</c:v>
                </c:pt>
                <c:pt idx="915">
                  <c:v>304.69500000000005</c:v>
                </c:pt>
                <c:pt idx="916">
                  <c:v>305.02800000000002</c:v>
                </c:pt>
                <c:pt idx="917">
                  <c:v>305.36100000000005</c:v>
                </c:pt>
                <c:pt idx="918">
                  <c:v>305.69400000000002</c:v>
                </c:pt>
                <c:pt idx="919">
                  <c:v>306.02700000000004</c:v>
                </c:pt>
                <c:pt idx="920">
                  <c:v>306.36</c:v>
                </c:pt>
                <c:pt idx="921">
                  <c:v>306.69300000000004</c:v>
                </c:pt>
                <c:pt idx="922">
                  <c:v>307.02600000000007</c:v>
                </c:pt>
                <c:pt idx="923">
                  <c:v>307.35900000000004</c:v>
                </c:pt>
                <c:pt idx="924">
                  <c:v>307.69200000000001</c:v>
                </c:pt>
                <c:pt idx="925">
                  <c:v>308.02499999999998</c:v>
                </c:pt>
                <c:pt idx="926">
                  <c:v>308.358</c:v>
                </c:pt>
                <c:pt idx="927">
                  <c:v>308.69099999999997</c:v>
                </c:pt>
                <c:pt idx="928">
                  <c:v>309.024</c:v>
                </c:pt>
                <c:pt idx="929">
                  <c:v>309.35699999999997</c:v>
                </c:pt>
                <c:pt idx="930">
                  <c:v>309.69</c:v>
                </c:pt>
                <c:pt idx="931">
                  <c:v>310.02300000000002</c:v>
                </c:pt>
                <c:pt idx="932">
                  <c:v>310.35599999999999</c:v>
                </c:pt>
                <c:pt idx="933">
                  <c:v>310.68900000000002</c:v>
                </c:pt>
                <c:pt idx="934">
                  <c:v>311.02199999999999</c:v>
                </c:pt>
                <c:pt idx="935">
                  <c:v>311.35500000000002</c:v>
                </c:pt>
                <c:pt idx="936">
                  <c:v>311.68799999999999</c:v>
                </c:pt>
                <c:pt idx="937">
                  <c:v>312.02100000000002</c:v>
                </c:pt>
                <c:pt idx="938">
                  <c:v>312.35400000000004</c:v>
                </c:pt>
                <c:pt idx="939">
                  <c:v>312.68700000000001</c:v>
                </c:pt>
                <c:pt idx="940">
                  <c:v>313.02000000000004</c:v>
                </c:pt>
                <c:pt idx="941">
                  <c:v>313.35300000000001</c:v>
                </c:pt>
                <c:pt idx="942">
                  <c:v>313.68600000000004</c:v>
                </c:pt>
                <c:pt idx="943">
                  <c:v>314.01900000000001</c:v>
                </c:pt>
                <c:pt idx="944">
                  <c:v>314.35200000000003</c:v>
                </c:pt>
                <c:pt idx="945">
                  <c:v>314.685</c:v>
                </c:pt>
                <c:pt idx="946">
                  <c:v>315.01800000000003</c:v>
                </c:pt>
                <c:pt idx="947">
                  <c:v>315.35100000000006</c:v>
                </c:pt>
                <c:pt idx="948">
                  <c:v>315.68400000000003</c:v>
                </c:pt>
                <c:pt idx="949">
                  <c:v>316.01700000000005</c:v>
                </c:pt>
                <c:pt idx="950">
                  <c:v>316.35000000000002</c:v>
                </c:pt>
                <c:pt idx="951">
                  <c:v>316.68299999999999</c:v>
                </c:pt>
                <c:pt idx="952">
                  <c:v>317.01599999999996</c:v>
                </c:pt>
                <c:pt idx="953">
                  <c:v>317.34899999999999</c:v>
                </c:pt>
                <c:pt idx="954">
                  <c:v>317.68200000000002</c:v>
                </c:pt>
                <c:pt idx="955">
                  <c:v>318.01499999999999</c:v>
                </c:pt>
                <c:pt idx="956">
                  <c:v>318.34800000000001</c:v>
                </c:pt>
                <c:pt idx="957">
                  <c:v>318.68099999999998</c:v>
                </c:pt>
                <c:pt idx="958">
                  <c:v>319.01400000000001</c:v>
                </c:pt>
                <c:pt idx="959">
                  <c:v>319.34699999999998</c:v>
                </c:pt>
                <c:pt idx="960">
                  <c:v>319.68</c:v>
                </c:pt>
                <c:pt idx="961">
                  <c:v>320.01299999999998</c:v>
                </c:pt>
                <c:pt idx="962">
                  <c:v>320.346</c:v>
                </c:pt>
                <c:pt idx="963">
                  <c:v>320.67900000000003</c:v>
                </c:pt>
                <c:pt idx="964">
                  <c:v>321.012</c:v>
                </c:pt>
                <c:pt idx="965">
                  <c:v>321.34500000000003</c:v>
                </c:pt>
                <c:pt idx="966">
                  <c:v>321.678</c:v>
                </c:pt>
                <c:pt idx="967">
                  <c:v>322.01100000000002</c:v>
                </c:pt>
                <c:pt idx="968">
                  <c:v>322.34399999999999</c:v>
                </c:pt>
                <c:pt idx="969">
                  <c:v>322.67700000000002</c:v>
                </c:pt>
                <c:pt idx="970">
                  <c:v>323.01000000000005</c:v>
                </c:pt>
                <c:pt idx="971">
                  <c:v>323.34300000000002</c:v>
                </c:pt>
                <c:pt idx="972">
                  <c:v>323.67600000000004</c:v>
                </c:pt>
                <c:pt idx="973">
                  <c:v>324.00900000000001</c:v>
                </c:pt>
                <c:pt idx="974">
                  <c:v>324.34200000000004</c:v>
                </c:pt>
                <c:pt idx="975">
                  <c:v>324.67500000000001</c:v>
                </c:pt>
                <c:pt idx="976">
                  <c:v>325.00800000000004</c:v>
                </c:pt>
                <c:pt idx="977">
                  <c:v>325.34100000000007</c:v>
                </c:pt>
                <c:pt idx="978">
                  <c:v>325.67400000000004</c:v>
                </c:pt>
                <c:pt idx="979">
                  <c:v>326.00700000000006</c:v>
                </c:pt>
                <c:pt idx="980">
                  <c:v>326.34000000000003</c:v>
                </c:pt>
                <c:pt idx="981">
                  <c:v>326.673</c:v>
                </c:pt>
                <c:pt idx="982">
                  <c:v>327.00599999999997</c:v>
                </c:pt>
                <c:pt idx="983">
                  <c:v>327.339</c:v>
                </c:pt>
                <c:pt idx="984">
                  <c:v>327.67199999999997</c:v>
                </c:pt>
                <c:pt idx="985">
                  <c:v>328.005</c:v>
                </c:pt>
                <c:pt idx="986">
                  <c:v>328.33800000000002</c:v>
                </c:pt>
                <c:pt idx="987">
                  <c:v>328.67099999999999</c:v>
                </c:pt>
                <c:pt idx="988">
                  <c:v>329.00400000000002</c:v>
                </c:pt>
                <c:pt idx="989">
                  <c:v>329.33699999999999</c:v>
                </c:pt>
                <c:pt idx="990">
                  <c:v>329.67</c:v>
                </c:pt>
                <c:pt idx="991">
                  <c:v>330.00299999999999</c:v>
                </c:pt>
                <c:pt idx="992">
                  <c:v>330.33600000000001</c:v>
                </c:pt>
                <c:pt idx="993">
                  <c:v>330.66900000000004</c:v>
                </c:pt>
                <c:pt idx="994">
                  <c:v>331.00200000000001</c:v>
                </c:pt>
                <c:pt idx="995">
                  <c:v>331.33500000000004</c:v>
                </c:pt>
                <c:pt idx="996">
                  <c:v>331.66800000000001</c:v>
                </c:pt>
                <c:pt idx="997">
                  <c:v>332.00100000000003</c:v>
                </c:pt>
                <c:pt idx="998">
                  <c:v>332.334</c:v>
                </c:pt>
                <c:pt idx="999">
                  <c:v>332.66700000000003</c:v>
                </c:pt>
                <c:pt idx="1000">
                  <c:v>333</c:v>
                </c:pt>
                <c:pt idx="1001">
                  <c:v>333.33300000000003</c:v>
                </c:pt>
                <c:pt idx="1002">
                  <c:v>333.66600000000005</c:v>
                </c:pt>
                <c:pt idx="1003">
                  <c:v>333.99900000000002</c:v>
                </c:pt>
                <c:pt idx="1004">
                  <c:v>334.33200000000005</c:v>
                </c:pt>
                <c:pt idx="1005">
                  <c:v>334.66500000000002</c:v>
                </c:pt>
                <c:pt idx="1006">
                  <c:v>334.99800000000005</c:v>
                </c:pt>
                <c:pt idx="1007">
                  <c:v>335.33100000000002</c:v>
                </c:pt>
                <c:pt idx="1008">
                  <c:v>335.66399999999999</c:v>
                </c:pt>
                <c:pt idx="1009">
                  <c:v>335.99700000000001</c:v>
                </c:pt>
                <c:pt idx="1010">
                  <c:v>336.33</c:v>
                </c:pt>
                <c:pt idx="1011">
                  <c:v>336.66300000000001</c:v>
                </c:pt>
                <c:pt idx="1012">
                  <c:v>336.99599999999998</c:v>
                </c:pt>
                <c:pt idx="1013">
                  <c:v>337.32900000000001</c:v>
                </c:pt>
                <c:pt idx="1014">
                  <c:v>337.66199999999998</c:v>
                </c:pt>
                <c:pt idx="1015">
                  <c:v>337.995</c:v>
                </c:pt>
                <c:pt idx="1016">
                  <c:v>338.32799999999997</c:v>
                </c:pt>
                <c:pt idx="1017">
                  <c:v>338.661</c:v>
                </c:pt>
                <c:pt idx="1018">
                  <c:v>338.99400000000003</c:v>
                </c:pt>
                <c:pt idx="1019">
                  <c:v>339.327</c:v>
                </c:pt>
                <c:pt idx="1020">
                  <c:v>339.66</c:v>
                </c:pt>
                <c:pt idx="1021">
                  <c:v>339.99299999999999</c:v>
                </c:pt>
                <c:pt idx="1022">
                  <c:v>340.32600000000002</c:v>
                </c:pt>
                <c:pt idx="1023">
                  <c:v>340.65899999999999</c:v>
                </c:pt>
                <c:pt idx="1024">
                  <c:v>340.99200000000002</c:v>
                </c:pt>
                <c:pt idx="1025">
                  <c:v>341.32500000000005</c:v>
                </c:pt>
                <c:pt idx="1026">
                  <c:v>341.65800000000002</c:v>
                </c:pt>
                <c:pt idx="1027">
                  <c:v>341.99100000000004</c:v>
                </c:pt>
                <c:pt idx="1028">
                  <c:v>342.32400000000001</c:v>
                </c:pt>
                <c:pt idx="1029">
                  <c:v>342.65700000000004</c:v>
                </c:pt>
                <c:pt idx="1030">
                  <c:v>342.99</c:v>
                </c:pt>
                <c:pt idx="1031">
                  <c:v>343.32300000000004</c:v>
                </c:pt>
                <c:pt idx="1032">
                  <c:v>343.65600000000001</c:v>
                </c:pt>
                <c:pt idx="1033">
                  <c:v>343.98900000000003</c:v>
                </c:pt>
                <c:pt idx="1034">
                  <c:v>344.32200000000006</c:v>
                </c:pt>
                <c:pt idx="1035">
                  <c:v>344.65500000000003</c:v>
                </c:pt>
                <c:pt idx="1036">
                  <c:v>344.98800000000006</c:v>
                </c:pt>
                <c:pt idx="1037">
                  <c:v>345.32100000000003</c:v>
                </c:pt>
                <c:pt idx="1038">
                  <c:v>345.654</c:v>
                </c:pt>
                <c:pt idx="1039">
                  <c:v>345.98699999999997</c:v>
                </c:pt>
                <c:pt idx="1040">
                  <c:v>346.32</c:v>
                </c:pt>
                <c:pt idx="1041">
                  <c:v>346.65300000000002</c:v>
                </c:pt>
                <c:pt idx="1042">
                  <c:v>346.98599999999999</c:v>
                </c:pt>
                <c:pt idx="1043">
                  <c:v>347.31900000000002</c:v>
                </c:pt>
                <c:pt idx="1044">
                  <c:v>347.65199999999999</c:v>
                </c:pt>
                <c:pt idx="1045">
                  <c:v>347.98500000000001</c:v>
                </c:pt>
                <c:pt idx="1046">
                  <c:v>348.31799999999998</c:v>
                </c:pt>
                <c:pt idx="1047">
                  <c:v>348.65100000000001</c:v>
                </c:pt>
                <c:pt idx="1048">
                  <c:v>348.98399999999998</c:v>
                </c:pt>
                <c:pt idx="1049">
                  <c:v>349.31700000000001</c:v>
                </c:pt>
                <c:pt idx="1050">
                  <c:v>349.65000000000003</c:v>
                </c:pt>
                <c:pt idx="1051">
                  <c:v>349.983</c:v>
                </c:pt>
                <c:pt idx="1052">
                  <c:v>350.31600000000003</c:v>
                </c:pt>
                <c:pt idx="1053">
                  <c:v>350.649</c:v>
                </c:pt>
                <c:pt idx="1054">
                  <c:v>350.98200000000003</c:v>
                </c:pt>
                <c:pt idx="1055">
                  <c:v>351.315</c:v>
                </c:pt>
                <c:pt idx="1056">
                  <c:v>351.64800000000002</c:v>
                </c:pt>
                <c:pt idx="1057">
                  <c:v>351.98100000000005</c:v>
                </c:pt>
                <c:pt idx="1058">
                  <c:v>352.31400000000002</c:v>
                </c:pt>
                <c:pt idx="1059">
                  <c:v>352.64700000000005</c:v>
                </c:pt>
                <c:pt idx="1060">
                  <c:v>352.98</c:v>
                </c:pt>
                <c:pt idx="1061">
                  <c:v>353.31300000000005</c:v>
                </c:pt>
                <c:pt idx="1062">
                  <c:v>353.64600000000002</c:v>
                </c:pt>
                <c:pt idx="1063">
                  <c:v>353.97900000000004</c:v>
                </c:pt>
                <c:pt idx="1064">
                  <c:v>354.31200000000001</c:v>
                </c:pt>
                <c:pt idx="1065">
                  <c:v>354.64499999999998</c:v>
                </c:pt>
                <c:pt idx="1066">
                  <c:v>354.97800000000001</c:v>
                </c:pt>
                <c:pt idx="1067">
                  <c:v>355.31099999999998</c:v>
                </c:pt>
                <c:pt idx="1068">
                  <c:v>355.64400000000001</c:v>
                </c:pt>
                <c:pt idx="1069">
                  <c:v>355.97699999999998</c:v>
                </c:pt>
                <c:pt idx="1070">
                  <c:v>356.31</c:v>
                </c:pt>
                <c:pt idx="1071">
                  <c:v>356.64299999999997</c:v>
                </c:pt>
                <c:pt idx="1072">
                  <c:v>356.976</c:v>
                </c:pt>
                <c:pt idx="1073">
                  <c:v>357.30900000000003</c:v>
                </c:pt>
                <c:pt idx="1074">
                  <c:v>357.642</c:v>
                </c:pt>
                <c:pt idx="1075">
                  <c:v>357.97500000000002</c:v>
                </c:pt>
                <c:pt idx="1076">
                  <c:v>358.30799999999999</c:v>
                </c:pt>
                <c:pt idx="1077">
                  <c:v>358.64100000000002</c:v>
                </c:pt>
                <c:pt idx="1078">
                  <c:v>358.97399999999999</c:v>
                </c:pt>
                <c:pt idx="1079">
                  <c:v>359.30700000000002</c:v>
                </c:pt>
                <c:pt idx="1080">
                  <c:v>359.64000000000004</c:v>
                </c:pt>
                <c:pt idx="1081">
                  <c:v>359.97300000000001</c:v>
                </c:pt>
                <c:pt idx="1082">
                  <c:v>360.30600000000004</c:v>
                </c:pt>
                <c:pt idx="1083">
                  <c:v>360.63900000000001</c:v>
                </c:pt>
                <c:pt idx="1084">
                  <c:v>360.97200000000004</c:v>
                </c:pt>
                <c:pt idx="1085">
                  <c:v>361.30500000000001</c:v>
                </c:pt>
                <c:pt idx="1086">
                  <c:v>361.63800000000003</c:v>
                </c:pt>
                <c:pt idx="1087">
                  <c:v>361.971</c:v>
                </c:pt>
                <c:pt idx="1088">
                  <c:v>362.30400000000003</c:v>
                </c:pt>
                <c:pt idx="1089">
                  <c:v>362.63700000000006</c:v>
                </c:pt>
                <c:pt idx="1090">
                  <c:v>362.97</c:v>
                </c:pt>
                <c:pt idx="1091">
                  <c:v>363.30300000000005</c:v>
                </c:pt>
                <c:pt idx="1092">
                  <c:v>363.63600000000002</c:v>
                </c:pt>
                <c:pt idx="1093">
                  <c:v>363.96900000000005</c:v>
                </c:pt>
                <c:pt idx="1094">
                  <c:v>364.30200000000002</c:v>
                </c:pt>
                <c:pt idx="1095">
                  <c:v>364.63499999999999</c:v>
                </c:pt>
                <c:pt idx="1096">
                  <c:v>364.96800000000002</c:v>
                </c:pt>
                <c:pt idx="1097">
                  <c:v>365.30099999999999</c:v>
                </c:pt>
                <c:pt idx="1098">
                  <c:v>365.63400000000001</c:v>
                </c:pt>
                <c:pt idx="1099">
                  <c:v>365.96699999999998</c:v>
                </c:pt>
                <c:pt idx="1100">
                  <c:v>366.3</c:v>
                </c:pt>
                <c:pt idx="1101">
                  <c:v>366.63299999999998</c:v>
                </c:pt>
                <c:pt idx="1102">
                  <c:v>366.96600000000001</c:v>
                </c:pt>
                <c:pt idx="1103">
                  <c:v>367.29899999999998</c:v>
                </c:pt>
                <c:pt idx="1104">
                  <c:v>367.63200000000001</c:v>
                </c:pt>
                <c:pt idx="1105">
                  <c:v>367.96500000000003</c:v>
                </c:pt>
                <c:pt idx="1106">
                  <c:v>368.298</c:v>
                </c:pt>
                <c:pt idx="1107">
                  <c:v>368.63100000000003</c:v>
                </c:pt>
                <c:pt idx="1108">
                  <c:v>368.964</c:v>
                </c:pt>
                <c:pt idx="1109">
                  <c:v>369.29700000000003</c:v>
                </c:pt>
                <c:pt idx="1110">
                  <c:v>369.63</c:v>
                </c:pt>
                <c:pt idx="1111">
                  <c:v>369.96300000000002</c:v>
                </c:pt>
                <c:pt idx="1112">
                  <c:v>370.29600000000005</c:v>
                </c:pt>
                <c:pt idx="1113">
                  <c:v>370.62900000000002</c:v>
                </c:pt>
                <c:pt idx="1114">
                  <c:v>370.96200000000005</c:v>
                </c:pt>
                <c:pt idx="1115">
                  <c:v>371.29500000000002</c:v>
                </c:pt>
                <c:pt idx="1116">
                  <c:v>371.62800000000004</c:v>
                </c:pt>
                <c:pt idx="1117">
                  <c:v>371.96100000000001</c:v>
                </c:pt>
                <c:pt idx="1118">
                  <c:v>372.29400000000004</c:v>
                </c:pt>
                <c:pt idx="1119">
                  <c:v>372.62700000000001</c:v>
                </c:pt>
                <c:pt idx="1120">
                  <c:v>372.96000000000004</c:v>
                </c:pt>
                <c:pt idx="1121">
                  <c:v>373.29300000000001</c:v>
                </c:pt>
                <c:pt idx="1122">
                  <c:v>373.62599999999998</c:v>
                </c:pt>
                <c:pt idx="1123">
                  <c:v>373.959</c:v>
                </c:pt>
                <c:pt idx="1124">
                  <c:v>374.29199999999997</c:v>
                </c:pt>
                <c:pt idx="1125">
                  <c:v>374.625</c:v>
                </c:pt>
                <c:pt idx="1126">
                  <c:v>374.95799999999997</c:v>
                </c:pt>
                <c:pt idx="1127">
                  <c:v>375.291</c:v>
                </c:pt>
                <c:pt idx="1128">
                  <c:v>375.62400000000002</c:v>
                </c:pt>
                <c:pt idx="1129">
                  <c:v>375.95699999999999</c:v>
                </c:pt>
                <c:pt idx="1130">
                  <c:v>376.29</c:v>
                </c:pt>
                <c:pt idx="1131">
                  <c:v>376.62299999999999</c:v>
                </c:pt>
                <c:pt idx="1132">
                  <c:v>376.95600000000002</c:v>
                </c:pt>
                <c:pt idx="1133">
                  <c:v>377.28899999999999</c:v>
                </c:pt>
                <c:pt idx="1134">
                  <c:v>377.62200000000001</c:v>
                </c:pt>
                <c:pt idx="1135">
                  <c:v>377.95499999999998</c:v>
                </c:pt>
                <c:pt idx="1136">
                  <c:v>378.28800000000001</c:v>
                </c:pt>
                <c:pt idx="1137">
                  <c:v>378.62100000000004</c:v>
                </c:pt>
                <c:pt idx="1138">
                  <c:v>378.95400000000001</c:v>
                </c:pt>
                <c:pt idx="1139">
                  <c:v>379.28700000000003</c:v>
                </c:pt>
                <c:pt idx="1140">
                  <c:v>379.62</c:v>
                </c:pt>
                <c:pt idx="1141">
                  <c:v>379.95300000000003</c:v>
                </c:pt>
                <c:pt idx="1142">
                  <c:v>380.286</c:v>
                </c:pt>
                <c:pt idx="1143">
                  <c:v>380.61900000000003</c:v>
                </c:pt>
                <c:pt idx="1144">
                  <c:v>380.95200000000006</c:v>
                </c:pt>
                <c:pt idx="1145">
                  <c:v>381.28500000000003</c:v>
                </c:pt>
                <c:pt idx="1146">
                  <c:v>381.61800000000005</c:v>
                </c:pt>
                <c:pt idx="1147">
                  <c:v>381.95100000000002</c:v>
                </c:pt>
                <c:pt idx="1148">
                  <c:v>382.28400000000005</c:v>
                </c:pt>
                <c:pt idx="1149">
                  <c:v>382.61700000000002</c:v>
                </c:pt>
                <c:pt idx="1150">
                  <c:v>382.95000000000005</c:v>
                </c:pt>
                <c:pt idx="1151">
                  <c:v>383.28300000000002</c:v>
                </c:pt>
                <c:pt idx="1152">
                  <c:v>383.61599999999999</c:v>
                </c:pt>
                <c:pt idx="1153">
                  <c:v>383.94900000000001</c:v>
                </c:pt>
                <c:pt idx="1154">
                  <c:v>384.28199999999998</c:v>
                </c:pt>
                <c:pt idx="1155">
                  <c:v>384.61500000000001</c:v>
                </c:pt>
                <c:pt idx="1156">
                  <c:v>384.94799999999998</c:v>
                </c:pt>
                <c:pt idx="1157">
                  <c:v>385.28100000000001</c:v>
                </c:pt>
                <c:pt idx="1158">
                  <c:v>385.61399999999998</c:v>
                </c:pt>
                <c:pt idx="1159">
                  <c:v>385.947</c:v>
                </c:pt>
                <c:pt idx="1160">
                  <c:v>386.28000000000003</c:v>
                </c:pt>
                <c:pt idx="1161">
                  <c:v>386.613</c:v>
                </c:pt>
                <c:pt idx="1162">
                  <c:v>386.94600000000003</c:v>
                </c:pt>
                <c:pt idx="1163">
                  <c:v>387.279</c:v>
                </c:pt>
                <c:pt idx="1164">
                  <c:v>387.61200000000002</c:v>
                </c:pt>
                <c:pt idx="1165">
                  <c:v>387.94499999999999</c:v>
                </c:pt>
                <c:pt idx="1166">
                  <c:v>388.27800000000002</c:v>
                </c:pt>
                <c:pt idx="1167">
                  <c:v>388.61100000000005</c:v>
                </c:pt>
                <c:pt idx="1168">
                  <c:v>388.94400000000002</c:v>
                </c:pt>
                <c:pt idx="1169">
                  <c:v>389.27700000000004</c:v>
                </c:pt>
                <c:pt idx="1170">
                  <c:v>389.61</c:v>
                </c:pt>
                <c:pt idx="1171">
                  <c:v>389.94300000000004</c:v>
                </c:pt>
                <c:pt idx="1172">
                  <c:v>390.27600000000001</c:v>
                </c:pt>
                <c:pt idx="1173">
                  <c:v>390.60900000000004</c:v>
                </c:pt>
                <c:pt idx="1174">
                  <c:v>390.94200000000001</c:v>
                </c:pt>
                <c:pt idx="1175">
                  <c:v>391.27500000000003</c:v>
                </c:pt>
                <c:pt idx="1176">
                  <c:v>391.60800000000006</c:v>
                </c:pt>
                <c:pt idx="1177">
                  <c:v>391.94100000000003</c:v>
                </c:pt>
                <c:pt idx="1178">
                  <c:v>392.274</c:v>
                </c:pt>
                <c:pt idx="1179">
                  <c:v>392.60699999999997</c:v>
                </c:pt>
                <c:pt idx="1180">
                  <c:v>392.94</c:v>
                </c:pt>
                <c:pt idx="1181">
                  <c:v>393.27299999999997</c:v>
                </c:pt>
                <c:pt idx="1182">
                  <c:v>393.60599999999999</c:v>
                </c:pt>
                <c:pt idx="1183">
                  <c:v>393.93900000000002</c:v>
                </c:pt>
                <c:pt idx="1184">
                  <c:v>394.27199999999999</c:v>
                </c:pt>
                <c:pt idx="1185">
                  <c:v>394.60500000000002</c:v>
                </c:pt>
                <c:pt idx="1186">
                  <c:v>394.93799999999999</c:v>
                </c:pt>
                <c:pt idx="1187">
                  <c:v>395.27100000000002</c:v>
                </c:pt>
                <c:pt idx="1188">
                  <c:v>395.60399999999998</c:v>
                </c:pt>
                <c:pt idx="1189">
                  <c:v>395.93700000000001</c:v>
                </c:pt>
                <c:pt idx="1190">
                  <c:v>396.27</c:v>
                </c:pt>
                <c:pt idx="1191">
                  <c:v>396.60300000000001</c:v>
                </c:pt>
                <c:pt idx="1192">
                  <c:v>396.93600000000004</c:v>
                </c:pt>
                <c:pt idx="1193">
                  <c:v>397.26900000000001</c:v>
                </c:pt>
                <c:pt idx="1194">
                  <c:v>397.60200000000003</c:v>
                </c:pt>
                <c:pt idx="1195">
                  <c:v>397.935</c:v>
                </c:pt>
                <c:pt idx="1196">
                  <c:v>398.26800000000003</c:v>
                </c:pt>
                <c:pt idx="1197">
                  <c:v>398.601</c:v>
                </c:pt>
                <c:pt idx="1198">
                  <c:v>398.93400000000003</c:v>
                </c:pt>
                <c:pt idx="1199">
                  <c:v>399.26700000000005</c:v>
                </c:pt>
                <c:pt idx="1200">
                  <c:v>399.6</c:v>
                </c:pt>
                <c:pt idx="1201">
                  <c:v>399.93300000000005</c:v>
                </c:pt>
                <c:pt idx="1202">
                  <c:v>400.26600000000002</c:v>
                </c:pt>
                <c:pt idx="1203">
                  <c:v>400.59900000000005</c:v>
                </c:pt>
                <c:pt idx="1204">
                  <c:v>400.93200000000002</c:v>
                </c:pt>
                <c:pt idx="1205">
                  <c:v>401.26500000000004</c:v>
                </c:pt>
                <c:pt idx="1206">
                  <c:v>401.59800000000001</c:v>
                </c:pt>
                <c:pt idx="1207">
                  <c:v>401.93100000000004</c:v>
                </c:pt>
                <c:pt idx="1208">
                  <c:v>402.26400000000001</c:v>
                </c:pt>
                <c:pt idx="1209">
                  <c:v>402.59699999999998</c:v>
                </c:pt>
                <c:pt idx="1210">
                  <c:v>402.93</c:v>
                </c:pt>
                <c:pt idx="1211">
                  <c:v>403.26299999999998</c:v>
                </c:pt>
                <c:pt idx="1212">
                  <c:v>403.596</c:v>
                </c:pt>
                <c:pt idx="1213">
                  <c:v>403.92899999999997</c:v>
                </c:pt>
                <c:pt idx="1214">
                  <c:v>404.262</c:v>
                </c:pt>
                <c:pt idx="1215">
                  <c:v>404.59500000000003</c:v>
                </c:pt>
                <c:pt idx="1216">
                  <c:v>404.928</c:v>
                </c:pt>
                <c:pt idx="1217">
                  <c:v>405.26100000000002</c:v>
                </c:pt>
                <c:pt idx="1218">
                  <c:v>405.59399999999999</c:v>
                </c:pt>
                <c:pt idx="1219">
                  <c:v>405.92700000000002</c:v>
                </c:pt>
                <c:pt idx="1220">
                  <c:v>406.26</c:v>
                </c:pt>
                <c:pt idx="1221">
                  <c:v>406.59300000000002</c:v>
                </c:pt>
                <c:pt idx="1222">
                  <c:v>406.92599999999999</c:v>
                </c:pt>
                <c:pt idx="1223">
                  <c:v>407.25900000000001</c:v>
                </c:pt>
                <c:pt idx="1224">
                  <c:v>407.59200000000004</c:v>
                </c:pt>
                <c:pt idx="1225">
                  <c:v>407.92500000000001</c:v>
                </c:pt>
                <c:pt idx="1226">
                  <c:v>408.25800000000004</c:v>
                </c:pt>
                <c:pt idx="1227">
                  <c:v>408.59100000000001</c:v>
                </c:pt>
                <c:pt idx="1228">
                  <c:v>408.92400000000004</c:v>
                </c:pt>
                <c:pt idx="1229">
                  <c:v>409.25700000000001</c:v>
                </c:pt>
                <c:pt idx="1230">
                  <c:v>409.59000000000003</c:v>
                </c:pt>
                <c:pt idx="1231">
                  <c:v>409.92300000000006</c:v>
                </c:pt>
                <c:pt idx="1232">
                  <c:v>410.25600000000003</c:v>
                </c:pt>
                <c:pt idx="1233">
                  <c:v>410.58900000000006</c:v>
                </c:pt>
                <c:pt idx="1234">
                  <c:v>410.92200000000003</c:v>
                </c:pt>
                <c:pt idx="1235">
                  <c:v>411.255</c:v>
                </c:pt>
                <c:pt idx="1236">
                  <c:v>411.58799999999997</c:v>
                </c:pt>
                <c:pt idx="1237">
                  <c:v>411.92099999999999</c:v>
                </c:pt>
                <c:pt idx="1238">
                  <c:v>412.25400000000002</c:v>
                </c:pt>
                <c:pt idx="1239">
                  <c:v>412.58699999999999</c:v>
                </c:pt>
                <c:pt idx="1240">
                  <c:v>412.92</c:v>
                </c:pt>
                <c:pt idx="1241">
                  <c:v>413.25299999999999</c:v>
                </c:pt>
                <c:pt idx="1242">
                  <c:v>413.58600000000001</c:v>
                </c:pt>
                <c:pt idx="1243">
                  <c:v>413.91899999999998</c:v>
                </c:pt>
                <c:pt idx="1244">
                  <c:v>414.25200000000001</c:v>
                </c:pt>
                <c:pt idx="1245">
                  <c:v>414.58499999999998</c:v>
                </c:pt>
                <c:pt idx="1246">
                  <c:v>414.91800000000001</c:v>
                </c:pt>
                <c:pt idx="1247">
                  <c:v>415.25100000000003</c:v>
                </c:pt>
                <c:pt idx="1248">
                  <c:v>415.584</c:v>
                </c:pt>
                <c:pt idx="1249">
                  <c:v>415.91700000000003</c:v>
                </c:pt>
                <c:pt idx="1250">
                  <c:v>416.25</c:v>
                </c:pt>
                <c:pt idx="1251">
                  <c:v>416.58300000000003</c:v>
                </c:pt>
                <c:pt idx="1252">
                  <c:v>416.916</c:v>
                </c:pt>
                <c:pt idx="1253">
                  <c:v>417.24900000000002</c:v>
                </c:pt>
                <c:pt idx="1254">
                  <c:v>417.58200000000005</c:v>
                </c:pt>
                <c:pt idx="1255">
                  <c:v>417.91500000000002</c:v>
                </c:pt>
                <c:pt idx="1256">
                  <c:v>418.24800000000005</c:v>
                </c:pt>
                <c:pt idx="1257">
                  <c:v>418.58100000000002</c:v>
                </c:pt>
                <c:pt idx="1258">
                  <c:v>418.91400000000004</c:v>
                </c:pt>
                <c:pt idx="1259">
                  <c:v>419.24700000000001</c:v>
                </c:pt>
                <c:pt idx="1260">
                  <c:v>419.58000000000004</c:v>
                </c:pt>
                <c:pt idx="1261">
                  <c:v>419.91300000000001</c:v>
                </c:pt>
                <c:pt idx="1262">
                  <c:v>420.24600000000004</c:v>
                </c:pt>
                <c:pt idx="1263">
                  <c:v>420.57900000000006</c:v>
                </c:pt>
                <c:pt idx="1264">
                  <c:v>420.91200000000003</c:v>
                </c:pt>
                <c:pt idx="1265">
                  <c:v>421.245</c:v>
                </c:pt>
                <c:pt idx="1266">
                  <c:v>421.57799999999997</c:v>
                </c:pt>
                <c:pt idx="1267">
                  <c:v>421.911</c:v>
                </c:pt>
                <c:pt idx="1268">
                  <c:v>422.24399999999997</c:v>
                </c:pt>
                <c:pt idx="1269">
                  <c:v>422.577</c:v>
                </c:pt>
                <c:pt idx="1270">
                  <c:v>422.91</c:v>
                </c:pt>
                <c:pt idx="1271">
                  <c:v>423.24299999999999</c:v>
                </c:pt>
                <c:pt idx="1272">
                  <c:v>423.57600000000002</c:v>
                </c:pt>
                <c:pt idx="1273">
                  <c:v>423.90899999999999</c:v>
                </c:pt>
                <c:pt idx="1274">
                  <c:v>424.24200000000002</c:v>
                </c:pt>
                <c:pt idx="1275">
                  <c:v>424.57499999999999</c:v>
                </c:pt>
                <c:pt idx="1276">
                  <c:v>424.90800000000002</c:v>
                </c:pt>
                <c:pt idx="1277">
                  <c:v>425.24099999999999</c:v>
                </c:pt>
                <c:pt idx="1278">
                  <c:v>425.57400000000001</c:v>
                </c:pt>
                <c:pt idx="1279">
                  <c:v>425.90700000000004</c:v>
                </c:pt>
                <c:pt idx="1280">
                  <c:v>426.24</c:v>
                </c:pt>
                <c:pt idx="1281">
                  <c:v>426.57300000000004</c:v>
                </c:pt>
                <c:pt idx="1282">
                  <c:v>426.90600000000001</c:v>
                </c:pt>
                <c:pt idx="1283">
                  <c:v>427.23900000000003</c:v>
                </c:pt>
                <c:pt idx="1284">
                  <c:v>427.572</c:v>
                </c:pt>
                <c:pt idx="1285">
                  <c:v>427.90500000000003</c:v>
                </c:pt>
                <c:pt idx="1286">
                  <c:v>428.23800000000006</c:v>
                </c:pt>
                <c:pt idx="1287">
                  <c:v>428.57100000000003</c:v>
                </c:pt>
                <c:pt idx="1288">
                  <c:v>428.90400000000005</c:v>
                </c:pt>
                <c:pt idx="1289">
                  <c:v>429.23700000000002</c:v>
                </c:pt>
                <c:pt idx="1290">
                  <c:v>429.57000000000005</c:v>
                </c:pt>
                <c:pt idx="1291">
                  <c:v>429.90300000000002</c:v>
                </c:pt>
                <c:pt idx="1292">
                  <c:v>430.23599999999999</c:v>
                </c:pt>
                <c:pt idx="1293">
                  <c:v>430.56899999999996</c:v>
                </c:pt>
                <c:pt idx="1294">
                  <c:v>430.90199999999999</c:v>
                </c:pt>
                <c:pt idx="1295">
                  <c:v>431.23500000000001</c:v>
                </c:pt>
                <c:pt idx="1296">
                  <c:v>431.56799999999998</c:v>
                </c:pt>
                <c:pt idx="1297">
                  <c:v>431.90100000000001</c:v>
                </c:pt>
                <c:pt idx="1298">
                  <c:v>432.23399999999998</c:v>
                </c:pt>
                <c:pt idx="1299">
                  <c:v>432.56700000000001</c:v>
                </c:pt>
                <c:pt idx="1300">
                  <c:v>432.9</c:v>
                </c:pt>
                <c:pt idx="1301">
                  <c:v>433.233</c:v>
                </c:pt>
                <c:pt idx="1302">
                  <c:v>433.56600000000003</c:v>
                </c:pt>
                <c:pt idx="1303">
                  <c:v>433.899</c:v>
                </c:pt>
                <c:pt idx="1304">
                  <c:v>434.23200000000003</c:v>
                </c:pt>
                <c:pt idx="1305">
                  <c:v>434.565</c:v>
                </c:pt>
                <c:pt idx="1306">
                  <c:v>434.89800000000002</c:v>
                </c:pt>
                <c:pt idx="1307">
                  <c:v>435.23099999999999</c:v>
                </c:pt>
                <c:pt idx="1308">
                  <c:v>435.56400000000002</c:v>
                </c:pt>
                <c:pt idx="1309">
                  <c:v>435.89699999999999</c:v>
                </c:pt>
                <c:pt idx="1310">
                  <c:v>436.23</c:v>
                </c:pt>
                <c:pt idx="1311">
                  <c:v>436.56300000000005</c:v>
                </c:pt>
                <c:pt idx="1312">
                  <c:v>436.89600000000002</c:v>
                </c:pt>
                <c:pt idx="1313">
                  <c:v>437.22900000000004</c:v>
                </c:pt>
                <c:pt idx="1314">
                  <c:v>437.56200000000001</c:v>
                </c:pt>
                <c:pt idx="1315">
                  <c:v>437.89500000000004</c:v>
                </c:pt>
                <c:pt idx="1316">
                  <c:v>438.22800000000001</c:v>
                </c:pt>
                <c:pt idx="1317">
                  <c:v>438.56100000000004</c:v>
                </c:pt>
                <c:pt idx="1318">
                  <c:v>438.89400000000006</c:v>
                </c:pt>
                <c:pt idx="1319">
                  <c:v>439.22700000000003</c:v>
                </c:pt>
                <c:pt idx="1320">
                  <c:v>439.56000000000006</c:v>
                </c:pt>
                <c:pt idx="1321">
                  <c:v>439.89300000000003</c:v>
                </c:pt>
                <c:pt idx="1322">
                  <c:v>440.226</c:v>
                </c:pt>
                <c:pt idx="1323">
                  <c:v>440.55899999999997</c:v>
                </c:pt>
                <c:pt idx="1324">
                  <c:v>440.892</c:v>
                </c:pt>
                <c:pt idx="1325">
                  <c:v>441.22500000000002</c:v>
                </c:pt>
                <c:pt idx="1326">
                  <c:v>441.55799999999999</c:v>
                </c:pt>
                <c:pt idx="1327">
                  <c:v>441.89100000000002</c:v>
                </c:pt>
                <c:pt idx="1328">
                  <c:v>442.22399999999999</c:v>
                </c:pt>
                <c:pt idx="1329">
                  <c:v>442.55700000000002</c:v>
                </c:pt>
                <c:pt idx="1330">
                  <c:v>442.89</c:v>
                </c:pt>
                <c:pt idx="1331">
                  <c:v>443.22300000000001</c:v>
                </c:pt>
                <c:pt idx="1332">
                  <c:v>443.55599999999998</c:v>
                </c:pt>
                <c:pt idx="1333">
                  <c:v>443.88900000000001</c:v>
                </c:pt>
                <c:pt idx="1334">
                  <c:v>444.22200000000004</c:v>
                </c:pt>
                <c:pt idx="1335">
                  <c:v>444.55500000000001</c:v>
                </c:pt>
                <c:pt idx="1336">
                  <c:v>444.88800000000003</c:v>
                </c:pt>
                <c:pt idx="1337">
                  <c:v>445.221</c:v>
                </c:pt>
                <c:pt idx="1338">
                  <c:v>445.55400000000003</c:v>
                </c:pt>
                <c:pt idx="1339">
                  <c:v>445.887</c:v>
                </c:pt>
                <c:pt idx="1340">
                  <c:v>446.22</c:v>
                </c:pt>
                <c:pt idx="1341">
                  <c:v>446.55300000000005</c:v>
                </c:pt>
                <c:pt idx="1342">
                  <c:v>446.88600000000002</c:v>
                </c:pt>
                <c:pt idx="1343">
                  <c:v>447.21900000000005</c:v>
                </c:pt>
                <c:pt idx="1344">
                  <c:v>447.55200000000002</c:v>
                </c:pt>
                <c:pt idx="1345">
                  <c:v>447.88500000000005</c:v>
                </c:pt>
                <c:pt idx="1346">
                  <c:v>448.21800000000002</c:v>
                </c:pt>
                <c:pt idx="1347">
                  <c:v>448.55100000000004</c:v>
                </c:pt>
                <c:pt idx="1348">
                  <c:v>448.88400000000001</c:v>
                </c:pt>
                <c:pt idx="1349">
                  <c:v>449.21699999999998</c:v>
                </c:pt>
                <c:pt idx="1350">
                  <c:v>449.55</c:v>
                </c:pt>
                <c:pt idx="1351">
                  <c:v>449.88299999999998</c:v>
                </c:pt>
                <c:pt idx="1352">
                  <c:v>450.21600000000001</c:v>
                </c:pt>
                <c:pt idx="1353">
                  <c:v>450.54899999999998</c:v>
                </c:pt>
                <c:pt idx="1354">
                  <c:v>450.88200000000001</c:v>
                </c:pt>
                <c:pt idx="1355">
                  <c:v>451.21499999999997</c:v>
                </c:pt>
                <c:pt idx="1356">
                  <c:v>451.548</c:v>
                </c:pt>
                <c:pt idx="1357">
                  <c:v>451.88100000000003</c:v>
                </c:pt>
                <c:pt idx="1358">
                  <c:v>452.214</c:v>
                </c:pt>
                <c:pt idx="1359">
                  <c:v>452.54700000000003</c:v>
                </c:pt>
                <c:pt idx="1360">
                  <c:v>452.88</c:v>
                </c:pt>
                <c:pt idx="1361">
                  <c:v>453.21300000000002</c:v>
                </c:pt>
                <c:pt idx="1362">
                  <c:v>453.54599999999999</c:v>
                </c:pt>
                <c:pt idx="1363">
                  <c:v>453.87900000000002</c:v>
                </c:pt>
                <c:pt idx="1364">
                  <c:v>454.21199999999999</c:v>
                </c:pt>
                <c:pt idx="1365">
                  <c:v>454.54500000000002</c:v>
                </c:pt>
                <c:pt idx="1366">
                  <c:v>454.87800000000004</c:v>
                </c:pt>
                <c:pt idx="1367">
                  <c:v>455.21100000000001</c:v>
                </c:pt>
                <c:pt idx="1368">
                  <c:v>455.54400000000004</c:v>
                </c:pt>
                <c:pt idx="1369">
                  <c:v>455.87700000000001</c:v>
                </c:pt>
                <c:pt idx="1370">
                  <c:v>456.21000000000004</c:v>
                </c:pt>
                <c:pt idx="1371">
                  <c:v>456.54300000000001</c:v>
                </c:pt>
                <c:pt idx="1372">
                  <c:v>456.87600000000003</c:v>
                </c:pt>
                <c:pt idx="1373">
                  <c:v>457.20900000000006</c:v>
                </c:pt>
                <c:pt idx="1374">
                  <c:v>457.54200000000003</c:v>
                </c:pt>
                <c:pt idx="1375">
                  <c:v>457.87500000000006</c:v>
                </c:pt>
                <c:pt idx="1376">
                  <c:v>458.20800000000003</c:v>
                </c:pt>
                <c:pt idx="1377">
                  <c:v>458.54100000000005</c:v>
                </c:pt>
                <c:pt idx="1378">
                  <c:v>458.87400000000002</c:v>
                </c:pt>
                <c:pt idx="1379">
                  <c:v>459.20699999999999</c:v>
                </c:pt>
                <c:pt idx="1380">
                  <c:v>459.53999999999996</c:v>
                </c:pt>
                <c:pt idx="1381">
                  <c:v>459.87299999999999</c:v>
                </c:pt>
                <c:pt idx="1382">
                  <c:v>460.20600000000002</c:v>
                </c:pt>
                <c:pt idx="1383">
                  <c:v>460.53899999999999</c:v>
                </c:pt>
                <c:pt idx="1384">
                  <c:v>460.87200000000001</c:v>
                </c:pt>
                <c:pt idx="1385">
                  <c:v>461.20499999999998</c:v>
                </c:pt>
                <c:pt idx="1386">
                  <c:v>461.53800000000001</c:v>
                </c:pt>
                <c:pt idx="1387">
                  <c:v>461.87099999999998</c:v>
                </c:pt>
                <c:pt idx="1388">
                  <c:v>462.20400000000001</c:v>
                </c:pt>
                <c:pt idx="1389">
                  <c:v>462.53700000000003</c:v>
                </c:pt>
                <c:pt idx="1390">
                  <c:v>462.87</c:v>
                </c:pt>
                <c:pt idx="1391">
                  <c:v>463.20300000000003</c:v>
                </c:pt>
                <c:pt idx="1392">
                  <c:v>463.536</c:v>
                </c:pt>
                <c:pt idx="1393">
                  <c:v>463.86900000000003</c:v>
                </c:pt>
                <c:pt idx="1394">
                  <c:v>464.202</c:v>
                </c:pt>
                <c:pt idx="1395">
                  <c:v>464.53500000000003</c:v>
                </c:pt>
                <c:pt idx="1396">
                  <c:v>464.86799999999999</c:v>
                </c:pt>
                <c:pt idx="1397">
                  <c:v>465.20100000000002</c:v>
                </c:pt>
                <c:pt idx="1398">
                  <c:v>465.53400000000005</c:v>
                </c:pt>
                <c:pt idx="1399">
                  <c:v>465.86700000000002</c:v>
                </c:pt>
                <c:pt idx="1400">
                  <c:v>466.20000000000005</c:v>
                </c:pt>
                <c:pt idx="1401">
                  <c:v>466.53300000000002</c:v>
                </c:pt>
                <c:pt idx="1402">
                  <c:v>466.86600000000004</c:v>
                </c:pt>
                <c:pt idx="1403">
                  <c:v>467.19900000000001</c:v>
                </c:pt>
                <c:pt idx="1404">
                  <c:v>467.53200000000004</c:v>
                </c:pt>
                <c:pt idx="1405">
                  <c:v>467.86500000000001</c:v>
                </c:pt>
                <c:pt idx="1406">
                  <c:v>468.19799999999998</c:v>
                </c:pt>
                <c:pt idx="1407">
                  <c:v>468.53100000000001</c:v>
                </c:pt>
                <c:pt idx="1408">
                  <c:v>468.86399999999998</c:v>
                </c:pt>
                <c:pt idx="1409">
                  <c:v>469.197</c:v>
                </c:pt>
                <c:pt idx="1410">
                  <c:v>469.53</c:v>
                </c:pt>
                <c:pt idx="1411">
                  <c:v>469.863</c:v>
                </c:pt>
                <c:pt idx="1412">
                  <c:v>470.19600000000003</c:v>
                </c:pt>
                <c:pt idx="1413">
                  <c:v>470.529</c:v>
                </c:pt>
                <c:pt idx="1414">
                  <c:v>470.86200000000002</c:v>
                </c:pt>
                <c:pt idx="1415">
                  <c:v>471.19499999999999</c:v>
                </c:pt>
                <c:pt idx="1416">
                  <c:v>471.52800000000002</c:v>
                </c:pt>
                <c:pt idx="1417">
                  <c:v>471.86099999999999</c:v>
                </c:pt>
                <c:pt idx="1418">
                  <c:v>472.19400000000002</c:v>
                </c:pt>
                <c:pt idx="1419">
                  <c:v>472.52699999999999</c:v>
                </c:pt>
                <c:pt idx="1420">
                  <c:v>472.86</c:v>
                </c:pt>
                <c:pt idx="1421">
                  <c:v>473.19300000000004</c:v>
                </c:pt>
                <c:pt idx="1422">
                  <c:v>473.52600000000001</c:v>
                </c:pt>
                <c:pt idx="1423">
                  <c:v>473.85899999999998</c:v>
                </c:pt>
                <c:pt idx="1424">
                  <c:v>474.19200000000006</c:v>
                </c:pt>
                <c:pt idx="1425">
                  <c:v>474.52500000000003</c:v>
                </c:pt>
                <c:pt idx="1426">
                  <c:v>474.858</c:v>
                </c:pt>
                <c:pt idx="1427">
                  <c:v>475.19099999999997</c:v>
                </c:pt>
                <c:pt idx="1428">
                  <c:v>475.52400000000006</c:v>
                </c:pt>
                <c:pt idx="1429">
                  <c:v>475.85700000000003</c:v>
                </c:pt>
                <c:pt idx="1430">
                  <c:v>476.19</c:v>
                </c:pt>
                <c:pt idx="1431">
                  <c:v>476.52300000000008</c:v>
                </c:pt>
                <c:pt idx="1432">
                  <c:v>476.85600000000005</c:v>
                </c:pt>
                <c:pt idx="1433">
                  <c:v>477.18900000000002</c:v>
                </c:pt>
                <c:pt idx="1434">
                  <c:v>477.52199999999999</c:v>
                </c:pt>
                <c:pt idx="1435">
                  <c:v>477.85500000000002</c:v>
                </c:pt>
                <c:pt idx="1436">
                  <c:v>478.18799999999999</c:v>
                </c:pt>
                <c:pt idx="1437">
                  <c:v>478.52099999999996</c:v>
                </c:pt>
                <c:pt idx="1438">
                  <c:v>478.85400000000004</c:v>
                </c:pt>
                <c:pt idx="1439">
                  <c:v>479.18700000000001</c:v>
                </c:pt>
                <c:pt idx="1440">
                  <c:v>479.52</c:v>
                </c:pt>
                <c:pt idx="1441">
                  <c:v>479.85299999999995</c:v>
                </c:pt>
                <c:pt idx="1442">
                  <c:v>480.18599999999998</c:v>
                </c:pt>
                <c:pt idx="1443">
                  <c:v>480.51899999999995</c:v>
                </c:pt>
                <c:pt idx="1444">
                  <c:v>480.85199999999992</c:v>
                </c:pt>
                <c:pt idx="1445">
                  <c:v>481.185</c:v>
                </c:pt>
                <c:pt idx="1446">
                  <c:v>481.51799999999997</c:v>
                </c:pt>
                <c:pt idx="1447">
                  <c:v>481.85099999999994</c:v>
                </c:pt>
                <c:pt idx="1448">
                  <c:v>482.18399999999991</c:v>
                </c:pt>
                <c:pt idx="1449">
                  <c:v>482.517</c:v>
                </c:pt>
                <c:pt idx="1450">
                  <c:v>482.84999999999997</c:v>
                </c:pt>
                <c:pt idx="1451">
                  <c:v>483.18299999999994</c:v>
                </c:pt>
                <c:pt idx="1452">
                  <c:v>483.51600000000002</c:v>
                </c:pt>
                <c:pt idx="1453">
                  <c:v>483.84899999999999</c:v>
                </c:pt>
                <c:pt idx="1454">
                  <c:v>484.18199999999996</c:v>
                </c:pt>
                <c:pt idx="1455">
                  <c:v>484.51499999999993</c:v>
                </c:pt>
                <c:pt idx="1456">
                  <c:v>484.84800000000001</c:v>
                </c:pt>
                <c:pt idx="1457">
                  <c:v>485.18099999999998</c:v>
                </c:pt>
                <c:pt idx="1458">
                  <c:v>485.51399999999995</c:v>
                </c:pt>
                <c:pt idx="1459">
                  <c:v>485.84699999999992</c:v>
                </c:pt>
                <c:pt idx="1460">
                  <c:v>486.18</c:v>
                </c:pt>
                <c:pt idx="1461">
                  <c:v>486.51299999999998</c:v>
                </c:pt>
                <c:pt idx="1462">
                  <c:v>486.84599999999995</c:v>
                </c:pt>
                <c:pt idx="1463">
                  <c:v>487.17899999999997</c:v>
                </c:pt>
                <c:pt idx="1464">
                  <c:v>487.51199999999994</c:v>
                </c:pt>
                <c:pt idx="1465">
                  <c:v>487.84499999999991</c:v>
                </c:pt>
                <c:pt idx="1466">
                  <c:v>488.17799999999988</c:v>
                </c:pt>
                <c:pt idx="1467">
                  <c:v>488.51099999999997</c:v>
                </c:pt>
                <c:pt idx="1468">
                  <c:v>488.84399999999994</c:v>
                </c:pt>
                <c:pt idx="1469">
                  <c:v>489.17699999999991</c:v>
                </c:pt>
                <c:pt idx="1470">
                  <c:v>489.51</c:v>
                </c:pt>
                <c:pt idx="1471">
                  <c:v>489.84299999999996</c:v>
                </c:pt>
                <c:pt idx="1472">
                  <c:v>490.17599999999993</c:v>
                </c:pt>
                <c:pt idx="1473">
                  <c:v>490.5089999999999</c:v>
                </c:pt>
                <c:pt idx="1474">
                  <c:v>490.84199999999998</c:v>
                </c:pt>
                <c:pt idx="1475">
                  <c:v>491.17499999999995</c:v>
                </c:pt>
                <c:pt idx="1476">
                  <c:v>491.50799999999992</c:v>
                </c:pt>
                <c:pt idx="1477">
                  <c:v>491.84100000000001</c:v>
                </c:pt>
                <c:pt idx="1478">
                  <c:v>492.17399999999998</c:v>
                </c:pt>
                <c:pt idx="1479">
                  <c:v>492.50699999999995</c:v>
                </c:pt>
                <c:pt idx="1480">
                  <c:v>492.83999999999992</c:v>
                </c:pt>
                <c:pt idx="1481">
                  <c:v>493.173</c:v>
                </c:pt>
                <c:pt idx="1482">
                  <c:v>493.50599999999997</c:v>
                </c:pt>
                <c:pt idx="1483">
                  <c:v>493.83899999999994</c:v>
                </c:pt>
                <c:pt idx="1484">
                  <c:v>494.17200000000003</c:v>
                </c:pt>
                <c:pt idx="1485">
                  <c:v>494.505</c:v>
                </c:pt>
                <c:pt idx="1486">
                  <c:v>494.83799999999997</c:v>
                </c:pt>
                <c:pt idx="1487">
                  <c:v>495.17099999999994</c:v>
                </c:pt>
                <c:pt idx="1488">
                  <c:v>495.50400000000002</c:v>
                </c:pt>
                <c:pt idx="1489">
                  <c:v>495.83699999999999</c:v>
                </c:pt>
                <c:pt idx="1490">
                  <c:v>496.16999999999996</c:v>
                </c:pt>
                <c:pt idx="1491">
                  <c:v>496.50299999999993</c:v>
                </c:pt>
                <c:pt idx="1492">
                  <c:v>496.83600000000001</c:v>
                </c:pt>
                <c:pt idx="1493">
                  <c:v>497.16899999999998</c:v>
                </c:pt>
                <c:pt idx="1494">
                  <c:v>497.50199999999995</c:v>
                </c:pt>
                <c:pt idx="1495">
                  <c:v>497.83499999999998</c:v>
                </c:pt>
                <c:pt idx="1496">
                  <c:v>498.16799999999995</c:v>
                </c:pt>
                <c:pt idx="1497">
                  <c:v>498.50099999999992</c:v>
                </c:pt>
                <c:pt idx="1498">
                  <c:v>498.83399999999989</c:v>
                </c:pt>
                <c:pt idx="1499">
                  <c:v>499.16699999999997</c:v>
                </c:pt>
                <c:pt idx="1500">
                  <c:v>499.49999999999994</c:v>
                </c:pt>
                <c:pt idx="1501">
                  <c:v>499.83299999999991</c:v>
                </c:pt>
                <c:pt idx="1502">
                  <c:v>500.166</c:v>
                </c:pt>
                <c:pt idx="1503">
                  <c:v>500.49899999999997</c:v>
                </c:pt>
                <c:pt idx="1504">
                  <c:v>500.83199999999994</c:v>
                </c:pt>
                <c:pt idx="1505">
                  <c:v>501.16499999999991</c:v>
                </c:pt>
                <c:pt idx="1506">
                  <c:v>501.49799999999999</c:v>
                </c:pt>
                <c:pt idx="1507">
                  <c:v>501.83099999999996</c:v>
                </c:pt>
                <c:pt idx="1508">
                  <c:v>502.16399999999993</c:v>
                </c:pt>
                <c:pt idx="1509">
                  <c:v>502.49700000000001</c:v>
                </c:pt>
                <c:pt idx="1510">
                  <c:v>502.83</c:v>
                </c:pt>
                <c:pt idx="1511">
                  <c:v>503.16299999999995</c:v>
                </c:pt>
                <c:pt idx="1512">
                  <c:v>503.49599999999992</c:v>
                </c:pt>
                <c:pt idx="1513">
                  <c:v>503.82900000000001</c:v>
                </c:pt>
                <c:pt idx="1514">
                  <c:v>504.16199999999998</c:v>
                </c:pt>
                <c:pt idx="1515">
                  <c:v>504.49499999999995</c:v>
                </c:pt>
                <c:pt idx="1516">
                  <c:v>504.82800000000003</c:v>
                </c:pt>
                <c:pt idx="1517">
                  <c:v>505.161</c:v>
                </c:pt>
                <c:pt idx="1518">
                  <c:v>505.49399999999997</c:v>
                </c:pt>
                <c:pt idx="1519">
                  <c:v>505.82699999999994</c:v>
                </c:pt>
                <c:pt idx="1520">
                  <c:v>506.15999999999997</c:v>
                </c:pt>
                <c:pt idx="1521">
                  <c:v>506.49299999999994</c:v>
                </c:pt>
                <c:pt idx="1522">
                  <c:v>506.82599999999991</c:v>
                </c:pt>
                <c:pt idx="1523">
                  <c:v>507.15899999999999</c:v>
                </c:pt>
                <c:pt idx="1524">
                  <c:v>507.49199999999996</c:v>
                </c:pt>
                <c:pt idx="1525">
                  <c:v>507.82499999999993</c:v>
                </c:pt>
                <c:pt idx="1526">
                  <c:v>508.1579999999999</c:v>
                </c:pt>
                <c:pt idx="1527">
                  <c:v>508.49099999999999</c:v>
                </c:pt>
                <c:pt idx="1528">
                  <c:v>508.82399999999996</c:v>
                </c:pt>
                <c:pt idx="1529">
                  <c:v>509.15699999999993</c:v>
                </c:pt>
                <c:pt idx="1530">
                  <c:v>509.4899999999999</c:v>
                </c:pt>
                <c:pt idx="1531">
                  <c:v>509.82299999999998</c:v>
                </c:pt>
                <c:pt idx="1532">
                  <c:v>510.15599999999995</c:v>
                </c:pt>
                <c:pt idx="1533">
                  <c:v>510.48899999999992</c:v>
                </c:pt>
                <c:pt idx="1534">
                  <c:v>510.822</c:v>
                </c:pt>
                <c:pt idx="1535">
                  <c:v>511.15499999999997</c:v>
                </c:pt>
                <c:pt idx="1536">
                  <c:v>511.48799999999994</c:v>
                </c:pt>
                <c:pt idx="1537">
                  <c:v>511.82099999999991</c:v>
                </c:pt>
                <c:pt idx="1538">
                  <c:v>512.154</c:v>
                </c:pt>
                <c:pt idx="1539">
                  <c:v>512.48699999999997</c:v>
                </c:pt>
                <c:pt idx="1540">
                  <c:v>512.81999999999994</c:v>
                </c:pt>
                <c:pt idx="1541">
                  <c:v>513.15300000000002</c:v>
                </c:pt>
                <c:pt idx="1542">
                  <c:v>513.48599999999999</c:v>
                </c:pt>
                <c:pt idx="1543">
                  <c:v>513.81899999999996</c:v>
                </c:pt>
                <c:pt idx="1544">
                  <c:v>514.15199999999993</c:v>
                </c:pt>
                <c:pt idx="1545">
                  <c:v>514.48500000000001</c:v>
                </c:pt>
                <c:pt idx="1546">
                  <c:v>514.81799999999998</c:v>
                </c:pt>
                <c:pt idx="1547">
                  <c:v>515.15099999999995</c:v>
                </c:pt>
                <c:pt idx="1548">
                  <c:v>515.48400000000004</c:v>
                </c:pt>
                <c:pt idx="1549">
                  <c:v>515.81700000000001</c:v>
                </c:pt>
                <c:pt idx="1550">
                  <c:v>516.15</c:v>
                </c:pt>
                <c:pt idx="1551">
                  <c:v>516.48299999999995</c:v>
                </c:pt>
                <c:pt idx="1552">
                  <c:v>516.81600000000003</c:v>
                </c:pt>
                <c:pt idx="1553">
                  <c:v>517.149</c:v>
                </c:pt>
                <c:pt idx="1554">
                  <c:v>517.48199999999997</c:v>
                </c:pt>
                <c:pt idx="1555">
                  <c:v>517.81500000000005</c:v>
                </c:pt>
                <c:pt idx="1556">
                  <c:v>518.14800000000002</c:v>
                </c:pt>
                <c:pt idx="1557">
                  <c:v>518.48099999999999</c:v>
                </c:pt>
                <c:pt idx="1558">
                  <c:v>518.81399999999996</c:v>
                </c:pt>
                <c:pt idx="1559">
                  <c:v>519.14700000000005</c:v>
                </c:pt>
                <c:pt idx="1560">
                  <c:v>519.48</c:v>
                </c:pt>
                <c:pt idx="1561">
                  <c:v>519.81299999999999</c:v>
                </c:pt>
                <c:pt idx="1562">
                  <c:v>520.14599999999996</c:v>
                </c:pt>
                <c:pt idx="1563">
                  <c:v>520.47900000000004</c:v>
                </c:pt>
                <c:pt idx="1564">
                  <c:v>520.8119999999999</c:v>
                </c:pt>
                <c:pt idx="1565">
                  <c:v>521.14499999999998</c:v>
                </c:pt>
                <c:pt idx="1566">
                  <c:v>521.47799999999995</c:v>
                </c:pt>
                <c:pt idx="1567">
                  <c:v>521.81099999999992</c:v>
                </c:pt>
                <c:pt idx="1568">
                  <c:v>522.14399999999989</c:v>
                </c:pt>
                <c:pt idx="1569">
                  <c:v>522.47699999999986</c:v>
                </c:pt>
                <c:pt idx="1570">
                  <c:v>522.80999999999995</c:v>
                </c:pt>
                <c:pt idx="1571">
                  <c:v>523.14299999999992</c:v>
                </c:pt>
                <c:pt idx="1572">
                  <c:v>523.47599999999989</c:v>
                </c:pt>
                <c:pt idx="1573">
                  <c:v>523.80899999999997</c:v>
                </c:pt>
                <c:pt idx="1574">
                  <c:v>524.14199999999994</c:v>
                </c:pt>
                <c:pt idx="1575">
                  <c:v>524.47499999999991</c:v>
                </c:pt>
                <c:pt idx="1576">
                  <c:v>524.80799999999988</c:v>
                </c:pt>
                <c:pt idx="1577">
                  <c:v>525.14099999999996</c:v>
                </c:pt>
                <c:pt idx="1578">
                  <c:v>525.47399999999993</c:v>
                </c:pt>
                <c:pt idx="1579">
                  <c:v>525.8069999999999</c:v>
                </c:pt>
                <c:pt idx="1580">
                  <c:v>526.14</c:v>
                </c:pt>
                <c:pt idx="1581">
                  <c:v>526.47299999999996</c:v>
                </c:pt>
                <c:pt idx="1582">
                  <c:v>526.80599999999993</c:v>
                </c:pt>
                <c:pt idx="1583">
                  <c:v>527.1389999999999</c:v>
                </c:pt>
                <c:pt idx="1584">
                  <c:v>527.47199999999998</c:v>
                </c:pt>
                <c:pt idx="1585">
                  <c:v>527.80499999999995</c:v>
                </c:pt>
                <c:pt idx="1586">
                  <c:v>528.13799999999992</c:v>
                </c:pt>
                <c:pt idx="1587">
                  <c:v>528.471</c:v>
                </c:pt>
                <c:pt idx="1588">
                  <c:v>528.80399999999997</c:v>
                </c:pt>
                <c:pt idx="1589">
                  <c:v>529.13699999999994</c:v>
                </c:pt>
                <c:pt idx="1590">
                  <c:v>529.46999999999991</c:v>
                </c:pt>
                <c:pt idx="1591">
                  <c:v>529.803</c:v>
                </c:pt>
                <c:pt idx="1592">
                  <c:v>530.13599999999997</c:v>
                </c:pt>
                <c:pt idx="1593">
                  <c:v>530.46899999999994</c:v>
                </c:pt>
                <c:pt idx="1594">
                  <c:v>530.80200000000002</c:v>
                </c:pt>
                <c:pt idx="1595">
                  <c:v>531.13499999999999</c:v>
                </c:pt>
                <c:pt idx="1596">
                  <c:v>531.46799999999996</c:v>
                </c:pt>
                <c:pt idx="1597">
                  <c:v>531.80099999999993</c:v>
                </c:pt>
                <c:pt idx="1598">
                  <c:v>532.13400000000001</c:v>
                </c:pt>
                <c:pt idx="1599">
                  <c:v>532.46699999999998</c:v>
                </c:pt>
                <c:pt idx="1600">
                  <c:v>532.79999999999995</c:v>
                </c:pt>
                <c:pt idx="1601">
                  <c:v>533.13299999999992</c:v>
                </c:pt>
                <c:pt idx="1602">
                  <c:v>533.46600000000001</c:v>
                </c:pt>
                <c:pt idx="1603">
                  <c:v>533.79899999999998</c:v>
                </c:pt>
                <c:pt idx="1604">
                  <c:v>534.13199999999995</c:v>
                </c:pt>
                <c:pt idx="1605">
                  <c:v>534.46500000000003</c:v>
                </c:pt>
                <c:pt idx="1606">
                  <c:v>534.798</c:v>
                </c:pt>
                <c:pt idx="1607">
                  <c:v>535.13099999999997</c:v>
                </c:pt>
                <c:pt idx="1608">
                  <c:v>535.46399999999994</c:v>
                </c:pt>
                <c:pt idx="1609">
                  <c:v>535.79700000000003</c:v>
                </c:pt>
                <c:pt idx="1610">
                  <c:v>536.13</c:v>
                </c:pt>
                <c:pt idx="1611">
                  <c:v>536.46299999999997</c:v>
                </c:pt>
                <c:pt idx="1612">
                  <c:v>536.79600000000005</c:v>
                </c:pt>
                <c:pt idx="1613">
                  <c:v>537.12900000000002</c:v>
                </c:pt>
                <c:pt idx="1614">
                  <c:v>537.46199999999999</c:v>
                </c:pt>
                <c:pt idx="1615">
                  <c:v>537.79499999999996</c:v>
                </c:pt>
                <c:pt idx="1616">
                  <c:v>538.12800000000004</c:v>
                </c:pt>
                <c:pt idx="1617">
                  <c:v>538.46100000000001</c:v>
                </c:pt>
                <c:pt idx="1618">
                  <c:v>538.79399999999998</c:v>
                </c:pt>
                <c:pt idx="1619">
                  <c:v>539.12699999999995</c:v>
                </c:pt>
                <c:pt idx="1620">
                  <c:v>539.46</c:v>
                </c:pt>
                <c:pt idx="1621">
                  <c:v>539.79299999999989</c:v>
                </c:pt>
                <c:pt idx="1622">
                  <c:v>540.12599999999998</c:v>
                </c:pt>
                <c:pt idx="1623">
                  <c:v>540.45899999999995</c:v>
                </c:pt>
                <c:pt idx="1624">
                  <c:v>540.79199999999992</c:v>
                </c:pt>
                <c:pt idx="1625">
                  <c:v>541.12499999999989</c:v>
                </c:pt>
                <c:pt idx="1626">
                  <c:v>541.45799999999997</c:v>
                </c:pt>
                <c:pt idx="1627">
                  <c:v>541.79099999999994</c:v>
                </c:pt>
                <c:pt idx="1628">
                  <c:v>542.12399999999991</c:v>
                </c:pt>
                <c:pt idx="1629">
                  <c:v>542.45699999999988</c:v>
                </c:pt>
                <c:pt idx="1630">
                  <c:v>542.79</c:v>
                </c:pt>
                <c:pt idx="1631">
                  <c:v>543.12299999999993</c:v>
                </c:pt>
                <c:pt idx="1632">
                  <c:v>543.4559999999999</c:v>
                </c:pt>
                <c:pt idx="1633">
                  <c:v>543.78899999999987</c:v>
                </c:pt>
                <c:pt idx="1634">
                  <c:v>544.12199999999996</c:v>
                </c:pt>
                <c:pt idx="1635">
                  <c:v>544.45499999999993</c:v>
                </c:pt>
                <c:pt idx="1636">
                  <c:v>544.7879999999999</c:v>
                </c:pt>
                <c:pt idx="1637">
                  <c:v>545.12099999999998</c:v>
                </c:pt>
                <c:pt idx="1638">
                  <c:v>545.45399999999995</c:v>
                </c:pt>
                <c:pt idx="1639">
                  <c:v>545.78699999999992</c:v>
                </c:pt>
                <c:pt idx="1640">
                  <c:v>546.11999999999989</c:v>
                </c:pt>
                <c:pt idx="1641">
                  <c:v>546.45299999999997</c:v>
                </c:pt>
                <c:pt idx="1642">
                  <c:v>546.78599999999994</c:v>
                </c:pt>
                <c:pt idx="1643">
                  <c:v>547.11899999999991</c:v>
                </c:pt>
                <c:pt idx="1644">
                  <c:v>547.452</c:v>
                </c:pt>
                <c:pt idx="1645">
                  <c:v>547.78499999999997</c:v>
                </c:pt>
                <c:pt idx="1646">
                  <c:v>548.11799999999994</c:v>
                </c:pt>
                <c:pt idx="1647">
                  <c:v>548.45099999999991</c:v>
                </c:pt>
                <c:pt idx="1648">
                  <c:v>548.78399999999999</c:v>
                </c:pt>
                <c:pt idx="1649">
                  <c:v>549.11699999999996</c:v>
                </c:pt>
                <c:pt idx="1650">
                  <c:v>549.44999999999993</c:v>
                </c:pt>
                <c:pt idx="1651">
                  <c:v>549.78300000000002</c:v>
                </c:pt>
                <c:pt idx="1652">
                  <c:v>550.11599999999999</c:v>
                </c:pt>
                <c:pt idx="1653">
                  <c:v>550.44899999999996</c:v>
                </c:pt>
                <c:pt idx="1654">
                  <c:v>550.78199999999993</c:v>
                </c:pt>
                <c:pt idx="1655">
                  <c:v>551.11500000000001</c:v>
                </c:pt>
                <c:pt idx="1656">
                  <c:v>551.44799999999998</c:v>
                </c:pt>
                <c:pt idx="1657">
                  <c:v>551.78099999999995</c:v>
                </c:pt>
                <c:pt idx="1658">
                  <c:v>552.11400000000003</c:v>
                </c:pt>
                <c:pt idx="1659">
                  <c:v>552.447</c:v>
                </c:pt>
                <c:pt idx="1660">
                  <c:v>552.78</c:v>
                </c:pt>
                <c:pt idx="1661">
                  <c:v>553.11299999999994</c:v>
                </c:pt>
                <c:pt idx="1662">
                  <c:v>553.44600000000003</c:v>
                </c:pt>
                <c:pt idx="1663">
                  <c:v>553.779</c:v>
                </c:pt>
                <c:pt idx="1664">
                  <c:v>554.11199999999997</c:v>
                </c:pt>
                <c:pt idx="1665">
                  <c:v>554.44499999999994</c:v>
                </c:pt>
                <c:pt idx="1666">
                  <c:v>554.77800000000002</c:v>
                </c:pt>
                <c:pt idx="1667">
                  <c:v>555.11099999999999</c:v>
                </c:pt>
                <c:pt idx="1668">
                  <c:v>555.44399999999996</c:v>
                </c:pt>
                <c:pt idx="1669">
                  <c:v>555.77700000000004</c:v>
                </c:pt>
                <c:pt idx="1670">
                  <c:v>556.11</c:v>
                </c:pt>
                <c:pt idx="1671">
                  <c:v>556.44299999999998</c:v>
                </c:pt>
                <c:pt idx="1672">
                  <c:v>556.77599999999995</c:v>
                </c:pt>
                <c:pt idx="1673">
                  <c:v>557.10900000000004</c:v>
                </c:pt>
                <c:pt idx="1674">
                  <c:v>557.44200000000001</c:v>
                </c:pt>
                <c:pt idx="1675">
                  <c:v>557.77499999999998</c:v>
                </c:pt>
                <c:pt idx="1676">
                  <c:v>558.10799999999995</c:v>
                </c:pt>
                <c:pt idx="1677">
                  <c:v>558.44100000000003</c:v>
                </c:pt>
                <c:pt idx="1678">
                  <c:v>558.77399999999989</c:v>
                </c:pt>
                <c:pt idx="1679">
                  <c:v>559.10699999999997</c:v>
                </c:pt>
                <c:pt idx="1680">
                  <c:v>559.43999999999994</c:v>
                </c:pt>
                <c:pt idx="1681">
                  <c:v>559.77299999999991</c:v>
                </c:pt>
                <c:pt idx="1682">
                  <c:v>560.10599999999988</c:v>
                </c:pt>
                <c:pt idx="1683">
                  <c:v>560.43899999999996</c:v>
                </c:pt>
                <c:pt idx="1684">
                  <c:v>560.77199999999993</c:v>
                </c:pt>
                <c:pt idx="1685">
                  <c:v>561.1049999999999</c:v>
                </c:pt>
                <c:pt idx="1686">
                  <c:v>561.43799999999987</c:v>
                </c:pt>
                <c:pt idx="1687">
                  <c:v>561.77099999999996</c:v>
                </c:pt>
                <c:pt idx="1688">
                  <c:v>562.10399999999993</c:v>
                </c:pt>
                <c:pt idx="1689">
                  <c:v>562.4369999999999</c:v>
                </c:pt>
                <c:pt idx="1690">
                  <c:v>562.77</c:v>
                </c:pt>
                <c:pt idx="1691">
                  <c:v>563.10299999999995</c:v>
                </c:pt>
                <c:pt idx="1692">
                  <c:v>563.43599999999992</c:v>
                </c:pt>
                <c:pt idx="1693">
                  <c:v>563.76899999999989</c:v>
                </c:pt>
                <c:pt idx="1694">
                  <c:v>564.10199999999998</c:v>
                </c:pt>
                <c:pt idx="1695">
                  <c:v>564.43499999999995</c:v>
                </c:pt>
                <c:pt idx="1696">
                  <c:v>564.76799999999992</c:v>
                </c:pt>
                <c:pt idx="1697">
                  <c:v>565.101</c:v>
                </c:pt>
                <c:pt idx="1698">
                  <c:v>565.43399999999997</c:v>
                </c:pt>
                <c:pt idx="1699">
                  <c:v>565.76699999999994</c:v>
                </c:pt>
                <c:pt idx="1700">
                  <c:v>566.09999999999991</c:v>
                </c:pt>
                <c:pt idx="1701">
                  <c:v>566.43299999999999</c:v>
                </c:pt>
                <c:pt idx="1702">
                  <c:v>566.76599999999996</c:v>
                </c:pt>
                <c:pt idx="1703">
                  <c:v>567.09899999999993</c:v>
                </c:pt>
                <c:pt idx="1704">
                  <c:v>567.4319999999999</c:v>
                </c:pt>
                <c:pt idx="1705">
                  <c:v>567.76499999999999</c:v>
                </c:pt>
                <c:pt idx="1706">
                  <c:v>568.09799999999996</c:v>
                </c:pt>
                <c:pt idx="1707">
                  <c:v>568.43099999999993</c:v>
                </c:pt>
                <c:pt idx="1708">
                  <c:v>568.76400000000001</c:v>
                </c:pt>
                <c:pt idx="1709">
                  <c:v>569.09699999999998</c:v>
                </c:pt>
                <c:pt idx="1710">
                  <c:v>569.42999999999995</c:v>
                </c:pt>
                <c:pt idx="1711">
                  <c:v>569.76299999999992</c:v>
                </c:pt>
                <c:pt idx="1712">
                  <c:v>570.096</c:v>
                </c:pt>
                <c:pt idx="1713">
                  <c:v>570.42899999999997</c:v>
                </c:pt>
                <c:pt idx="1714">
                  <c:v>570.76199999999994</c:v>
                </c:pt>
                <c:pt idx="1715">
                  <c:v>571.09500000000003</c:v>
                </c:pt>
                <c:pt idx="1716">
                  <c:v>571.428</c:v>
                </c:pt>
                <c:pt idx="1717">
                  <c:v>571.76099999999997</c:v>
                </c:pt>
              </c:numCache>
            </c:numRef>
          </c:xVal>
          <c:yVal>
            <c:numRef>
              <c:f>red!$F$8:$F$5000</c:f>
              <c:numCache>
                <c:formatCode>General</c:formatCode>
                <c:ptCount val="4993"/>
                <c:pt idx="0">
                  <c:v>6.636496189061261</c:v>
                </c:pt>
                <c:pt idx="1">
                  <c:v>6.1690900813281333</c:v>
                </c:pt>
                <c:pt idx="2">
                  <c:v>5.745392222648543</c:v>
                </c:pt>
                <c:pt idx="3">
                  <c:v>5.3613153514233831</c:v>
                </c:pt>
                <c:pt idx="4">
                  <c:v>5.0131544155389696</c:v>
                </c:pt>
                <c:pt idx="5">
                  <c:v>4.6975508310553593</c:v>
                </c:pt>
                <c:pt idx="6">
                  <c:v>4.411460083149132</c:v>
                </c:pt>
                <c:pt idx="7">
                  <c:v>4.1521223567685421</c:v>
                </c:pt>
                <c:pt idx="8">
                  <c:v>3.9170359136854591</c:v>
                </c:pt>
                <c:pt idx="9">
                  <c:v>3.7039329591220689</c:v>
                </c:pt>
                <c:pt idx="10">
                  <c:v>3.5107577651463084</c:v>
                </c:pt>
                <c:pt idx="11">
                  <c:v>3.335646839800257</c:v>
                </c:pt>
                <c:pt idx="12">
                  <c:v>3.176910950660174</c:v>
                </c:pt>
                <c:pt idx="13">
                  <c:v>3.03301882941589</c:v>
                </c:pt>
                <c:pt idx="14">
                  <c:v>2.9025824002734697</c:v>
                </c:pt>
                <c:pt idx="15">
                  <c:v>2.784343389684822</c:v>
                </c:pt>
                <c:pt idx="16">
                  <c:v>2.6771611882331303</c:v>
                </c:pt>
                <c:pt idx="17">
                  <c:v>2.5800018475820332</c:v>
                </c:pt>
                <c:pt idx="18">
                  <c:v>2.4919281063460827</c:v>
                </c:pt>
                <c:pt idx="19">
                  <c:v>2.4120903486656049</c:v>
                </c:pt>
                <c:pt idx="20">
                  <c:v>2.3397184082665876</c:v>
                </c:pt>
                <c:pt idx="21">
                  <c:v>2.2741141389422803</c:v>
                </c:pt>
                <c:pt idx="22">
                  <c:v>2.2146446797866055</c:v>
                </c:pt>
                <c:pt idx="23">
                  <c:v>2.1607363502115042</c:v>
                </c:pt>
                <c:pt idx="24">
                  <c:v>2.1118691158556251</c:v>
                </c:pt>
                <c:pt idx="25">
                  <c:v>2.0675715719989638</c:v>
                </c:pt>
                <c:pt idx="26">
                  <c:v>2.027416396090246</c:v>
                </c:pt>
                <c:pt idx="27">
                  <c:v>1.9910162255192188</c:v>
                </c:pt>
                <c:pt idx="28">
                  <c:v>1.9580199208681854</c:v>
                </c:pt>
                <c:pt idx="29">
                  <c:v>1.928109178595719</c:v>
                </c:pt>
                <c:pt idx="30">
                  <c:v>1.9009954604763206</c:v>
                </c:pt>
                <c:pt idx="31">
                  <c:v>1.8764172101754275</c:v>
                </c:pt>
                <c:pt idx="32">
                  <c:v>1.8541373301090651</c:v>
                </c:pt>
                <c:pt idx="33">
                  <c:v>1.8339408942483129</c:v>
                </c:pt>
                <c:pt idx="34">
                  <c:v>1.8156330748048277</c:v>
                </c:pt>
                <c:pt idx="35">
                  <c:v>1.7990372627968978</c:v>
                </c:pt>
                <c:pt idx="36">
                  <c:v>1.7839933643658064</c:v>
                </c:pt>
                <c:pt idx="37">
                  <c:v>1.7703562564076749</c:v>
                </c:pt>
                <c:pt idx="38">
                  <c:v>1.75799438662282</c:v>
                </c:pt>
                <c:pt idx="39">
                  <c:v>1.7467885044778024</c:v>
                </c:pt>
                <c:pt idx="40">
                  <c:v>1.7366305108382099</c:v>
                </c:pt>
                <c:pt idx="41">
                  <c:v>1.7274224151749977</c:v>
                </c:pt>
                <c:pt idx="42">
                  <c:v>1.7190753902849263</c:v>
                </c:pt>
                <c:pt idx="43">
                  <c:v>1.711508915406323</c:v>
                </c:pt>
                <c:pt idx="44">
                  <c:v>1.7046499994641129</c:v>
                </c:pt>
                <c:pt idx="45">
                  <c:v>1.6984324769510417</c:v>
                </c:pt>
                <c:pt idx="46">
                  <c:v>1.692796369652708</c:v>
                </c:pt>
                <c:pt idx="47">
                  <c:v>1.6876873080591956</c:v>
                </c:pt>
                <c:pt idx="48">
                  <c:v>1.6830560068818707</c:v>
                </c:pt>
                <c:pt idx="49">
                  <c:v>1.6788577896158414</c:v>
                </c:pt>
                <c:pt idx="50">
                  <c:v>1.6750521575617048</c:v>
                </c:pt>
                <c:pt idx="51">
                  <c:v>1.6716023991490898</c:v>
                </c:pt>
                <c:pt idx="52">
                  <c:v>1.6684752357932753</c:v>
                </c:pt>
                <c:pt idx="53">
                  <c:v>1.6656405008685953</c:v>
                </c:pt>
                <c:pt idx="54">
                  <c:v>1.6630708487017969</c:v>
                </c:pt>
                <c:pt idx="55">
                  <c:v>1.6607414907781184</c:v>
                </c:pt>
                <c:pt idx="56">
                  <c:v>1.6586299566153593</c:v>
                </c:pt>
                <c:pt idx="57">
                  <c:v>1.6567158769991794</c:v>
                </c:pt>
                <c:pt idx="58">
                  <c:v>1.6549807874885805</c:v>
                </c:pt>
                <c:pt idx="59">
                  <c:v>1.6534079502960508</c:v>
                </c:pt>
                <c:pt idx="60">
                  <c:v>1.6519821928241203</c:v>
                </c:pt>
                <c:pt idx="61">
                  <c:v>1.6506897613007432</c:v>
                </c:pt>
                <c:pt idx="62">
                  <c:v>1.6495181881015808</c:v>
                </c:pt>
                <c:pt idx="63">
                  <c:v>1.6484561714792927</c:v>
                </c:pt>
                <c:pt idx="64">
                  <c:v>1.647493466539625</c:v>
                </c:pt>
                <c:pt idx="65">
                  <c:v>1.6466207864125815</c:v>
                </c:pt>
                <c:pt idx="66">
                  <c:v>1.6458297126653132</c:v>
                </c:pt>
                <c:pt idx="67">
                  <c:v>1.6451126140925092</c:v>
                </c:pt>
                <c:pt idx="68">
                  <c:v>1.6444625731008911</c:v>
                </c:pt>
                <c:pt idx="69">
                  <c:v>1.6438733189776655</c:v>
                </c:pt>
                <c:pt idx="70">
                  <c:v>1.6433391673992028</c:v>
                </c:pt>
                <c:pt idx="71">
                  <c:v>1.6428549655964009</c:v>
                </c:pt>
                <c:pt idx="72">
                  <c:v>1.6424160426477665</c:v>
                </c:pt>
                <c:pt idx="73">
                  <c:v>1.6420181644207068</c:v>
                </c:pt>
                <c:pt idx="74">
                  <c:v>1.6416574927263679</c:v>
                </c:pt>
                <c:pt idx="75">
                  <c:v>1.6413305482940008</c:v>
                </c:pt>
                <c:pt idx="76">
                  <c:v>1.6410341772076815</c:v>
                </c:pt>
                <c:pt idx="77">
                  <c:v>1.6407655204816129</c:v>
                </c:pt>
                <c:pt idx="78">
                  <c:v>1.6405219864805125</c:v>
                </c:pt>
                <c:pt idx="79">
                  <c:v>1.6403012259190333</c:v>
                </c:pt>
                <c:pt idx="80">
                  <c:v>1.6401011091990501</c:v>
                </c:pt>
                <c:pt idx="81">
                  <c:v>1.6399197058661878</c:v>
                </c:pt>
                <c:pt idx="82">
                  <c:v>1.6397552659874202</c:v>
                </c:pt>
                <c:pt idx="83">
                  <c:v>1.6396062032700898</c:v>
                </c:pt>
                <c:pt idx="84">
                  <c:v>1.6394710797595133</c:v>
                </c:pt>
                <c:pt idx="85">
                  <c:v>1.6393485919675455</c:v>
                </c:pt>
                <c:pt idx="86">
                  <c:v>1.6392375582982961</c:v>
                </c:pt>
                <c:pt idx="87">
                  <c:v>1.6391369076496973</c:v>
                </c:pt>
                <c:pt idx="88">
                  <c:v>1.6390456690809658</c:v>
                </c:pt>
                <c:pt idx="89">
                  <c:v>1.6389629624462836</c:v>
                </c:pt>
                <c:pt idx="90">
                  <c:v>1.6388879899043469</c:v>
                </c:pt>
                <c:pt idx="91">
                  <c:v>1.6388200282218768</c:v>
                </c:pt>
                <c:pt idx="92">
                  <c:v>1.6387584217968463</c:v>
                </c:pt>
                <c:pt idx="93">
                  <c:v>1.6387025763341225</c:v>
                </c:pt>
                <c:pt idx="94">
                  <c:v>1.6386519531125139</c:v>
                </c:pt>
                <c:pt idx="95">
                  <c:v>1.6386060637879196</c:v>
                </c:pt>
                <c:pt idx="96">
                  <c:v>1.6385644656824494</c:v>
                </c:pt>
                <c:pt idx="97">
                  <c:v>1.6385267575140683</c:v>
                </c:pt>
                <c:pt idx="98">
                  <c:v>1.6384925755255717</c:v>
                </c:pt>
                <c:pt idx="99">
                  <c:v>1.6384615899755501</c:v>
                </c:pt>
                <c:pt idx="100">
                  <c:v>1.6384335019574929</c:v>
                </c:pt>
                <c:pt idx="101">
                  <c:v>1.6384080405163426</c:v>
                </c:pt>
                <c:pt idx="102">
                  <c:v>1.6383849600346889</c:v>
                </c:pt>
                <c:pt idx="103">
                  <c:v>1.6383640378633861</c:v>
                </c:pt>
                <c:pt idx="104">
                  <c:v>1.6383450721737358</c:v>
                </c:pt>
                <c:pt idx="105">
                  <c:v>1.6383278800105179</c:v>
                </c:pt>
                <c:pt idx="106">
                  <c:v>1.638312295527087</c:v>
                </c:pt>
                <c:pt idx="107">
                  <c:v>1.6382981683855091</c:v>
                </c:pt>
                <c:pt idx="108">
                  <c:v>1.6382853623063056</c:v>
                </c:pt>
                <c:pt idx="109">
                  <c:v>1.6382737537538137</c:v>
                </c:pt>
                <c:pt idx="110">
                  <c:v>1.6382632307444824</c:v>
                </c:pt>
                <c:pt idx="111">
                  <c:v>1.6382536917666071</c:v>
                </c:pt>
                <c:pt idx="112">
                  <c:v>1.6382450448010819</c:v>
                </c:pt>
                <c:pt idx="113">
                  <c:v>1.6382372064337254</c:v>
                </c:pt>
                <c:pt idx="114">
                  <c:v>1.6382301010506131</c:v>
                </c:pt>
                <c:pt idx="115">
                  <c:v>1.6382236601086571</c:v>
                </c:pt>
                <c:pt idx="116">
                  <c:v>1.6382178214743957</c:v>
                </c:pt>
                <c:pt idx="117">
                  <c:v>1.6382125288246137</c:v>
                </c:pt>
                <c:pt idx="118">
                  <c:v>1.638207731103013</c:v>
                </c:pt>
                <c:pt idx="119">
                  <c:v>1.6382033820276904</c:v>
                </c:pt>
                <c:pt idx="120">
                  <c:v>1.6381994396446729</c:v>
                </c:pt>
                <c:pt idx="121">
                  <c:v>1.6381958659232023</c:v>
                </c:pt>
                <c:pt idx="122">
                  <c:v>1.6381926263888671</c:v>
                </c:pt>
                <c:pt idx="123">
                  <c:v>1.6381896897910386</c:v>
                </c:pt>
                <c:pt idx="124">
                  <c:v>1.6381870278014088</c:v>
                </c:pt>
                <c:pt idx="125">
                  <c:v>1.6381846147407162</c:v>
                </c:pt>
                <c:pt idx="126">
                  <c:v>1.6381824273310281</c:v>
                </c:pt>
                <c:pt idx="127">
                  <c:v>1.6381804444711863</c:v>
                </c:pt>
                <c:pt idx="128">
                  <c:v>1.6381786470332513</c:v>
                </c:pt>
                <c:pt idx="129">
                  <c:v>1.6381770176779828</c:v>
                </c:pt>
                <c:pt idx="130">
                  <c:v>1.6381755406875738</c:v>
                </c:pt>
                <c:pt idx="131">
                  <c:v>1.6381742018140264</c:v>
                </c:pt>
                <c:pt idx="132">
                  <c:v>1.6381729881417062</c:v>
                </c:pt>
                <c:pt idx="133">
                  <c:v>1.6381718879627514</c:v>
                </c:pt>
                <c:pt idx="134">
                  <c:v>1.638170890664129</c:v>
                </c:pt>
                <c:pt idx="135">
                  <c:v>1.6381699866252561</c:v>
                </c:pt>
                <c:pt idx="136">
                  <c:v>1.6381691671251934</c:v>
                </c:pt>
                <c:pt idx="137">
                  <c:v>1.6381684242585173</c:v>
                </c:pt>
                <c:pt idx="138">
                  <c:v>1.6381677508590582</c:v>
                </c:pt>
                <c:pt idx="139">
                  <c:v>1.6381671404307732</c:v>
                </c:pt>
                <c:pt idx="140">
                  <c:v>1.6381665870850788</c:v>
                </c:pt>
                <c:pt idx="141">
                  <c:v>1.6381660854840472</c:v>
                </c:pt>
                <c:pt idx="142">
                  <c:v>1.6381656307889128</c:v>
                </c:pt>
                <c:pt idx="143">
                  <c:v>1.6381652186133941</c:v>
                </c:pt>
                <c:pt idx="144">
                  <c:v>1.6381648449813817</c:v>
                </c:pt>
                <c:pt idx="145">
                  <c:v>1.6381645062885812</c:v>
                </c:pt>
                <c:pt idx="146">
                  <c:v>1.6381641992677445</c:v>
                </c:pt>
                <c:pt idx="147">
                  <c:v>1.6381639209571515</c:v>
                </c:pt>
                <c:pt idx="148">
                  <c:v>1.6381636686720391</c:v>
                </c:pt>
                <c:pt idx="149">
                  <c:v>1.6381634399787035</c:v>
                </c:pt>
                <c:pt idx="150">
                  <c:v>1.6381632326710218</c:v>
                </c:pt>
                <c:pt idx="151">
                  <c:v>1.6381630447491711</c:v>
                </c:pt>
                <c:pt idx="152">
                  <c:v>1.6381628744003365</c:v>
                </c:pt>
                <c:pt idx="153">
                  <c:v>1.6381627199812236</c:v>
                </c:pt>
                <c:pt idx="154">
                  <c:v>1.6381625800022068</c:v>
                </c:pt>
                <c:pt idx="155">
                  <c:v>1.6381624531129586</c:v>
                </c:pt>
                <c:pt idx="156">
                  <c:v>1.6381623380894235</c:v>
                </c:pt>
                <c:pt idx="157">
                  <c:v>1.6381622338220108</c:v>
                </c:pt>
                <c:pt idx="158">
                  <c:v>1.6381621393048902</c:v>
                </c:pt>
                <c:pt idx="159">
                  <c:v>1.6381620536262886</c:v>
                </c:pt>
                <c:pt idx="160">
                  <c:v>1.6381619759596957</c:v>
                </c:pt>
                <c:pt idx="161">
                  <c:v>1.6381619055558891</c:v>
                </c:pt>
                <c:pt idx="162">
                  <c:v>1.6381618417357089</c:v>
                </c:pt>
                <c:pt idx="163">
                  <c:v>1.6381617838835043</c:v>
                </c:pt>
                <c:pt idx="164">
                  <c:v>1.638161731441196</c:v>
                </c:pt>
                <c:pt idx="165">
                  <c:v>1.6381616839028921</c:v>
                </c:pt>
                <c:pt idx="166">
                  <c:v>1.638161640810007</c:v>
                </c:pt>
                <c:pt idx="167">
                  <c:v>1.6381616017468394</c:v>
                </c:pt>
                <c:pt idx="168">
                  <c:v>1.638161566336561</c:v>
                </c:pt>
                <c:pt idx="169">
                  <c:v>1.6381615342375813</c:v>
                </c:pt>
                <c:pt idx="170">
                  <c:v>1.6381615051402529</c:v>
                </c:pt>
                <c:pt idx="171">
                  <c:v>1.6381614787638843</c:v>
                </c:pt>
                <c:pt idx="172">
                  <c:v>1.6381614548540324</c:v>
                </c:pt>
                <c:pt idx="173">
                  <c:v>1.6381614331800474</c:v>
                </c:pt>
                <c:pt idx="174">
                  <c:v>1.6381614135328475</c:v>
                </c:pt>
                <c:pt idx="175">
                  <c:v>1.638161395722904</c:v>
                </c:pt>
                <c:pt idx="176">
                  <c:v>1.6381613795784102</c:v>
                </c:pt>
                <c:pt idx="177">
                  <c:v>1.6381613649436262</c:v>
                </c:pt>
                <c:pt idx="178">
                  <c:v>1.6381613516773754</c:v>
                </c:pt>
                <c:pt idx="179">
                  <c:v>1.6381613396516832</c:v>
                </c:pt>
                <c:pt idx="180">
                  <c:v>1.6381613287505417</c:v>
                </c:pt>
                <c:pt idx="181">
                  <c:v>1.6381613188687918</c:v>
                </c:pt>
                <c:pt idx="182">
                  <c:v>1.6381613099111076</c:v>
                </c:pt>
                <c:pt idx="183">
                  <c:v>1.6381613017910777</c:v>
                </c:pt>
                <c:pt idx="184">
                  <c:v>1.6381612944303707</c:v>
                </c:pt>
                <c:pt idx="185">
                  <c:v>1.6381612877579812</c:v>
                </c:pt>
                <c:pt idx="186">
                  <c:v>1.6381612817095423</c:v>
                </c:pt>
                <c:pt idx="187">
                  <c:v>1.6381612762267073</c:v>
                </c:pt>
                <c:pt idx="188">
                  <c:v>1.6381612712565852</c:v>
                </c:pt>
                <c:pt idx="189">
                  <c:v>1.6381612667512309</c:v>
                </c:pt>
                <c:pt idx="190">
                  <c:v>1.6381612626671829</c:v>
                </c:pt>
                <c:pt idx="191">
                  <c:v>1.6381612589650438</c:v>
                </c:pt>
                <c:pt idx="192">
                  <c:v>1.6381612556091008</c:v>
                </c:pt>
                <c:pt idx="193">
                  <c:v>1.6381612525669795</c:v>
                </c:pt>
                <c:pt idx="194">
                  <c:v>1.6381612498093345</c:v>
                </c:pt>
                <c:pt idx="195">
                  <c:v>1.6381612473095633</c:v>
                </c:pt>
                <c:pt idx="196">
                  <c:v>1.6381612450435517</c:v>
                </c:pt>
                <c:pt idx="197">
                  <c:v>1.6381612429894399</c:v>
                </c:pt>
                <c:pt idx="198">
                  <c:v>1.6381612411274131</c:v>
                </c:pt>
                <c:pt idx="199">
                  <c:v>1.6381612394395089</c:v>
                </c:pt>
                <c:pt idx="200">
                  <c:v>1.6381612379094446</c:v>
                </c:pt>
                <c:pt idx="201">
                  <c:v>1.6381612365224603</c:v>
                </c:pt>
                <c:pt idx="202">
                  <c:v>1.638161235265176</c:v>
                </c:pt>
                <c:pt idx="203">
                  <c:v>1.6381612341254634</c:v>
                </c:pt>
                <c:pt idx="204">
                  <c:v>1.6381612330923279</c:v>
                </c:pt>
                <c:pt idx="205">
                  <c:v>1.6381612321558034</c:v>
                </c:pt>
                <c:pt idx="206">
                  <c:v>1.6381612313068556</c:v>
                </c:pt>
                <c:pt idx="207">
                  <c:v>1.638161230537295</c:v>
                </c:pt>
                <c:pt idx="208">
                  <c:v>1.6381612298396977</c:v>
                </c:pt>
                <c:pt idx="209">
                  <c:v>1.6381612292073344</c:v>
                </c:pt>
                <c:pt idx="210">
                  <c:v>1.6381612286341047</c:v>
                </c:pt>
                <c:pt idx="211">
                  <c:v>1.6381612281144793</c:v>
                </c:pt>
                <c:pt idx="212">
                  <c:v>1.6381612276434452</c:v>
                </c:pt>
                <c:pt idx="213">
                  <c:v>1.6381612272164587</c:v>
                </c:pt>
                <c:pt idx="214">
                  <c:v>1.6381612268294006</c:v>
                </c:pt>
                <c:pt idx="215">
                  <c:v>1.6381612264785372</c:v>
                </c:pt>
                <c:pt idx="216">
                  <c:v>1.6381612261604841</c:v>
                </c:pt>
                <c:pt idx="217">
                  <c:v>1.6381612258721727</c:v>
                </c:pt>
                <c:pt idx="218">
                  <c:v>1.638161225610822</c:v>
                </c:pt>
                <c:pt idx="219">
                  <c:v>1.6381612253739108</c:v>
                </c:pt>
                <c:pt idx="220">
                  <c:v>1.6381612251591537</c:v>
                </c:pt>
                <c:pt idx="221">
                  <c:v>1.6381612249644792</c:v>
                </c:pt>
                <c:pt idx="222">
                  <c:v>1.6381612247880091</c:v>
                </c:pt>
                <c:pt idx="223">
                  <c:v>1.638161224628041</c:v>
                </c:pt>
                <c:pt idx="224">
                  <c:v>1.6381612244830321</c:v>
                </c:pt>
                <c:pt idx="225">
                  <c:v>1.6381612243515833</c:v>
                </c:pt>
                <c:pt idx="226">
                  <c:v>1.6381612242324264</c:v>
                </c:pt>
                <c:pt idx="227">
                  <c:v>1.6381612241244123</c:v>
                </c:pt>
                <c:pt idx="228">
                  <c:v>1.6381612240264989</c:v>
                </c:pt>
                <c:pt idx="229">
                  <c:v>1.6381612239377414</c:v>
                </c:pt>
                <c:pt idx="230">
                  <c:v>1.638161223857284</c:v>
                </c:pt>
                <c:pt idx="231">
                  <c:v>1.6381612237843504</c:v>
                </c:pt>
                <c:pt idx="232">
                  <c:v>1.6381612237182368</c:v>
                </c:pt>
                <c:pt idx="233">
                  <c:v>1.6381612236583059</c:v>
                </c:pt>
                <c:pt idx="234">
                  <c:v>1.6381612236039791</c:v>
                </c:pt>
                <c:pt idx="235">
                  <c:v>1.6381612235547325</c:v>
                </c:pt>
                <c:pt idx="236">
                  <c:v>1.6381612235100911</c:v>
                </c:pt>
                <c:pt idx="237">
                  <c:v>1.6381612234696241</c:v>
                </c:pt>
                <c:pt idx="238">
                  <c:v>1.6381612234329415</c:v>
                </c:pt>
                <c:pt idx="239">
                  <c:v>1.6381612233996892</c:v>
                </c:pt>
                <c:pt idx="240">
                  <c:v>1.6381612233695462</c:v>
                </c:pt>
                <c:pt idx="241">
                  <c:v>1.638161223342222</c:v>
                </c:pt>
                <c:pt idx="242">
                  <c:v>1.638161223317453</c:v>
                </c:pt>
                <c:pt idx="243">
                  <c:v>1.6381612232950002</c:v>
                </c:pt>
                <c:pt idx="244">
                  <c:v>1.638161223274647</c:v>
                </c:pt>
                <c:pt idx="245">
                  <c:v>1.6381612232561971</c:v>
                </c:pt>
                <c:pt idx="246">
                  <c:v>1.6381612232394724</c:v>
                </c:pt>
                <c:pt idx="247">
                  <c:v>1.6381612232243117</c:v>
                </c:pt>
                <c:pt idx="248">
                  <c:v>1.6381612232105689</c:v>
                </c:pt>
                <c:pt idx="249">
                  <c:v>1.6381612231981111</c:v>
                </c:pt>
                <c:pt idx="250">
                  <c:v>1.6381612231868181</c:v>
                </c:pt>
                <c:pt idx="251">
                  <c:v>1.6381612231765812</c:v>
                </c:pt>
                <c:pt idx="252">
                  <c:v>1.6381612231673017</c:v>
                </c:pt>
                <c:pt idx="253">
                  <c:v>1.6381612231588898</c:v>
                </c:pt>
                <c:pt idx="254">
                  <c:v>1.6381612231512648</c:v>
                </c:pt>
                <c:pt idx="255">
                  <c:v>1.6381612231443525</c:v>
                </c:pt>
                <c:pt idx="256">
                  <c:v>1.6381612231380867</c:v>
                </c:pt>
                <c:pt idx="257">
                  <c:v>1.638161223132407</c:v>
                </c:pt>
                <c:pt idx="258">
                  <c:v>1.6381612231272582</c:v>
                </c:pt>
                <c:pt idx="259">
                  <c:v>1.6381612231225908</c:v>
                </c:pt>
                <c:pt idx="260">
                  <c:v>1.6381612231183602</c:v>
                </c:pt>
                <c:pt idx="261">
                  <c:v>1.6381612231145251</c:v>
                </c:pt>
                <c:pt idx="262">
                  <c:v>1.6381612231110485</c:v>
                </c:pt>
                <c:pt idx="263">
                  <c:v>1.638161223107897</c:v>
                </c:pt>
                <c:pt idx="264">
                  <c:v>1.6381612231050402</c:v>
                </c:pt>
                <c:pt idx="265">
                  <c:v>1.6381612231024507</c:v>
                </c:pt>
                <c:pt idx="266">
                  <c:v>1.6381612231001033</c:v>
                </c:pt>
                <c:pt idx="267">
                  <c:v>1.6381612230979752</c:v>
                </c:pt>
                <c:pt idx="268">
                  <c:v>1.6381612230960463</c:v>
                </c:pt>
                <c:pt idx="269">
                  <c:v>1.6381612230942979</c:v>
                </c:pt>
                <c:pt idx="270">
                  <c:v>1.6381612230927127</c:v>
                </c:pt>
                <c:pt idx="271">
                  <c:v>1.6381612230912759</c:v>
                </c:pt>
                <c:pt idx="272">
                  <c:v>1.6381612230899734</c:v>
                </c:pt>
                <c:pt idx="273">
                  <c:v>1.6381612230887928</c:v>
                </c:pt>
                <c:pt idx="274">
                  <c:v>1.6381612230877225</c:v>
                </c:pt>
                <c:pt idx="275">
                  <c:v>1.6381612230867524</c:v>
                </c:pt>
                <c:pt idx="276">
                  <c:v>1.6381612230858729</c:v>
                </c:pt>
                <c:pt idx="277">
                  <c:v>1.6381612230850757</c:v>
                </c:pt>
                <c:pt idx="278">
                  <c:v>1.638161223084353</c:v>
                </c:pt>
                <c:pt idx="279">
                  <c:v>1.6381612230836979</c:v>
                </c:pt>
                <c:pt idx="280">
                  <c:v>1.6381612230831042</c:v>
                </c:pt>
                <c:pt idx="281">
                  <c:v>1.6381612230825657</c:v>
                </c:pt>
                <c:pt idx="282">
                  <c:v>1.6381612230820779</c:v>
                </c:pt>
                <c:pt idx="283">
                  <c:v>1.6381612230816356</c:v>
                </c:pt>
                <c:pt idx="284">
                  <c:v>1.6381612230812346</c:v>
                </c:pt>
                <c:pt idx="285">
                  <c:v>1.6381612230808711</c:v>
                </c:pt>
                <c:pt idx="286">
                  <c:v>1.6381612230805416</c:v>
                </c:pt>
                <c:pt idx="287">
                  <c:v>1.6381612230802429</c:v>
                </c:pt>
                <c:pt idx="288">
                  <c:v>1.6381612230799723</c:v>
                </c:pt>
                <c:pt idx="289">
                  <c:v>1.6381612230797267</c:v>
                </c:pt>
                <c:pt idx="290">
                  <c:v>1.6381612230795044</c:v>
                </c:pt>
                <c:pt idx="291">
                  <c:v>1.6381612230793026</c:v>
                </c:pt>
                <c:pt idx="292">
                  <c:v>1.6381612230791198</c:v>
                </c:pt>
                <c:pt idx="293">
                  <c:v>1.6381612230789542</c:v>
                </c:pt>
                <c:pt idx="294">
                  <c:v>1.6381612230788039</c:v>
                </c:pt>
                <c:pt idx="295">
                  <c:v>1.6381612230786677</c:v>
                </c:pt>
                <c:pt idx="296">
                  <c:v>1.6381612230785443</c:v>
                </c:pt>
                <c:pt idx="297">
                  <c:v>1.6381612230784324</c:v>
                </c:pt>
                <c:pt idx="298">
                  <c:v>1.6381612230783309</c:v>
                </c:pt>
                <c:pt idx="299">
                  <c:v>1.638161223078239</c:v>
                </c:pt>
                <c:pt idx="300">
                  <c:v>1.6381612230781557</c:v>
                </c:pt>
                <c:pt idx="301">
                  <c:v>1.63816122307808</c:v>
                </c:pt>
                <c:pt idx="302">
                  <c:v>1.6381612230780116</c:v>
                </c:pt>
                <c:pt idx="303">
                  <c:v>1.6381612230779494</c:v>
                </c:pt>
                <c:pt idx="304">
                  <c:v>1.6381612230778932</c:v>
                </c:pt>
                <c:pt idx="305">
                  <c:v>1.6381612230778422</c:v>
                </c:pt>
                <c:pt idx="306">
                  <c:v>1.638161223077796</c:v>
                </c:pt>
                <c:pt idx="307">
                  <c:v>1.638161223077754</c:v>
                </c:pt>
                <c:pt idx="308">
                  <c:v>1.6381612230777161</c:v>
                </c:pt>
                <c:pt idx="309">
                  <c:v>1.6381612230776816</c:v>
                </c:pt>
                <c:pt idx="310">
                  <c:v>1.6381612230776503</c:v>
                </c:pt>
                <c:pt idx="311">
                  <c:v>1.6381612230776221</c:v>
                </c:pt>
                <c:pt idx="312">
                  <c:v>1.6381612230775964</c:v>
                </c:pt>
                <c:pt idx="313">
                  <c:v>1.6381612230775731</c:v>
                </c:pt>
                <c:pt idx="314">
                  <c:v>1.638161223077552</c:v>
                </c:pt>
                <c:pt idx="315">
                  <c:v>1.6381612230775329</c:v>
                </c:pt>
                <c:pt idx="316">
                  <c:v>1.6381612230775155</c:v>
                </c:pt>
                <c:pt idx="317">
                  <c:v>1.6381612230775</c:v>
                </c:pt>
                <c:pt idx="318">
                  <c:v>1.6381612230774858</c:v>
                </c:pt>
                <c:pt idx="319">
                  <c:v>1.6381612230774727</c:v>
                </c:pt>
                <c:pt idx="320">
                  <c:v>1.6381612230774611</c:v>
                </c:pt>
                <c:pt idx="321">
                  <c:v>1.6381612230774505</c:v>
                </c:pt>
                <c:pt idx="322">
                  <c:v>1.6381612230774409</c:v>
                </c:pt>
                <c:pt idx="323">
                  <c:v>1.6381612230774321</c:v>
                </c:pt>
                <c:pt idx="324">
                  <c:v>1.6381612230774243</c:v>
                </c:pt>
                <c:pt idx="325">
                  <c:v>1.6381612230774172</c:v>
                </c:pt>
                <c:pt idx="326">
                  <c:v>1.6381612230774105</c:v>
                </c:pt>
                <c:pt idx="327">
                  <c:v>1.6381612230774047</c:v>
                </c:pt>
                <c:pt idx="328">
                  <c:v>1.6381612230773994</c:v>
                </c:pt>
                <c:pt idx="329">
                  <c:v>1.6381612230773945</c:v>
                </c:pt>
                <c:pt idx="330">
                  <c:v>1.6381612230773901</c:v>
                </c:pt>
                <c:pt idx="331">
                  <c:v>1.6381612230773861</c:v>
                </c:pt>
                <c:pt idx="332">
                  <c:v>1.6381612230773825</c:v>
                </c:pt>
                <c:pt idx="333">
                  <c:v>1.6381612230773794</c:v>
                </c:pt>
                <c:pt idx="334">
                  <c:v>1.6381612230773763</c:v>
                </c:pt>
                <c:pt idx="335">
                  <c:v>1.6381612230773737</c:v>
                </c:pt>
                <c:pt idx="336">
                  <c:v>1.6381612230773712</c:v>
                </c:pt>
                <c:pt idx="337">
                  <c:v>1.638161223077369</c:v>
                </c:pt>
                <c:pt idx="338">
                  <c:v>1.638161223077367</c:v>
                </c:pt>
                <c:pt idx="339">
                  <c:v>1.6381612230773652</c:v>
                </c:pt>
                <c:pt idx="340">
                  <c:v>1.6381612230773637</c:v>
                </c:pt>
                <c:pt idx="341">
                  <c:v>1.6381612230773621</c:v>
                </c:pt>
                <c:pt idx="342">
                  <c:v>1.6381612230773608</c:v>
                </c:pt>
                <c:pt idx="343">
                  <c:v>1.6381612230773595</c:v>
                </c:pt>
                <c:pt idx="344">
                  <c:v>1.6381612230773583</c:v>
                </c:pt>
                <c:pt idx="345">
                  <c:v>1.6381612230773575</c:v>
                </c:pt>
                <c:pt idx="346">
                  <c:v>1.6381612230773566</c:v>
                </c:pt>
                <c:pt idx="347">
                  <c:v>1.6381612230773557</c:v>
                </c:pt>
                <c:pt idx="348">
                  <c:v>1.638161223077355</c:v>
                </c:pt>
                <c:pt idx="349">
                  <c:v>1.6381612230773543</c:v>
                </c:pt>
                <c:pt idx="350">
                  <c:v>1.6381612230773537</c:v>
                </c:pt>
                <c:pt idx="351">
                  <c:v>1.638161223077353</c:v>
                </c:pt>
                <c:pt idx="352">
                  <c:v>1.6381612230773526</c:v>
                </c:pt>
                <c:pt idx="353">
                  <c:v>1.6381612230773521</c:v>
                </c:pt>
                <c:pt idx="354">
                  <c:v>1.6381612230773517</c:v>
                </c:pt>
                <c:pt idx="355">
                  <c:v>1.6381612230773512</c:v>
                </c:pt>
                <c:pt idx="356">
                  <c:v>1.638161223077351</c:v>
                </c:pt>
                <c:pt idx="357">
                  <c:v>1.6381612230773508</c:v>
                </c:pt>
                <c:pt idx="358">
                  <c:v>1.6381612230773503</c:v>
                </c:pt>
                <c:pt idx="359">
                  <c:v>1.6381612230773501</c:v>
                </c:pt>
                <c:pt idx="360">
                  <c:v>1.6381612230773499</c:v>
                </c:pt>
                <c:pt idx="361">
                  <c:v>1.6381612230773497</c:v>
                </c:pt>
                <c:pt idx="362">
                  <c:v>1.6381612230773495</c:v>
                </c:pt>
                <c:pt idx="363">
                  <c:v>1.6381612230773492</c:v>
                </c:pt>
                <c:pt idx="364">
                  <c:v>1.6381612230773492</c:v>
                </c:pt>
                <c:pt idx="365">
                  <c:v>1.638161223077349</c:v>
                </c:pt>
                <c:pt idx="366">
                  <c:v>1.638161223077349</c:v>
                </c:pt>
                <c:pt idx="367">
                  <c:v>1.6381612230773488</c:v>
                </c:pt>
                <c:pt idx="368">
                  <c:v>1.6381612230773488</c:v>
                </c:pt>
                <c:pt idx="369">
                  <c:v>1.6381612230773486</c:v>
                </c:pt>
                <c:pt idx="370">
                  <c:v>1.6381612230773486</c:v>
                </c:pt>
                <c:pt idx="371">
                  <c:v>1.6381612230773483</c:v>
                </c:pt>
                <c:pt idx="372">
                  <c:v>1.6381612230773483</c:v>
                </c:pt>
                <c:pt idx="373">
                  <c:v>1.6381612230773483</c:v>
                </c:pt>
                <c:pt idx="374">
                  <c:v>1.6381612230773483</c:v>
                </c:pt>
                <c:pt idx="375">
                  <c:v>1.6381612230773481</c:v>
                </c:pt>
                <c:pt idx="376">
                  <c:v>1.6381612230773481</c:v>
                </c:pt>
                <c:pt idx="377">
                  <c:v>1.6381612230773481</c:v>
                </c:pt>
                <c:pt idx="378">
                  <c:v>1.6381612230773481</c:v>
                </c:pt>
                <c:pt idx="379">
                  <c:v>1.6381612230773481</c:v>
                </c:pt>
                <c:pt idx="380">
                  <c:v>1.6381612230773479</c:v>
                </c:pt>
                <c:pt idx="381">
                  <c:v>1.6381612230773479</c:v>
                </c:pt>
                <c:pt idx="382">
                  <c:v>1.6381612230773479</c:v>
                </c:pt>
                <c:pt idx="383">
                  <c:v>1.6381612230773479</c:v>
                </c:pt>
                <c:pt idx="384">
                  <c:v>1.6381612230773479</c:v>
                </c:pt>
                <c:pt idx="385">
                  <c:v>1.6381612230773479</c:v>
                </c:pt>
                <c:pt idx="386">
                  <c:v>1.6381612230773479</c:v>
                </c:pt>
                <c:pt idx="387">
                  <c:v>1.6381612230773479</c:v>
                </c:pt>
                <c:pt idx="388">
                  <c:v>1.6381612230773479</c:v>
                </c:pt>
                <c:pt idx="389">
                  <c:v>1.6381612230773479</c:v>
                </c:pt>
                <c:pt idx="390">
                  <c:v>1.6381612230773479</c:v>
                </c:pt>
                <c:pt idx="391">
                  <c:v>1.6381612230773477</c:v>
                </c:pt>
                <c:pt idx="392">
                  <c:v>1.6381612230773477</c:v>
                </c:pt>
                <c:pt idx="393">
                  <c:v>1.6381612230773477</c:v>
                </c:pt>
                <c:pt idx="394">
                  <c:v>1.6381612230773477</c:v>
                </c:pt>
                <c:pt idx="395">
                  <c:v>1.6381612230773477</c:v>
                </c:pt>
                <c:pt idx="396">
                  <c:v>1.6381612230773477</c:v>
                </c:pt>
                <c:pt idx="397">
                  <c:v>1.6381612230773477</c:v>
                </c:pt>
                <c:pt idx="398">
                  <c:v>1.6381612230773477</c:v>
                </c:pt>
                <c:pt idx="399">
                  <c:v>1.6381612230773477</c:v>
                </c:pt>
                <c:pt idx="400">
                  <c:v>1.6381612230773477</c:v>
                </c:pt>
                <c:pt idx="401">
                  <c:v>1.6381612230773477</c:v>
                </c:pt>
                <c:pt idx="402">
                  <c:v>1.6381612230773477</c:v>
                </c:pt>
                <c:pt idx="403">
                  <c:v>1.6381612230773477</c:v>
                </c:pt>
                <c:pt idx="404">
                  <c:v>1.6381612230773477</c:v>
                </c:pt>
                <c:pt idx="405">
                  <c:v>1.6381612230773477</c:v>
                </c:pt>
                <c:pt idx="406">
                  <c:v>1.6381612230773477</c:v>
                </c:pt>
                <c:pt idx="407">
                  <c:v>1.6381612230773477</c:v>
                </c:pt>
                <c:pt idx="408">
                  <c:v>1.6381612230773477</c:v>
                </c:pt>
                <c:pt idx="409">
                  <c:v>1.6381612230773477</c:v>
                </c:pt>
                <c:pt idx="410">
                  <c:v>1.6381612230773477</c:v>
                </c:pt>
                <c:pt idx="411">
                  <c:v>1.6381612230773477</c:v>
                </c:pt>
                <c:pt idx="412">
                  <c:v>1.6381612230773477</c:v>
                </c:pt>
                <c:pt idx="413">
                  <c:v>1.6381612230773477</c:v>
                </c:pt>
                <c:pt idx="414">
                  <c:v>1.6381612230773477</c:v>
                </c:pt>
                <c:pt idx="415">
                  <c:v>1.6381612230773477</c:v>
                </c:pt>
                <c:pt idx="416">
                  <c:v>1.6381612230773477</c:v>
                </c:pt>
                <c:pt idx="417">
                  <c:v>1.6381612230773477</c:v>
                </c:pt>
                <c:pt idx="418">
                  <c:v>1.6381612230773477</c:v>
                </c:pt>
                <c:pt idx="419">
                  <c:v>1.6381612230773477</c:v>
                </c:pt>
                <c:pt idx="420">
                  <c:v>1.6381612230773477</c:v>
                </c:pt>
                <c:pt idx="421">
                  <c:v>1.6381612230773477</c:v>
                </c:pt>
                <c:pt idx="422">
                  <c:v>1.6381612230773477</c:v>
                </c:pt>
                <c:pt idx="423">
                  <c:v>1.6381612230773477</c:v>
                </c:pt>
                <c:pt idx="424">
                  <c:v>1.6381612230773477</c:v>
                </c:pt>
                <c:pt idx="425">
                  <c:v>1.6381612230773477</c:v>
                </c:pt>
                <c:pt idx="426">
                  <c:v>1.6381612230773477</c:v>
                </c:pt>
                <c:pt idx="427">
                  <c:v>1.6381612230773477</c:v>
                </c:pt>
                <c:pt idx="428">
                  <c:v>1.6381612230773477</c:v>
                </c:pt>
                <c:pt idx="429">
                  <c:v>1.6381612230773477</c:v>
                </c:pt>
                <c:pt idx="430">
                  <c:v>1.6381612230773477</c:v>
                </c:pt>
                <c:pt idx="431">
                  <c:v>1.6381612230773477</c:v>
                </c:pt>
                <c:pt idx="432">
                  <c:v>1.6381612230773477</c:v>
                </c:pt>
                <c:pt idx="433">
                  <c:v>1.6381612230773477</c:v>
                </c:pt>
                <c:pt idx="434">
                  <c:v>1.6381612230773477</c:v>
                </c:pt>
                <c:pt idx="435">
                  <c:v>1.6381612230773477</c:v>
                </c:pt>
                <c:pt idx="436">
                  <c:v>1.6381612230773477</c:v>
                </c:pt>
                <c:pt idx="437">
                  <c:v>1.6381612230773477</c:v>
                </c:pt>
                <c:pt idx="438">
                  <c:v>1.6381612230773477</c:v>
                </c:pt>
                <c:pt idx="439">
                  <c:v>1.6381612230773477</c:v>
                </c:pt>
                <c:pt idx="440">
                  <c:v>1.6381612230773477</c:v>
                </c:pt>
                <c:pt idx="441">
                  <c:v>1.6381612230773477</c:v>
                </c:pt>
                <c:pt idx="442">
                  <c:v>1.6381612230773477</c:v>
                </c:pt>
                <c:pt idx="443">
                  <c:v>1.6381612230773477</c:v>
                </c:pt>
                <c:pt idx="444">
                  <c:v>1.6381612230773477</c:v>
                </c:pt>
                <c:pt idx="445">
                  <c:v>1.6381612230773477</c:v>
                </c:pt>
                <c:pt idx="446">
                  <c:v>1.6381612230773477</c:v>
                </c:pt>
                <c:pt idx="447">
                  <c:v>1.6381612230773477</c:v>
                </c:pt>
                <c:pt idx="448">
                  <c:v>1.6381612230773477</c:v>
                </c:pt>
                <c:pt idx="449">
                  <c:v>1.6381612230773477</c:v>
                </c:pt>
                <c:pt idx="450">
                  <c:v>1.6381612230773477</c:v>
                </c:pt>
                <c:pt idx="451">
                  <c:v>1.6381612230773477</c:v>
                </c:pt>
                <c:pt idx="452">
                  <c:v>1.6381612230773477</c:v>
                </c:pt>
                <c:pt idx="453">
                  <c:v>1.6381612230773477</c:v>
                </c:pt>
                <c:pt idx="454">
                  <c:v>1.6381612230773477</c:v>
                </c:pt>
                <c:pt idx="455">
                  <c:v>1.6381612230773477</c:v>
                </c:pt>
                <c:pt idx="456">
                  <c:v>1.6381612230773477</c:v>
                </c:pt>
                <c:pt idx="457">
                  <c:v>1.6381612230773477</c:v>
                </c:pt>
                <c:pt idx="458">
                  <c:v>1.6381612230773477</c:v>
                </c:pt>
                <c:pt idx="459">
                  <c:v>1.6381612230773477</c:v>
                </c:pt>
                <c:pt idx="460">
                  <c:v>1.6381612230773477</c:v>
                </c:pt>
                <c:pt idx="461">
                  <c:v>1.6381612230773477</c:v>
                </c:pt>
                <c:pt idx="462">
                  <c:v>1.6381612230773477</c:v>
                </c:pt>
                <c:pt idx="463">
                  <c:v>1.6381612230773477</c:v>
                </c:pt>
                <c:pt idx="464">
                  <c:v>1.6381612230773477</c:v>
                </c:pt>
                <c:pt idx="465">
                  <c:v>1.6381612230773477</c:v>
                </c:pt>
                <c:pt idx="466">
                  <c:v>1.6381612230773477</c:v>
                </c:pt>
                <c:pt idx="467">
                  <c:v>1.6381612230773477</c:v>
                </c:pt>
                <c:pt idx="468">
                  <c:v>1.6381612230773477</c:v>
                </c:pt>
                <c:pt idx="469">
                  <c:v>1.6381612230773477</c:v>
                </c:pt>
                <c:pt idx="470">
                  <c:v>1.6381612230773477</c:v>
                </c:pt>
                <c:pt idx="471">
                  <c:v>1.6381612230773477</c:v>
                </c:pt>
                <c:pt idx="472">
                  <c:v>1.6381612230773477</c:v>
                </c:pt>
                <c:pt idx="473">
                  <c:v>1.6381612230773477</c:v>
                </c:pt>
                <c:pt idx="474">
                  <c:v>1.6381612230773477</c:v>
                </c:pt>
                <c:pt idx="475">
                  <c:v>1.6381612230773477</c:v>
                </c:pt>
                <c:pt idx="476">
                  <c:v>1.6381612230773477</c:v>
                </c:pt>
                <c:pt idx="477">
                  <c:v>1.6381612230773477</c:v>
                </c:pt>
                <c:pt idx="478">
                  <c:v>1.6381612230773477</c:v>
                </c:pt>
                <c:pt idx="479">
                  <c:v>1.6381612230773477</c:v>
                </c:pt>
                <c:pt idx="480">
                  <c:v>1.6381612230773477</c:v>
                </c:pt>
                <c:pt idx="481">
                  <c:v>1.6381612230773477</c:v>
                </c:pt>
                <c:pt idx="482">
                  <c:v>1.6381612230773477</c:v>
                </c:pt>
                <c:pt idx="483">
                  <c:v>1.6381612230773477</c:v>
                </c:pt>
                <c:pt idx="484">
                  <c:v>1.6381612230773477</c:v>
                </c:pt>
                <c:pt idx="485">
                  <c:v>1.6381612230773477</c:v>
                </c:pt>
                <c:pt idx="486">
                  <c:v>1.6381612230773477</c:v>
                </c:pt>
                <c:pt idx="487">
                  <c:v>1.6381612230773477</c:v>
                </c:pt>
                <c:pt idx="488">
                  <c:v>1.6381612230773477</c:v>
                </c:pt>
                <c:pt idx="489">
                  <c:v>1.6381612230773477</c:v>
                </c:pt>
                <c:pt idx="490">
                  <c:v>1.6381612230773477</c:v>
                </c:pt>
                <c:pt idx="491">
                  <c:v>1.6381612230773477</c:v>
                </c:pt>
                <c:pt idx="492">
                  <c:v>1.6381612230773477</c:v>
                </c:pt>
                <c:pt idx="493">
                  <c:v>1.6381612230773477</c:v>
                </c:pt>
                <c:pt idx="494">
                  <c:v>1.6381612230773477</c:v>
                </c:pt>
                <c:pt idx="495">
                  <c:v>1.6381612230773477</c:v>
                </c:pt>
                <c:pt idx="496">
                  <c:v>1.6381612230773477</c:v>
                </c:pt>
                <c:pt idx="497">
                  <c:v>1.6381612230773477</c:v>
                </c:pt>
                <c:pt idx="498">
                  <c:v>1.6381612230773477</c:v>
                </c:pt>
                <c:pt idx="499">
                  <c:v>1.6381612230773477</c:v>
                </c:pt>
                <c:pt idx="500">
                  <c:v>1.6381612230773477</c:v>
                </c:pt>
                <c:pt idx="501">
                  <c:v>1.6381612230773477</c:v>
                </c:pt>
                <c:pt idx="502">
                  <c:v>1.6381612230773477</c:v>
                </c:pt>
                <c:pt idx="503">
                  <c:v>1.6381612230773477</c:v>
                </c:pt>
                <c:pt idx="504">
                  <c:v>1.6381612230773477</c:v>
                </c:pt>
                <c:pt idx="505">
                  <c:v>1.6381612230773477</c:v>
                </c:pt>
                <c:pt idx="506">
                  <c:v>1.6381612230773477</c:v>
                </c:pt>
                <c:pt idx="507">
                  <c:v>1.6381612230773477</c:v>
                </c:pt>
                <c:pt idx="508">
                  <c:v>1.6381612230773477</c:v>
                </c:pt>
                <c:pt idx="509">
                  <c:v>1.6381612230773477</c:v>
                </c:pt>
                <c:pt idx="510">
                  <c:v>1.6381612230773477</c:v>
                </c:pt>
                <c:pt idx="511">
                  <c:v>1.6381612230773477</c:v>
                </c:pt>
                <c:pt idx="512">
                  <c:v>1.6381612230773477</c:v>
                </c:pt>
                <c:pt idx="513">
                  <c:v>1.6381612230773477</c:v>
                </c:pt>
                <c:pt idx="514">
                  <c:v>1.6381612230773477</c:v>
                </c:pt>
                <c:pt idx="515">
                  <c:v>1.6381612230773477</c:v>
                </c:pt>
                <c:pt idx="516">
                  <c:v>1.6381612230773477</c:v>
                </c:pt>
                <c:pt idx="517">
                  <c:v>1.6381612230773477</c:v>
                </c:pt>
                <c:pt idx="518">
                  <c:v>1.6381612230773477</c:v>
                </c:pt>
                <c:pt idx="519">
                  <c:v>1.6381612230773477</c:v>
                </c:pt>
                <c:pt idx="520">
                  <c:v>1.6381612230773477</c:v>
                </c:pt>
                <c:pt idx="521">
                  <c:v>1.6381612230773477</c:v>
                </c:pt>
                <c:pt idx="522">
                  <c:v>1.6381612230773477</c:v>
                </c:pt>
                <c:pt idx="523">
                  <c:v>1.6381612230773477</c:v>
                </c:pt>
                <c:pt idx="524">
                  <c:v>1.6381612230773477</c:v>
                </c:pt>
                <c:pt idx="525">
                  <c:v>1.6381612230773477</c:v>
                </c:pt>
                <c:pt idx="526">
                  <c:v>1.6381612230773477</c:v>
                </c:pt>
                <c:pt idx="527">
                  <c:v>1.6381612230773477</c:v>
                </c:pt>
                <c:pt idx="528">
                  <c:v>1.6381612230773477</c:v>
                </c:pt>
                <c:pt idx="529">
                  <c:v>1.6381612230773477</c:v>
                </c:pt>
                <c:pt idx="530">
                  <c:v>1.6381612230773477</c:v>
                </c:pt>
                <c:pt idx="531">
                  <c:v>1.6381612230773477</c:v>
                </c:pt>
                <c:pt idx="532">
                  <c:v>1.6381612230773477</c:v>
                </c:pt>
                <c:pt idx="533">
                  <c:v>1.6381612230773477</c:v>
                </c:pt>
                <c:pt idx="534">
                  <c:v>1.6381612230773477</c:v>
                </c:pt>
                <c:pt idx="535">
                  <c:v>1.6381612230773477</c:v>
                </c:pt>
                <c:pt idx="536">
                  <c:v>1.6381612230773477</c:v>
                </c:pt>
                <c:pt idx="537">
                  <c:v>1.6381612230773477</c:v>
                </c:pt>
                <c:pt idx="538">
                  <c:v>1.6381612230773477</c:v>
                </c:pt>
                <c:pt idx="539">
                  <c:v>1.6381612230773477</c:v>
                </c:pt>
                <c:pt idx="540">
                  <c:v>1.6381612230773477</c:v>
                </c:pt>
                <c:pt idx="541">
                  <c:v>1.6381612230773477</c:v>
                </c:pt>
                <c:pt idx="542">
                  <c:v>1.6381612230773477</c:v>
                </c:pt>
                <c:pt idx="543">
                  <c:v>1.6381612230773477</c:v>
                </c:pt>
                <c:pt idx="544">
                  <c:v>1.6381612230773477</c:v>
                </c:pt>
                <c:pt idx="545">
                  <c:v>1.6381612230773477</c:v>
                </c:pt>
                <c:pt idx="546">
                  <c:v>1.6381612230773477</c:v>
                </c:pt>
                <c:pt idx="547">
                  <c:v>1.6381612230773477</c:v>
                </c:pt>
                <c:pt idx="548">
                  <c:v>1.6381612230773477</c:v>
                </c:pt>
                <c:pt idx="549">
                  <c:v>1.6381612230773477</c:v>
                </c:pt>
                <c:pt idx="550">
                  <c:v>1.6381612230773477</c:v>
                </c:pt>
                <c:pt idx="551">
                  <c:v>1.6381612230773477</c:v>
                </c:pt>
                <c:pt idx="552">
                  <c:v>1.6381612230773477</c:v>
                </c:pt>
                <c:pt idx="553">
                  <c:v>1.6381612230773477</c:v>
                </c:pt>
                <c:pt idx="554">
                  <c:v>1.6381612230773477</c:v>
                </c:pt>
                <c:pt idx="555">
                  <c:v>1.6381612230773477</c:v>
                </c:pt>
                <c:pt idx="556">
                  <c:v>1.6381612230773477</c:v>
                </c:pt>
                <c:pt idx="557">
                  <c:v>1.6381612230773477</c:v>
                </c:pt>
                <c:pt idx="558">
                  <c:v>1.6381612230773477</c:v>
                </c:pt>
                <c:pt idx="559">
                  <c:v>1.6381612230773477</c:v>
                </c:pt>
                <c:pt idx="560">
                  <c:v>1.6381612230773477</c:v>
                </c:pt>
                <c:pt idx="561">
                  <c:v>1.6381612230773477</c:v>
                </c:pt>
                <c:pt idx="562">
                  <c:v>1.6381612230773477</c:v>
                </c:pt>
                <c:pt idx="563">
                  <c:v>1.6381612230773477</c:v>
                </c:pt>
                <c:pt idx="564">
                  <c:v>1.6381612230773477</c:v>
                </c:pt>
                <c:pt idx="565">
                  <c:v>1.6381612230773477</c:v>
                </c:pt>
                <c:pt idx="566">
                  <c:v>1.6381612230773477</c:v>
                </c:pt>
                <c:pt idx="567">
                  <c:v>1.6381612230773477</c:v>
                </c:pt>
                <c:pt idx="568">
                  <c:v>1.6381612230773477</c:v>
                </c:pt>
                <c:pt idx="569">
                  <c:v>1.6381612230773477</c:v>
                </c:pt>
                <c:pt idx="570">
                  <c:v>1.6381612230773477</c:v>
                </c:pt>
                <c:pt idx="571">
                  <c:v>1.6381612230773477</c:v>
                </c:pt>
                <c:pt idx="572">
                  <c:v>1.6381612230773477</c:v>
                </c:pt>
                <c:pt idx="573">
                  <c:v>1.6381612230773477</c:v>
                </c:pt>
                <c:pt idx="574">
                  <c:v>1.6381612230773477</c:v>
                </c:pt>
                <c:pt idx="575">
                  <c:v>1.6381612230773477</c:v>
                </c:pt>
                <c:pt idx="576">
                  <c:v>1.6381612230773477</c:v>
                </c:pt>
                <c:pt idx="577">
                  <c:v>1.6381612230773477</c:v>
                </c:pt>
                <c:pt idx="578">
                  <c:v>1.6381612230773477</c:v>
                </c:pt>
                <c:pt idx="579">
                  <c:v>1.6381612230773477</c:v>
                </c:pt>
                <c:pt idx="580">
                  <c:v>1.6381612230773477</c:v>
                </c:pt>
                <c:pt idx="581">
                  <c:v>1.6381612230773477</c:v>
                </c:pt>
                <c:pt idx="582">
                  <c:v>1.6381612230773477</c:v>
                </c:pt>
                <c:pt idx="583">
                  <c:v>1.6381612230773477</c:v>
                </c:pt>
                <c:pt idx="584">
                  <c:v>1.6381612230773477</c:v>
                </c:pt>
                <c:pt idx="585">
                  <c:v>1.6381612230773477</c:v>
                </c:pt>
                <c:pt idx="586">
                  <c:v>1.6381612230773477</c:v>
                </c:pt>
                <c:pt idx="587">
                  <c:v>1.6381612230773477</c:v>
                </c:pt>
                <c:pt idx="588">
                  <c:v>1.6381612230773477</c:v>
                </c:pt>
                <c:pt idx="589">
                  <c:v>1.6381612230773477</c:v>
                </c:pt>
                <c:pt idx="590">
                  <c:v>1.6381612230773477</c:v>
                </c:pt>
                <c:pt idx="591">
                  <c:v>1.6381612230773477</c:v>
                </c:pt>
                <c:pt idx="592">
                  <c:v>1.6381612230773477</c:v>
                </c:pt>
                <c:pt idx="593">
                  <c:v>1.6381612230773477</c:v>
                </c:pt>
                <c:pt idx="594">
                  <c:v>1.6381612230773477</c:v>
                </c:pt>
                <c:pt idx="595">
                  <c:v>1.6381612230773477</c:v>
                </c:pt>
                <c:pt idx="596">
                  <c:v>1.6381612230773477</c:v>
                </c:pt>
                <c:pt idx="597">
                  <c:v>1.6381612230773477</c:v>
                </c:pt>
                <c:pt idx="598">
                  <c:v>1.6381612230773477</c:v>
                </c:pt>
                <c:pt idx="599">
                  <c:v>1.6381612230773477</c:v>
                </c:pt>
                <c:pt idx="600">
                  <c:v>1.6381612230773477</c:v>
                </c:pt>
                <c:pt idx="601">
                  <c:v>1.6381612230773477</c:v>
                </c:pt>
                <c:pt idx="602">
                  <c:v>1.6381612230773477</c:v>
                </c:pt>
                <c:pt idx="603">
                  <c:v>1.6381612230773477</c:v>
                </c:pt>
                <c:pt idx="604">
                  <c:v>1.6381612230773477</c:v>
                </c:pt>
                <c:pt idx="605">
                  <c:v>1.6381612230773477</c:v>
                </c:pt>
                <c:pt idx="606">
                  <c:v>1.6381612230773477</c:v>
                </c:pt>
                <c:pt idx="607">
                  <c:v>1.6381612230773477</c:v>
                </c:pt>
                <c:pt idx="608">
                  <c:v>1.6381612230773477</c:v>
                </c:pt>
                <c:pt idx="609">
                  <c:v>1.6381612230773477</c:v>
                </c:pt>
                <c:pt idx="610">
                  <c:v>1.6381612230773477</c:v>
                </c:pt>
                <c:pt idx="611">
                  <c:v>1.6381612230773477</c:v>
                </c:pt>
                <c:pt idx="612">
                  <c:v>1.6381612230773477</c:v>
                </c:pt>
                <c:pt idx="613">
                  <c:v>1.6381612230773477</c:v>
                </c:pt>
                <c:pt idx="614">
                  <c:v>1.6381612230773477</c:v>
                </c:pt>
                <c:pt idx="615">
                  <c:v>1.6381612230773477</c:v>
                </c:pt>
                <c:pt idx="616">
                  <c:v>1.6381612230773477</c:v>
                </c:pt>
                <c:pt idx="617">
                  <c:v>1.6381612230773477</c:v>
                </c:pt>
                <c:pt idx="618">
                  <c:v>1.6381612230773477</c:v>
                </c:pt>
                <c:pt idx="619">
                  <c:v>1.6381612230773477</c:v>
                </c:pt>
                <c:pt idx="620">
                  <c:v>1.6381612230773477</c:v>
                </c:pt>
                <c:pt idx="621">
                  <c:v>1.6381612230773477</c:v>
                </c:pt>
                <c:pt idx="622">
                  <c:v>1.6381612230773477</c:v>
                </c:pt>
                <c:pt idx="623">
                  <c:v>1.6381612230773477</c:v>
                </c:pt>
                <c:pt idx="624">
                  <c:v>1.6381612230773477</c:v>
                </c:pt>
                <c:pt idx="625">
                  <c:v>1.6381612230773477</c:v>
                </c:pt>
                <c:pt idx="626">
                  <c:v>1.6381612230773477</c:v>
                </c:pt>
                <c:pt idx="627">
                  <c:v>1.6381612230773477</c:v>
                </c:pt>
                <c:pt idx="628">
                  <c:v>1.6381612230773477</c:v>
                </c:pt>
                <c:pt idx="629">
                  <c:v>1.6381612230773477</c:v>
                </c:pt>
                <c:pt idx="630">
                  <c:v>1.6381612230773477</c:v>
                </c:pt>
                <c:pt idx="631">
                  <c:v>1.6381612230773477</c:v>
                </c:pt>
                <c:pt idx="632">
                  <c:v>1.6381612230773477</c:v>
                </c:pt>
                <c:pt idx="633">
                  <c:v>1.6381612230773477</c:v>
                </c:pt>
                <c:pt idx="634">
                  <c:v>1.6381612230773477</c:v>
                </c:pt>
                <c:pt idx="635">
                  <c:v>1.6381612230773477</c:v>
                </c:pt>
                <c:pt idx="636">
                  <c:v>1.6381612230773477</c:v>
                </c:pt>
                <c:pt idx="637">
                  <c:v>1.6381612230773477</c:v>
                </c:pt>
                <c:pt idx="638">
                  <c:v>1.6381612230773477</c:v>
                </c:pt>
                <c:pt idx="639">
                  <c:v>1.6381612230773477</c:v>
                </c:pt>
                <c:pt idx="640">
                  <c:v>1.6381612230773477</c:v>
                </c:pt>
                <c:pt idx="641">
                  <c:v>1.6381612230773477</c:v>
                </c:pt>
                <c:pt idx="642">
                  <c:v>1.6381612230773477</c:v>
                </c:pt>
                <c:pt idx="643">
                  <c:v>1.6381612230773477</c:v>
                </c:pt>
                <c:pt idx="644">
                  <c:v>1.6381612230773477</c:v>
                </c:pt>
                <c:pt idx="645">
                  <c:v>1.6381612230773477</c:v>
                </c:pt>
                <c:pt idx="646">
                  <c:v>1.6381612230773477</c:v>
                </c:pt>
                <c:pt idx="647">
                  <c:v>1.6381612230773477</c:v>
                </c:pt>
                <c:pt idx="648">
                  <c:v>1.6381612230773477</c:v>
                </c:pt>
                <c:pt idx="649">
                  <c:v>1.6381612230773477</c:v>
                </c:pt>
                <c:pt idx="650">
                  <c:v>1.6381612230773477</c:v>
                </c:pt>
                <c:pt idx="651">
                  <c:v>1.6381612230773477</c:v>
                </c:pt>
                <c:pt idx="652">
                  <c:v>1.6381612230773477</c:v>
                </c:pt>
                <c:pt idx="653">
                  <c:v>1.6381612230773477</c:v>
                </c:pt>
                <c:pt idx="654">
                  <c:v>1.6381612230773477</c:v>
                </c:pt>
                <c:pt idx="655">
                  <c:v>1.6381612230773477</c:v>
                </c:pt>
                <c:pt idx="656">
                  <c:v>1.6381612230773477</c:v>
                </c:pt>
                <c:pt idx="657">
                  <c:v>1.6381612230773477</c:v>
                </c:pt>
                <c:pt idx="658">
                  <c:v>1.6381612230773477</c:v>
                </c:pt>
                <c:pt idx="659">
                  <c:v>1.6381612230773477</c:v>
                </c:pt>
                <c:pt idx="660">
                  <c:v>1.6381612230773477</c:v>
                </c:pt>
                <c:pt idx="661">
                  <c:v>1.6381612230773477</c:v>
                </c:pt>
                <c:pt idx="662">
                  <c:v>1.6381612230773477</c:v>
                </c:pt>
                <c:pt idx="663">
                  <c:v>1.6381612230773477</c:v>
                </c:pt>
                <c:pt idx="664">
                  <c:v>1.6381612230773477</c:v>
                </c:pt>
                <c:pt idx="665">
                  <c:v>1.6381612230773477</c:v>
                </c:pt>
                <c:pt idx="666">
                  <c:v>1.6381612230773477</c:v>
                </c:pt>
                <c:pt idx="667">
                  <c:v>1.6381612230773477</c:v>
                </c:pt>
                <c:pt idx="668">
                  <c:v>1.6381612230773477</c:v>
                </c:pt>
                <c:pt idx="669">
                  <c:v>1.6381612230773477</c:v>
                </c:pt>
                <c:pt idx="670">
                  <c:v>1.6381612230773477</c:v>
                </c:pt>
                <c:pt idx="671">
                  <c:v>1.6381612230773477</c:v>
                </c:pt>
                <c:pt idx="672">
                  <c:v>1.6381612230773477</c:v>
                </c:pt>
                <c:pt idx="673">
                  <c:v>1.6381612230773477</c:v>
                </c:pt>
                <c:pt idx="674">
                  <c:v>1.6381612230773477</c:v>
                </c:pt>
                <c:pt idx="675">
                  <c:v>1.6381612230773477</c:v>
                </c:pt>
                <c:pt idx="676">
                  <c:v>1.6381612230773477</c:v>
                </c:pt>
                <c:pt idx="677">
                  <c:v>1.6381612230773477</c:v>
                </c:pt>
                <c:pt idx="678">
                  <c:v>1.6381612230773477</c:v>
                </c:pt>
                <c:pt idx="679">
                  <c:v>1.6381612230773477</c:v>
                </c:pt>
                <c:pt idx="680">
                  <c:v>1.6381612230773477</c:v>
                </c:pt>
                <c:pt idx="681">
                  <c:v>1.6381612230773477</c:v>
                </c:pt>
                <c:pt idx="682">
                  <c:v>1.6381612230773477</c:v>
                </c:pt>
                <c:pt idx="683">
                  <c:v>1.6381612230773477</c:v>
                </c:pt>
                <c:pt idx="684">
                  <c:v>1.6381612230773477</c:v>
                </c:pt>
                <c:pt idx="685">
                  <c:v>1.6381612230773477</c:v>
                </c:pt>
                <c:pt idx="686">
                  <c:v>1.6381612230773477</c:v>
                </c:pt>
                <c:pt idx="687">
                  <c:v>1.6381612230773477</c:v>
                </c:pt>
                <c:pt idx="688">
                  <c:v>1.6381612230773477</c:v>
                </c:pt>
                <c:pt idx="689">
                  <c:v>1.6381612230773477</c:v>
                </c:pt>
                <c:pt idx="690">
                  <c:v>1.6381612230773477</c:v>
                </c:pt>
                <c:pt idx="691">
                  <c:v>1.6381612230773477</c:v>
                </c:pt>
                <c:pt idx="692">
                  <c:v>1.6381612230773477</c:v>
                </c:pt>
                <c:pt idx="693">
                  <c:v>1.6381612230773477</c:v>
                </c:pt>
                <c:pt idx="694">
                  <c:v>1.6381612230773477</c:v>
                </c:pt>
                <c:pt idx="695">
                  <c:v>1.6381612230773477</c:v>
                </c:pt>
                <c:pt idx="696">
                  <c:v>1.6381612230773477</c:v>
                </c:pt>
                <c:pt idx="697">
                  <c:v>1.6381612230773477</c:v>
                </c:pt>
                <c:pt idx="698">
                  <c:v>1.6381612230773477</c:v>
                </c:pt>
                <c:pt idx="699">
                  <c:v>1.6381612230773477</c:v>
                </c:pt>
                <c:pt idx="700">
                  <c:v>1.6381612230773477</c:v>
                </c:pt>
                <c:pt idx="701">
                  <c:v>1.6381612230773477</c:v>
                </c:pt>
                <c:pt idx="702">
                  <c:v>1.6381612230773477</c:v>
                </c:pt>
                <c:pt idx="703">
                  <c:v>1.6381612230773477</c:v>
                </c:pt>
                <c:pt idx="704">
                  <c:v>1.6381612230773477</c:v>
                </c:pt>
                <c:pt idx="705">
                  <c:v>1.6381612230773477</c:v>
                </c:pt>
                <c:pt idx="706">
                  <c:v>1.6381612230773477</c:v>
                </c:pt>
                <c:pt idx="707">
                  <c:v>1.6381612230773477</c:v>
                </c:pt>
                <c:pt idx="708">
                  <c:v>1.6381612230773477</c:v>
                </c:pt>
                <c:pt idx="709">
                  <c:v>1.6381612230773477</c:v>
                </c:pt>
                <c:pt idx="710">
                  <c:v>1.6381612230773477</c:v>
                </c:pt>
                <c:pt idx="711">
                  <c:v>1.6381612230773477</c:v>
                </c:pt>
                <c:pt idx="712">
                  <c:v>1.6381612230773477</c:v>
                </c:pt>
                <c:pt idx="713">
                  <c:v>1.6381612230773477</c:v>
                </c:pt>
                <c:pt idx="714">
                  <c:v>1.6381612230773477</c:v>
                </c:pt>
                <c:pt idx="715">
                  <c:v>1.6381612230773477</c:v>
                </c:pt>
                <c:pt idx="716">
                  <c:v>1.6381612230773477</c:v>
                </c:pt>
                <c:pt idx="717">
                  <c:v>1.6381612230773477</c:v>
                </c:pt>
                <c:pt idx="718">
                  <c:v>1.6381612230773477</c:v>
                </c:pt>
                <c:pt idx="719">
                  <c:v>1.6381612230773477</c:v>
                </c:pt>
                <c:pt idx="720">
                  <c:v>1.6381612230773477</c:v>
                </c:pt>
                <c:pt idx="721">
                  <c:v>1.6381612230773477</c:v>
                </c:pt>
                <c:pt idx="722">
                  <c:v>1.6381612230773477</c:v>
                </c:pt>
                <c:pt idx="723">
                  <c:v>1.6381612230773477</c:v>
                </c:pt>
                <c:pt idx="724">
                  <c:v>1.6381612230773477</c:v>
                </c:pt>
                <c:pt idx="725">
                  <c:v>1.6381612230773477</c:v>
                </c:pt>
                <c:pt idx="726">
                  <c:v>1.6381612230773477</c:v>
                </c:pt>
                <c:pt idx="727">
                  <c:v>1.6381612230773477</c:v>
                </c:pt>
                <c:pt idx="728">
                  <c:v>1.6381612230773477</c:v>
                </c:pt>
                <c:pt idx="729">
                  <c:v>1.6381612230773477</c:v>
                </c:pt>
                <c:pt idx="730">
                  <c:v>1.6381612230773477</c:v>
                </c:pt>
                <c:pt idx="731">
                  <c:v>1.6381612230773477</c:v>
                </c:pt>
                <c:pt idx="732">
                  <c:v>1.6381612230773477</c:v>
                </c:pt>
                <c:pt idx="733">
                  <c:v>1.6381612230773477</c:v>
                </c:pt>
                <c:pt idx="734">
                  <c:v>1.6381612230773477</c:v>
                </c:pt>
                <c:pt idx="735">
                  <c:v>1.6381612230773477</c:v>
                </c:pt>
                <c:pt idx="736">
                  <c:v>1.6381612230773477</c:v>
                </c:pt>
                <c:pt idx="737">
                  <c:v>1.6381612230773477</c:v>
                </c:pt>
                <c:pt idx="738">
                  <c:v>1.6381612230773477</c:v>
                </c:pt>
                <c:pt idx="739">
                  <c:v>1.6381612230773477</c:v>
                </c:pt>
                <c:pt idx="740">
                  <c:v>1.6381612230773477</c:v>
                </c:pt>
                <c:pt idx="741">
                  <c:v>1.6381612230773477</c:v>
                </c:pt>
                <c:pt idx="742">
                  <c:v>1.6381612230773477</c:v>
                </c:pt>
                <c:pt idx="743">
                  <c:v>1.6381612230773477</c:v>
                </c:pt>
                <c:pt idx="744">
                  <c:v>1.6381612230773477</c:v>
                </c:pt>
                <c:pt idx="745">
                  <c:v>1.6381612230773477</c:v>
                </c:pt>
                <c:pt idx="746">
                  <c:v>1.6381612230773477</c:v>
                </c:pt>
                <c:pt idx="747">
                  <c:v>1.6381612230773477</c:v>
                </c:pt>
                <c:pt idx="748">
                  <c:v>1.6381612230773477</c:v>
                </c:pt>
                <c:pt idx="749">
                  <c:v>1.6381612230773477</c:v>
                </c:pt>
                <c:pt idx="750">
                  <c:v>1.6381612230773477</c:v>
                </c:pt>
                <c:pt idx="751">
                  <c:v>1.6381612230773477</c:v>
                </c:pt>
                <c:pt idx="752">
                  <c:v>1.6381612230773477</c:v>
                </c:pt>
                <c:pt idx="753">
                  <c:v>1.6381612230773477</c:v>
                </c:pt>
                <c:pt idx="754">
                  <c:v>1.6381612230773477</c:v>
                </c:pt>
                <c:pt idx="755">
                  <c:v>1.6381612230773477</c:v>
                </c:pt>
                <c:pt idx="756">
                  <c:v>1.6381612230773477</c:v>
                </c:pt>
                <c:pt idx="757">
                  <c:v>1.6381612230773477</c:v>
                </c:pt>
                <c:pt idx="758">
                  <c:v>1.6381612230773477</c:v>
                </c:pt>
                <c:pt idx="759">
                  <c:v>1.6381612230773477</c:v>
                </c:pt>
                <c:pt idx="760">
                  <c:v>1.6381612230773477</c:v>
                </c:pt>
                <c:pt idx="761">
                  <c:v>1.6381612230773477</c:v>
                </c:pt>
                <c:pt idx="762">
                  <c:v>1.6381612230773477</c:v>
                </c:pt>
                <c:pt idx="763">
                  <c:v>1.6381612230773477</c:v>
                </c:pt>
                <c:pt idx="764">
                  <c:v>1.6381612230773477</c:v>
                </c:pt>
                <c:pt idx="765">
                  <c:v>1.6381612230773477</c:v>
                </c:pt>
                <c:pt idx="766">
                  <c:v>1.6381612230773477</c:v>
                </c:pt>
                <c:pt idx="767">
                  <c:v>1.6381612230773477</c:v>
                </c:pt>
                <c:pt idx="768">
                  <c:v>1.6381612230773477</c:v>
                </c:pt>
                <c:pt idx="769">
                  <c:v>1.6381612230773477</c:v>
                </c:pt>
                <c:pt idx="770">
                  <c:v>1.6381612230773477</c:v>
                </c:pt>
                <c:pt idx="771">
                  <c:v>1.6381612230773477</c:v>
                </c:pt>
                <c:pt idx="772">
                  <c:v>1.6381612230773477</c:v>
                </c:pt>
                <c:pt idx="773">
                  <c:v>1.6381612230773477</c:v>
                </c:pt>
                <c:pt idx="774">
                  <c:v>1.6381612230773477</c:v>
                </c:pt>
                <c:pt idx="775">
                  <c:v>1.6381612230773477</c:v>
                </c:pt>
                <c:pt idx="776">
                  <c:v>1.6381612230773477</c:v>
                </c:pt>
                <c:pt idx="777">
                  <c:v>1.6381612230773477</c:v>
                </c:pt>
                <c:pt idx="778">
                  <c:v>1.6381612230773477</c:v>
                </c:pt>
                <c:pt idx="779">
                  <c:v>1.6381612230773477</c:v>
                </c:pt>
                <c:pt idx="780">
                  <c:v>1.6381612230773477</c:v>
                </c:pt>
                <c:pt idx="781">
                  <c:v>1.6381612230773477</c:v>
                </c:pt>
                <c:pt idx="782">
                  <c:v>1.6381612230773477</c:v>
                </c:pt>
                <c:pt idx="783">
                  <c:v>1.6381612230773477</c:v>
                </c:pt>
                <c:pt idx="784">
                  <c:v>1.6381612230773477</c:v>
                </c:pt>
                <c:pt idx="785">
                  <c:v>1.6381612230773477</c:v>
                </c:pt>
                <c:pt idx="786">
                  <c:v>1.6381612230773477</c:v>
                </c:pt>
                <c:pt idx="787">
                  <c:v>1.6381612230773477</c:v>
                </c:pt>
                <c:pt idx="788">
                  <c:v>1.6381612230773477</c:v>
                </c:pt>
                <c:pt idx="789">
                  <c:v>1.6381612230773477</c:v>
                </c:pt>
                <c:pt idx="790">
                  <c:v>1.6381612230773477</c:v>
                </c:pt>
                <c:pt idx="791">
                  <c:v>1.6381612230773477</c:v>
                </c:pt>
                <c:pt idx="792">
                  <c:v>1.6381612230773477</c:v>
                </c:pt>
                <c:pt idx="793">
                  <c:v>1.6381612230773477</c:v>
                </c:pt>
                <c:pt idx="794">
                  <c:v>1.6381612230773477</c:v>
                </c:pt>
                <c:pt idx="795">
                  <c:v>1.6381612230773477</c:v>
                </c:pt>
                <c:pt idx="796">
                  <c:v>1.6381612230773477</c:v>
                </c:pt>
                <c:pt idx="797">
                  <c:v>1.6381612230773477</c:v>
                </c:pt>
                <c:pt idx="798">
                  <c:v>1.6381612230773477</c:v>
                </c:pt>
                <c:pt idx="799">
                  <c:v>1.6381612230773477</c:v>
                </c:pt>
                <c:pt idx="800">
                  <c:v>1.6381612230773477</c:v>
                </c:pt>
                <c:pt idx="801">
                  <c:v>1.6381612230773477</c:v>
                </c:pt>
                <c:pt idx="802">
                  <c:v>1.6381612230773477</c:v>
                </c:pt>
                <c:pt idx="803">
                  <c:v>1.6381612230773477</c:v>
                </c:pt>
                <c:pt idx="804">
                  <c:v>1.6381612230773477</c:v>
                </c:pt>
                <c:pt idx="805">
                  <c:v>1.6381612230773477</c:v>
                </c:pt>
                <c:pt idx="806">
                  <c:v>1.6381612230773477</c:v>
                </c:pt>
                <c:pt idx="807">
                  <c:v>1.6381612230773477</c:v>
                </c:pt>
                <c:pt idx="808">
                  <c:v>1.6381612230773477</c:v>
                </c:pt>
                <c:pt idx="809">
                  <c:v>1.6381612230773477</c:v>
                </c:pt>
                <c:pt idx="810">
                  <c:v>1.6381612230773477</c:v>
                </c:pt>
                <c:pt idx="811">
                  <c:v>1.6381612230773477</c:v>
                </c:pt>
                <c:pt idx="812">
                  <c:v>1.6381612230773477</c:v>
                </c:pt>
                <c:pt idx="813">
                  <c:v>1.6381612230773477</c:v>
                </c:pt>
                <c:pt idx="814">
                  <c:v>1.6381612230773477</c:v>
                </c:pt>
                <c:pt idx="815">
                  <c:v>1.6381612230773477</c:v>
                </c:pt>
                <c:pt idx="816">
                  <c:v>1.6381612230773477</c:v>
                </c:pt>
                <c:pt idx="817">
                  <c:v>1.6381612230773477</c:v>
                </c:pt>
                <c:pt idx="818">
                  <c:v>1.6381612230773477</c:v>
                </c:pt>
                <c:pt idx="819">
                  <c:v>1.6381612230773477</c:v>
                </c:pt>
                <c:pt idx="820">
                  <c:v>1.6381612230773477</c:v>
                </c:pt>
                <c:pt idx="821">
                  <c:v>1.6381612230773477</c:v>
                </c:pt>
                <c:pt idx="822">
                  <c:v>1.6381612230773477</c:v>
                </c:pt>
                <c:pt idx="823">
                  <c:v>1.6381612230773477</c:v>
                </c:pt>
                <c:pt idx="824">
                  <c:v>1.6381612230773477</c:v>
                </c:pt>
                <c:pt idx="825">
                  <c:v>1.6381612230773477</c:v>
                </c:pt>
                <c:pt idx="826">
                  <c:v>1.6381612230773477</c:v>
                </c:pt>
                <c:pt idx="827">
                  <c:v>1.6381612230773477</c:v>
                </c:pt>
                <c:pt idx="828">
                  <c:v>1.6381612230773477</c:v>
                </c:pt>
                <c:pt idx="829">
                  <c:v>1.6381612230773477</c:v>
                </c:pt>
                <c:pt idx="830">
                  <c:v>1.6381612230773477</c:v>
                </c:pt>
                <c:pt idx="831">
                  <c:v>1.6381612230773477</c:v>
                </c:pt>
                <c:pt idx="832">
                  <c:v>1.6381612230773477</c:v>
                </c:pt>
                <c:pt idx="833">
                  <c:v>1.6381612230773477</c:v>
                </c:pt>
                <c:pt idx="834">
                  <c:v>1.6381612230773477</c:v>
                </c:pt>
                <c:pt idx="835">
                  <c:v>1.6381612230773477</c:v>
                </c:pt>
                <c:pt idx="836">
                  <c:v>1.6381612230773477</c:v>
                </c:pt>
                <c:pt idx="837">
                  <c:v>1.6381612230773477</c:v>
                </c:pt>
                <c:pt idx="838">
                  <c:v>1.6381612230773477</c:v>
                </c:pt>
                <c:pt idx="839">
                  <c:v>1.6381612230773477</c:v>
                </c:pt>
                <c:pt idx="840">
                  <c:v>1.6381612230773477</c:v>
                </c:pt>
                <c:pt idx="841">
                  <c:v>1.6381612230773477</c:v>
                </c:pt>
                <c:pt idx="842">
                  <c:v>1.6381612230773477</c:v>
                </c:pt>
                <c:pt idx="843">
                  <c:v>1.6381612230773477</c:v>
                </c:pt>
                <c:pt idx="844">
                  <c:v>1.6381612230773477</c:v>
                </c:pt>
                <c:pt idx="845">
                  <c:v>1.6381612230773477</c:v>
                </c:pt>
                <c:pt idx="846">
                  <c:v>1.6381612230773477</c:v>
                </c:pt>
                <c:pt idx="847">
                  <c:v>1.6381612230773477</c:v>
                </c:pt>
                <c:pt idx="848">
                  <c:v>1.6381612230773477</c:v>
                </c:pt>
                <c:pt idx="849">
                  <c:v>1.6381612230773477</c:v>
                </c:pt>
                <c:pt idx="850">
                  <c:v>1.6381612230773477</c:v>
                </c:pt>
                <c:pt idx="851">
                  <c:v>1.6381612230773477</c:v>
                </c:pt>
                <c:pt idx="852">
                  <c:v>1.6381612230773477</c:v>
                </c:pt>
                <c:pt idx="853">
                  <c:v>1.6381612230773477</c:v>
                </c:pt>
                <c:pt idx="854">
                  <c:v>1.6381612230773477</c:v>
                </c:pt>
                <c:pt idx="855">
                  <c:v>1.6381612230773477</c:v>
                </c:pt>
                <c:pt idx="856">
                  <c:v>1.6381612230773477</c:v>
                </c:pt>
                <c:pt idx="857">
                  <c:v>1.6381612230773477</c:v>
                </c:pt>
                <c:pt idx="858">
                  <c:v>1.6381612230773477</c:v>
                </c:pt>
                <c:pt idx="859">
                  <c:v>1.6381612230773477</c:v>
                </c:pt>
                <c:pt idx="860">
                  <c:v>1.6381612230773477</c:v>
                </c:pt>
                <c:pt idx="861">
                  <c:v>1.6381612230773477</c:v>
                </c:pt>
                <c:pt idx="862">
                  <c:v>1.6381612230773477</c:v>
                </c:pt>
                <c:pt idx="863">
                  <c:v>1.6381612230773477</c:v>
                </c:pt>
                <c:pt idx="864">
                  <c:v>1.6381612230773477</c:v>
                </c:pt>
                <c:pt idx="865">
                  <c:v>1.6381612230773477</c:v>
                </c:pt>
                <c:pt idx="866">
                  <c:v>1.6381612230773477</c:v>
                </c:pt>
                <c:pt idx="867">
                  <c:v>1.6381612230773477</c:v>
                </c:pt>
                <c:pt idx="868">
                  <c:v>1.6381612230773477</c:v>
                </c:pt>
                <c:pt idx="869">
                  <c:v>1.6381612230773477</c:v>
                </c:pt>
                <c:pt idx="870">
                  <c:v>1.6381612230773477</c:v>
                </c:pt>
                <c:pt idx="871">
                  <c:v>1.6381612230773477</c:v>
                </c:pt>
                <c:pt idx="872">
                  <c:v>1.6381612230773477</c:v>
                </c:pt>
                <c:pt idx="873">
                  <c:v>1.6381612230773477</c:v>
                </c:pt>
                <c:pt idx="874">
                  <c:v>1.6381612230773477</c:v>
                </c:pt>
                <c:pt idx="875">
                  <c:v>1.6381612230773477</c:v>
                </c:pt>
                <c:pt idx="876">
                  <c:v>1.6381612230773477</c:v>
                </c:pt>
                <c:pt idx="877">
                  <c:v>1.6381612230773477</c:v>
                </c:pt>
                <c:pt idx="878">
                  <c:v>1.6381612230773477</c:v>
                </c:pt>
                <c:pt idx="879">
                  <c:v>1.6381612230773477</c:v>
                </c:pt>
                <c:pt idx="880">
                  <c:v>1.6381612230773477</c:v>
                </c:pt>
                <c:pt idx="881">
                  <c:v>1.6381612230773477</c:v>
                </c:pt>
                <c:pt idx="882">
                  <c:v>1.6381612230773477</c:v>
                </c:pt>
                <c:pt idx="883">
                  <c:v>1.6381612230773477</c:v>
                </c:pt>
                <c:pt idx="884">
                  <c:v>1.6381612230773477</c:v>
                </c:pt>
                <c:pt idx="885">
                  <c:v>1.6381612230773477</c:v>
                </c:pt>
                <c:pt idx="886">
                  <c:v>1.6381612230773477</c:v>
                </c:pt>
                <c:pt idx="887">
                  <c:v>1.6381612230773477</c:v>
                </c:pt>
                <c:pt idx="888">
                  <c:v>1.6381612230773477</c:v>
                </c:pt>
                <c:pt idx="889">
                  <c:v>1.6381612230773477</c:v>
                </c:pt>
                <c:pt idx="890">
                  <c:v>1.6381612230773477</c:v>
                </c:pt>
                <c:pt idx="891">
                  <c:v>1.6381612230773477</c:v>
                </c:pt>
                <c:pt idx="892">
                  <c:v>1.6381612230773477</c:v>
                </c:pt>
                <c:pt idx="893">
                  <c:v>1.6381612230773477</c:v>
                </c:pt>
                <c:pt idx="894">
                  <c:v>1.6381612230773477</c:v>
                </c:pt>
                <c:pt idx="895">
                  <c:v>1.6381612230773477</c:v>
                </c:pt>
                <c:pt idx="896">
                  <c:v>1.6381612230773477</c:v>
                </c:pt>
                <c:pt idx="897">
                  <c:v>1.6381612230773477</c:v>
                </c:pt>
                <c:pt idx="898">
                  <c:v>1.6381612230773477</c:v>
                </c:pt>
                <c:pt idx="899">
                  <c:v>1.6381612230773477</c:v>
                </c:pt>
                <c:pt idx="900">
                  <c:v>1.6381612230773477</c:v>
                </c:pt>
                <c:pt idx="901">
                  <c:v>1.6381612230773477</c:v>
                </c:pt>
                <c:pt idx="902">
                  <c:v>1.6381612230773477</c:v>
                </c:pt>
                <c:pt idx="903">
                  <c:v>1.6381612230773477</c:v>
                </c:pt>
                <c:pt idx="904">
                  <c:v>1.6381612230773477</c:v>
                </c:pt>
                <c:pt idx="905">
                  <c:v>1.6381612230773477</c:v>
                </c:pt>
                <c:pt idx="906">
                  <c:v>1.6381612230773477</c:v>
                </c:pt>
                <c:pt idx="907">
                  <c:v>1.6381612230773477</c:v>
                </c:pt>
                <c:pt idx="908">
                  <c:v>1.6381612230773477</c:v>
                </c:pt>
                <c:pt idx="909">
                  <c:v>1.6381612230773477</c:v>
                </c:pt>
                <c:pt idx="910">
                  <c:v>1.6381612230773477</c:v>
                </c:pt>
                <c:pt idx="911">
                  <c:v>1.6381612230773477</c:v>
                </c:pt>
                <c:pt idx="912">
                  <c:v>1.6381612230773477</c:v>
                </c:pt>
                <c:pt idx="913">
                  <c:v>1.6381612230773477</c:v>
                </c:pt>
                <c:pt idx="914">
                  <c:v>1.6381612230773477</c:v>
                </c:pt>
                <c:pt idx="915">
                  <c:v>1.6381612230773477</c:v>
                </c:pt>
                <c:pt idx="916">
                  <c:v>1.6381612230773477</c:v>
                </c:pt>
                <c:pt idx="917">
                  <c:v>1.6381612230773477</c:v>
                </c:pt>
                <c:pt idx="918">
                  <c:v>1.6381612230773477</c:v>
                </c:pt>
                <c:pt idx="919">
                  <c:v>1.6381612230773477</c:v>
                </c:pt>
                <c:pt idx="920">
                  <c:v>1.6381612230773477</c:v>
                </c:pt>
                <c:pt idx="921">
                  <c:v>1.6381612230773477</c:v>
                </c:pt>
                <c:pt idx="922">
                  <c:v>1.6381612230773477</c:v>
                </c:pt>
                <c:pt idx="923">
                  <c:v>1.6381612230773477</c:v>
                </c:pt>
                <c:pt idx="924">
                  <c:v>1.6381612230773477</c:v>
                </c:pt>
                <c:pt idx="925">
                  <c:v>1.6381612230773477</c:v>
                </c:pt>
                <c:pt idx="926">
                  <c:v>1.6381612230773477</c:v>
                </c:pt>
                <c:pt idx="927">
                  <c:v>1.6381612230773477</c:v>
                </c:pt>
                <c:pt idx="928">
                  <c:v>1.6381612230773477</c:v>
                </c:pt>
                <c:pt idx="929">
                  <c:v>1.6381612230773477</c:v>
                </c:pt>
                <c:pt idx="930">
                  <c:v>1.6381612230773477</c:v>
                </c:pt>
                <c:pt idx="931">
                  <c:v>1.6381612230773477</c:v>
                </c:pt>
                <c:pt idx="932">
                  <c:v>1.6381612230773477</c:v>
                </c:pt>
                <c:pt idx="933">
                  <c:v>1.6381612230773477</c:v>
                </c:pt>
                <c:pt idx="934">
                  <c:v>1.6381612230773477</c:v>
                </c:pt>
                <c:pt idx="935">
                  <c:v>1.6381612230773477</c:v>
                </c:pt>
                <c:pt idx="936">
                  <c:v>1.6381612230773477</c:v>
                </c:pt>
                <c:pt idx="937">
                  <c:v>1.6381612230773477</c:v>
                </c:pt>
                <c:pt idx="938">
                  <c:v>1.6381612230773477</c:v>
                </c:pt>
                <c:pt idx="939">
                  <c:v>1.6381612230773477</c:v>
                </c:pt>
                <c:pt idx="940">
                  <c:v>1.6381612230773477</c:v>
                </c:pt>
                <c:pt idx="941">
                  <c:v>1.6381612230773477</c:v>
                </c:pt>
                <c:pt idx="942">
                  <c:v>1.6381612230773477</c:v>
                </c:pt>
                <c:pt idx="943">
                  <c:v>1.6381612230773477</c:v>
                </c:pt>
                <c:pt idx="944">
                  <c:v>1.6381612230773477</c:v>
                </c:pt>
                <c:pt idx="945">
                  <c:v>1.6381612230773477</c:v>
                </c:pt>
                <c:pt idx="946">
                  <c:v>1.6381612230773477</c:v>
                </c:pt>
                <c:pt idx="947">
                  <c:v>1.6381612230773477</c:v>
                </c:pt>
                <c:pt idx="948">
                  <c:v>1.6381612230773477</c:v>
                </c:pt>
                <c:pt idx="949">
                  <c:v>1.6381612230773477</c:v>
                </c:pt>
                <c:pt idx="950">
                  <c:v>1.6381612230773477</c:v>
                </c:pt>
                <c:pt idx="951">
                  <c:v>1.6381612230773477</c:v>
                </c:pt>
                <c:pt idx="952">
                  <c:v>1.6381612230773477</c:v>
                </c:pt>
                <c:pt idx="953">
                  <c:v>1.6381612230773477</c:v>
                </c:pt>
                <c:pt idx="954">
                  <c:v>1.6381612230773477</c:v>
                </c:pt>
                <c:pt idx="955">
                  <c:v>1.6381612230773477</c:v>
                </c:pt>
                <c:pt idx="956">
                  <c:v>1.6381612230773477</c:v>
                </c:pt>
                <c:pt idx="957">
                  <c:v>1.6381612230773477</c:v>
                </c:pt>
                <c:pt idx="958">
                  <c:v>1.6381612230773477</c:v>
                </c:pt>
                <c:pt idx="959">
                  <c:v>1.6381612230773477</c:v>
                </c:pt>
                <c:pt idx="960">
                  <c:v>1.6381612230773477</c:v>
                </c:pt>
                <c:pt idx="961">
                  <c:v>1.6381612230773477</c:v>
                </c:pt>
                <c:pt idx="962">
                  <c:v>1.6381612230773477</c:v>
                </c:pt>
                <c:pt idx="963">
                  <c:v>1.6381612230773477</c:v>
                </c:pt>
                <c:pt idx="964">
                  <c:v>1.6381612230773477</c:v>
                </c:pt>
                <c:pt idx="965">
                  <c:v>1.6381612230773477</c:v>
                </c:pt>
                <c:pt idx="966">
                  <c:v>1.6381612230773477</c:v>
                </c:pt>
                <c:pt idx="967">
                  <c:v>1.6381612230773477</c:v>
                </c:pt>
                <c:pt idx="968">
                  <c:v>1.6381612230773477</c:v>
                </c:pt>
                <c:pt idx="969">
                  <c:v>1.6381612230773477</c:v>
                </c:pt>
                <c:pt idx="970">
                  <c:v>1.6381612230773477</c:v>
                </c:pt>
                <c:pt idx="971">
                  <c:v>1.6381612230773477</c:v>
                </c:pt>
                <c:pt idx="972">
                  <c:v>1.6381612230773477</c:v>
                </c:pt>
                <c:pt idx="973">
                  <c:v>1.6381612230773477</c:v>
                </c:pt>
                <c:pt idx="974">
                  <c:v>1.6381612230773477</c:v>
                </c:pt>
                <c:pt idx="975">
                  <c:v>1.6381612230773477</c:v>
                </c:pt>
                <c:pt idx="976">
                  <c:v>1.6381612230773477</c:v>
                </c:pt>
                <c:pt idx="977">
                  <c:v>1.6381612230773477</c:v>
                </c:pt>
                <c:pt idx="978">
                  <c:v>1.6381612230773477</c:v>
                </c:pt>
                <c:pt idx="979">
                  <c:v>1.6381612230773477</c:v>
                </c:pt>
                <c:pt idx="980">
                  <c:v>1.6381612230773477</c:v>
                </c:pt>
                <c:pt idx="981">
                  <c:v>1.6381612230773477</c:v>
                </c:pt>
                <c:pt idx="982">
                  <c:v>1.6381612230773477</c:v>
                </c:pt>
                <c:pt idx="983">
                  <c:v>1.6381612230773477</c:v>
                </c:pt>
                <c:pt idx="984">
                  <c:v>1.6381612230773477</c:v>
                </c:pt>
                <c:pt idx="985">
                  <c:v>1.6381612230773477</c:v>
                </c:pt>
                <c:pt idx="986">
                  <c:v>1.6381612230773477</c:v>
                </c:pt>
                <c:pt idx="987">
                  <c:v>1.6381612230773477</c:v>
                </c:pt>
                <c:pt idx="988">
                  <c:v>1.6381612230773477</c:v>
                </c:pt>
                <c:pt idx="989">
                  <c:v>1.6381612230773477</c:v>
                </c:pt>
                <c:pt idx="990">
                  <c:v>1.6381612230773477</c:v>
                </c:pt>
                <c:pt idx="991">
                  <c:v>1.6381612230773477</c:v>
                </c:pt>
                <c:pt idx="992">
                  <c:v>1.6381612230773477</c:v>
                </c:pt>
                <c:pt idx="993">
                  <c:v>1.6381612230773477</c:v>
                </c:pt>
                <c:pt idx="994">
                  <c:v>1.6381612230773477</c:v>
                </c:pt>
                <c:pt idx="995">
                  <c:v>1.6381612230773477</c:v>
                </c:pt>
                <c:pt idx="996">
                  <c:v>1.6381612230773477</c:v>
                </c:pt>
                <c:pt idx="997">
                  <c:v>1.6381612230773477</c:v>
                </c:pt>
                <c:pt idx="998">
                  <c:v>1.6381612230773477</c:v>
                </c:pt>
                <c:pt idx="999">
                  <c:v>1.6381612230773477</c:v>
                </c:pt>
                <c:pt idx="1000">
                  <c:v>1.6381612230773477</c:v>
                </c:pt>
                <c:pt idx="1001">
                  <c:v>1.6381612230773477</c:v>
                </c:pt>
                <c:pt idx="1002">
                  <c:v>1.6381612230773477</c:v>
                </c:pt>
                <c:pt idx="1003">
                  <c:v>1.6381612230773477</c:v>
                </c:pt>
                <c:pt idx="1004">
                  <c:v>1.6381612230773477</c:v>
                </c:pt>
                <c:pt idx="1005">
                  <c:v>1.6381612230773477</c:v>
                </c:pt>
                <c:pt idx="1006">
                  <c:v>1.6381612230773477</c:v>
                </c:pt>
                <c:pt idx="1007">
                  <c:v>1.6381612230773477</c:v>
                </c:pt>
                <c:pt idx="1008">
                  <c:v>1.6381612230773477</c:v>
                </c:pt>
                <c:pt idx="1009">
                  <c:v>1.6381612230773477</c:v>
                </c:pt>
                <c:pt idx="1010">
                  <c:v>1.6381612230773477</c:v>
                </c:pt>
                <c:pt idx="1011">
                  <c:v>1.6381612230773477</c:v>
                </c:pt>
                <c:pt idx="1012">
                  <c:v>1.6381612230773477</c:v>
                </c:pt>
                <c:pt idx="1013">
                  <c:v>1.6381612230773477</c:v>
                </c:pt>
                <c:pt idx="1014">
                  <c:v>1.6381612230773477</c:v>
                </c:pt>
                <c:pt idx="1015">
                  <c:v>1.6381612230773477</c:v>
                </c:pt>
                <c:pt idx="1016">
                  <c:v>1.6381612230773477</c:v>
                </c:pt>
                <c:pt idx="1017">
                  <c:v>1.6381612230773477</c:v>
                </c:pt>
                <c:pt idx="1018">
                  <c:v>1.6381612230773477</c:v>
                </c:pt>
                <c:pt idx="1019">
                  <c:v>1.6381612230773477</c:v>
                </c:pt>
                <c:pt idx="1020">
                  <c:v>1.6381612230773477</c:v>
                </c:pt>
                <c:pt idx="1021">
                  <c:v>1.6381612230773477</c:v>
                </c:pt>
                <c:pt idx="1022">
                  <c:v>1.6381612230773477</c:v>
                </c:pt>
                <c:pt idx="1023">
                  <c:v>1.6381612230773477</c:v>
                </c:pt>
                <c:pt idx="1024">
                  <c:v>1.6381612230773477</c:v>
                </c:pt>
                <c:pt idx="1025">
                  <c:v>1.6381612230773477</c:v>
                </c:pt>
                <c:pt idx="1026">
                  <c:v>1.6381612230773477</c:v>
                </c:pt>
                <c:pt idx="1027">
                  <c:v>1.6381612230773477</c:v>
                </c:pt>
                <c:pt idx="1028">
                  <c:v>1.6381612230773477</c:v>
                </c:pt>
                <c:pt idx="1029">
                  <c:v>1.6381612230773477</c:v>
                </c:pt>
                <c:pt idx="1030">
                  <c:v>1.6381612230773477</c:v>
                </c:pt>
                <c:pt idx="1031">
                  <c:v>1.6381612230773477</c:v>
                </c:pt>
                <c:pt idx="1032">
                  <c:v>1.6381612230773477</c:v>
                </c:pt>
                <c:pt idx="1033">
                  <c:v>1.6381612230773477</c:v>
                </c:pt>
                <c:pt idx="1034">
                  <c:v>1.6381612230773477</c:v>
                </c:pt>
                <c:pt idx="1035">
                  <c:v>1.6381612230773477</c:v>
                </c:pt>
                <c:pt idx="1036">
                  <c:v>1.6381612230773477</c:v>
                </c:pt>
                <c:pt idx="1037">
                  <c:v>1.6381612230773477</c:v>
                </c:pt>
                <c:pt idx="1038">
                  <c:v>1.6381612230773477</c:v>
                </c:pt>
                <c:pt idx="1039">
                  <c:v>1.6381612230773477</c:v>
                </c:pt>
                <c:pt idx="1040">
                  <c:v>1.6381612230773477</c:v>
                </c:pt>
                <c:pt idx="1041">
                  <c:v>1.6381612230773477</c:v>
                </c:pt>
                <c:pt idx="1042">
                  <c:v>1.6381612230773477</c:v>
                </c:pt>
                <c:pt idx="1043">
                  <c:v>1.6381612230773477</c:v>
                </c:pt>
                <c:pt idx="1044">
                  <c:v>1.6381612230773477</c:v>
                </c:pt>
                <c:pt idx="1045">
                  <c:v>1.6381612230773477</c:v>
                </c:pt>
                <c:pt idx="1046">
                  <c:v>1.6381612230773477</c:v>
                </c:pt>
                <c:pt idx="1047">
                  <c:v>1.6381612230773477</c:v>
                </c:pt>
                <c:pt idx="1048">
                  <c:v>1.6381612230773477</c:v>
                </c:pt>
                <c:pt idx="1049">
                  <c:v>1.6381612230773477</c:v>
                </c:pt>
                <c:pt idx="1050">
                  <c:v>1.6381612230773477</c:v>
                </c:pt>
                <c:pt idx="1051">
                  <c:v>1.6381612230773477</c:v>
                </c:pt>
                <c:pt idx="1052">
                  <c:v>1.6381612230773477</c:v>
                </c:pt>
                <c:pt idx="1053">
                  <c:v>1.6381612230773477</c:v>
                </c:pt>
                <c:pt idx="1054">
                  <c:v>1.6381612230773477</c:v>
                </c:pt>
                <c:pt idx="1055">
                  <c:v>1.6381612230773477</c:v>
                </c:pt>
                <c:pt idx="1056">
                  <c:v>1.6381612230773477</c:v>
                </c:pt>
                <c:pt idx="1057">
                  <c:v>1.6381612230773477</c:v>
                </c:pt>
                <c:pt idx="1058">
                  <c:v>1.6381612230773477</c:v>
                </c:pt>
                <c:pt idx="1059">
                  <c:v>1.6381612230773477</c:v>
                </c:pt>
                <c:pt idx="1060">
                  <c:v>1.6381612230773477</c:v>
                </c:pt>
                <c:pt idx="1061">
                  <c:v>1.6381612230773477</c:v>
                </c:pt>
                <c:pt idx="1062">
                  <c:v>1.6381612230773477</c:v>
                </c:pt>
                <c:pt idx="1063">
                  <c:v>1.6381612230773477</c:v>
                </c:pt>
                <c:pt idx="1064">
                  <c:v>1.6381612230773477</c:v>
                </c:pt>
                <c:pt idx="1065">
                  <c:v>1.6381612230773477</c:v>
                </c:pt>
                <c:pt idx="1066">
                  <c:v>1.6381612230773477</c:v>
                </c:pt>
                <c:pt idx="1067">
                  <c:v>1.6381612230773477</c:v>
                </c:pt>
                <c:pt idx="1068">
                  <c:v>1.6381612230773477</c:v>
                </c:pt>
                <c:pt idx="1069">
                  <c:v>1.6381612230773477</c:v>
                </c:pt>
                <c:pt idx="1070">
                  <c:v>1.6381612230773477</c:v>
                </c:pt>
                <c:pt idx="1071">
                  <c:v>1.6381612230773477</c:v>
                </c:pt>
                <c:pt idx="1072">
                  <c:v>1.6381612230773477</c:v>
                </c:pt>
                <c:pt idx="1073">
                  <c:v>1.6381612230773477</c:v>
                </c:pt>
                <c:pt idx="1074">
                  <c:v>1.6381612230773477</c:v>
                </c:pt>
                <c:pt idx="1075">
                  <c:v>1.6381612230773477</c:v>
                </c:pt>
                <c:pt idx="1076">
                  <c:v>1.6381612230773477</c:v>
                </c:pt>
                <c:pt idx="1077">
                  <c:v>1.6381612230773477</c:v>
                </c:pt>
                <c:pt idx="1078">
                  <c:v>1.6381612230773477</c:v>
                </c:pt>
                <c:pt idx="1079">
                  <c:v>1.6381612230773477</c:v>
                </c:pt>
                <c:pt idx="1080">
                  <c:v>1.6381612230773477</c:v>
                </c:pt>
                <c:pt idx="1081">
                  <c:v>1.6381612230773477</c:v>
                </c:pt>
                <c:pt idx="1082">
                  <c:v>1.6381612230773477</c:v>
                </c:pt>
                <c:pt idx="1083">
                  <c:v>1.6381612230773477</c:v>
                </c:pt>
                <c:pt idx="1084">
                  <c:v>1.6381612230773477</c:v>
                </c:pt>
                <c:pt idx="1085">
                  <c:v>1.6381612230773477</c:v>
                </c:pt>
                <c:pt idx="1086">
                  <c:v>1.6381612230773477</c:v>
                </c:pt>
                <c:pt idx="1087">
                  <c:v>1.6381612230773477</c:v>
                </c:pt>
                <c:pt idx="1088">
                  <c:v>1.6381612230773477</c:v>
                </c:pt>
                <c:pt idx="1089">
                  <c:v>1.6381612230773477</c:v>
                </c:pt>
                <c:pt idx="1090">
                  <c:v>1.6381612230773477</c:v>
                </c:pt>
                <c:pt idx="1091">
                  <c:v>1.6381612230773477</c:v>
                </c:pt>
                <c:pt idx="1092">
                  <c:v>1.6381612230773477</c:v>
                </c:pt>
                <c:pt idx="1093">
                  <c:v>1.6381612230773477</c:v>
                </c:pt>
                <c:pt idx="1094">
                  <c:v>1.6381612230773477</c:v>
                </c:pt>
                <c:pt idx="1095">
                  <c:v>1.6381612230773477</c:v>
                </c:pt>
                <c:pt idx="1096">
                  <c:v>1.6381612230773477</c:v>
                </c:pt>
                <c:pt idx="1097">
                  <c:v>1.6381612230773477</c:v>
                </c:pt>
                <c:pt idx="1098">
                  <c:v>1.6381612230773477</c:v>
                </c:pt>
                <c:pt idx="1099">
                  <c:v>1.6381612230773477</c:v>
                </c:pt>
                <c:pt idx="1100">
                  <c:v>1.6381612230773477</c:v>
                </c:pt>
                <c:pt idx="1101">
                  <c:v>1.6381612230773477</c:v>
                </c:pt>
                <c:pt idx="1102">
                  <c:v>1.6381612230773477</c:v>
                </c:pt>
                <c:pt idx="1103">
                  <c:v>1.6381612230773477</c:v>
                </c:pt>
                <c:pt idx="1104">
                  <c:v>1.6381612230773477</c:v>
                </c:pt>
                <c:pt idx="1105">
                  <c:v>1.6381612230773477</c:v>
                </c:pt>
                <c:pt idx="1106">
                  <c:v>1.6381612230773477</c:v>
                </c:pt>
                <c:pt idx="1107">
                  <c:v>1.6381612230773477</c:v>
                </c:pt>
                <c:pt idx="1108">
                  <c:v>1.6381612230773477</c:v>
                </c:pt>
                <c:pt idx="1109">
                  <c:v>1.6381612230773477</c:v>
                </c:pt>
                <c:pt idx="1110">
                  <c:v>1.6381612230773477</c:v>
                </c:pt>
                <c:pt idx="1111">
                  <c:v>1.6381612230773477</c:v>
                </c:pt>
                <c:pt idx="1112">
                  <c:v>1.6381612230773477</c:v>
                </c:pt>
                <c:pt idx="1113">
                  <c:v>1.6381612230773477</c:v>
                </c:pt>
                <c:pt idx="1114">
                  <c:v>1.6381612230773477</c:v>
                </c:pt>
                <c:pt idx="1115">
                  <c:v>1.6381612230773477</c:v>
                </c:pt>
                <c:pt idx="1116">
                  <c:v>1.6381612230773477</c:v>
                </c:pt>
                <c:pt idx="1117">
                  <c:v>1.6381612230773477</c:v>
                </c:pt>
                <c:pt idx="1118">
                  <c:v>1.6381612230773477</c:v>
                </c:pt>
                <c:pt idx="1119">
                  <c:v>1.6381612230773477</c:v>
                </c:pt>
                <c:pt idx="1120">
                  <c:v>1.6381612230773477</c:v>
                </c:pt>
                <c:pt idx="1121">
                  <c:v>1.6381612230773477</c:v>
                </c:pt>
                <c:pt idx="1122">
                  <c:v>1.6381612230773477</c:v>
                </c:pt>
                <c:pt idx="1123">
                  <c:v>1.6381612230773477</c:v>
                </c:pt>
                <c:pt idx="1124">
                  <c:v>1.6381612230773477</c:v>
                </c:pt>
                <c:pt idx="1125">
                  <c:v>1.6381612230773477</c:v>
                </c:pt>
                <c:pt idx="1126">
                  <c:v>1.6381612230773477</c:v>
                </c:pt>
                <c:pt idx="1127">
                  <c:v>1.6381612230773477</c:v>
                </c:pt>
                <c:pt idx="1128">
                  <c:v>1.6381612230773477</c:v>
                </c:pt>
                <c:pt idx="1129">
                  <c:v>1.6381612230773477</c:v>
                </c:pt>
                <c:pt idx="1130">
                  <c:v>1.6381612230773477</c:v>
                </c:pt>
                <c:pt idx="1131">
                  <c:v>1.6381612230773477</c:v>
                </c:pt>
                <c:pt idx="1132">
                  <c:v>1.6381612230773477</c:v>
                </c:pt>
                <c:pt idx="1133">
                  <c:v>1.6381612230773477</c:v>
                </c:pt>
                <c:pt idx="1134">
                  <c:v>1.6381612230773477</c:v>
                </c:pt>
                <c:pt idx="1135">
                  <c:v>1.6381612230773477</c:v>
                </c:pt>
                <c:pt idx="1136">
                  <c:v>1.6381612230773477</c:v>
                </c:pt>
                <c:pt idx="1137">
                  <c:v>1.6381612230773477</c:v>
                </c:pt>
                <c:pt idx="1138">
                  <c:v>1.6381612230773477</c:v>
                </c:pt>
                <c:pt idx="1139">
                  <c:v>1.6381612230773477</c:v>
                </c:pt>
                <c:pt idx="1140">
                  <c:v>1.6381612230773477</c:v>
                </c:pt>
                <c:pt idx="1141">
                  <c:v>1.6381612230773477</c:v>
                </c:pt>
                <c:pt idx="1142">
                  <c:v>1.6381612230773477</c:v>
                </c:pt>
                <c:pt idx="1143">
                  <c:v>1.6381612230773477</c:v>
                </c:pt>
                <c:pt idx="1144">
                  <c:v>1.6381612230773477</c:v>
                </c:pt>
                <c:pt idx="1145">
                  <c:v>1.6381612230773477</c:v>
                </c:pt>
                <c:pt idx="1146">
                  <c:v>1.6381612230773477</c:v>
                </c:pt>
                <c:pt idx="1147">
                  <c:v>1.6381612230773477</c:v>
                </c:pt>
                <c:pt idx="1148">
                  <c:v>1.6381612230773477</c:v>
                </c:pt>
                <c:pt idx="1149">
                  <c:v>1.6381612230773477</c:v>
                </c:pt>
                <c:pt idx="1150">
                  <c:v>1.6381612230773477</c:v>
                </c:pt>
                <c:pt idx="1151">
                  <c:v>1.6381612230773477</c:v>
                </c:pt>
                <c:pt idx="1152">
                  <c:v>1.6381612230773477</c:v>
                </c:pt>
                <c:pt idx="1153">
                  <c:v>1.6381612230773477</c:v>
                </c:pt>
                <c:pt idx="1154">
                  <c:v>1.6381612230773477</c:v>
                </c:pt>
                <c:pt idx="1155">
                  <c:v>1.6381612230773477</c:v>
                </c:pt>
                <c:pt idx="1156">
                  <c:v>1.6381612230773477</c:v>
                </c:pt>
                <c:pt idx="1157">
                  <c:v>1.6381612230773477</c:v>
                </c:pt>
                <c:pt idx="1158">
                  <c:v>1.6381612230773477</c:v>
                </c:pt>
                <c:pt idx="1159">
                  <c:v>1.6381612230773477</c:v>
                </c:pt>
                <c:pt idx="1160">
                  <c:v>1.6381612230773477</c:v>
                </c:pt>
                <c:pt idx="1161">
                  <c:v>1.6381612230773477</c:v>
                </c:pt>
                <c:pt idx="1162">
                  <c:v>1.6381612230773477</c:v>
                </c:pt>
                <c:pt idx="1163">
                  <c:v>1.6381612230773477</c:v>
                </c:pt>
                <c:pt idx="1164">
                  <c:v>1.6381612230773477</c:v>
                </c:pt>
                <c:pt idx="1165">
                  <c:v>1.6381612230773477</c:v>
                </c:pt>
                <c:pt idx="1166">
                  <c:v>1.6381612230773477</c:v>
                </c:pt>
                <c:pt idx="1167">
                  <c:v>1.6381612230773477</c:v>
                </c:pt>
                <c:pt idx="1168">
                  <c:v>1.6381612230773477</c:v>
                </c:pt>
                <c:pt idx="1169">
                  <c:v>1.6381612230773477</c:v>
                </c:pt>
                <c:pt idx="1170">
                  <c:v>1.6381612230773477</c:v>
                </c:pt>
                <c:pt idx="1171">
                  <c:v>1.6381612230773477</c:v>
                </c:pt>
                <c:pt idx="1172">
                  <c:v>1.6381612230773477</c:v>
                </c:pt>
                <c:pt idx="1173">
                  <c:v>1.6381612230773477</c:v>
                </c:pt>
                <c:pt idx="1174">
                  <c:v>1.6381612230773477</c:v>
                </c:pt>
                <c:pt idx="1175">
                  <c:v>1.6381612230773477</c:v>
                </c:pt>
                <c:pt idx="1176">
                  <c:v>1.6381612230773477</c:v>
                </c:pt>
                <c:pt idx="1177">
                  <c:v>1.6381612230773477</c:v>
                </c:pt>
                <c:pt idx="1178">
                  <c:v>1.6381612230773477</c:v>
                </c:pt>
                <c:pt idx="1179">
                  <c:v>1.6381612230773477</c:v>
                </c:pt>
                <c:pt idx="1180">
                  <c:v>1.6381612230773477</c:v>
                </c:pt>
                <c:pt idx="1181">
                  <c:v>1.6381612230773477</c:v>
                </c:pt>
                <c:pt idx="1182">
                  <c:v>1.6381612230773477</c:v>
                </c:pt>
                <c:pt idx="1183">
                  <c:v>1.6381612230773477</c:v>
                </c:pt>
                <c:pt idx="1184">
                  <c:v>1.6381612230773477</c:v>
                </c:pt>
                <c:pt idx="1185">
                  <c:v>1.6381612230773477</c:v>
                </c:pt>
                <c:pt idx="1186">
                  <c:v>1.6381612230773477</c:v>
                </c:pt>
                <c:pt idx="1187">
                  <c:v>1.6381612230773477</c:v>
                </c:pt>
                <c:pt idx="1188">
                  <c:v>1.6381612230773477</c:v>
                </c:pt>
                <c:pt idx="1189">
                  <c:v>1.6381612230773477</c:v>
                </c:pt>
                <c:pt idx="1190">
                  <c:v>1.6381612230773477</c:v>
                </c:pt>
                <c:pt idx="1191">
                  <c:v>1.6381612230773477</c:v>
                </c:pt>
                <c:pt idx="1192">
                  <c:v>1.6381612230773477</c:v>
                </c:pt>
                <c:pt idx="1193">
                  <c:v>1.6381612230773477</c:v>
                </c:pt>
                <c:pt idx="1194">
                  <c:v>1.6381612230773477</c:v>
                </c:pt>
                <c:pt idx="1195">
                  <c:v>1.6381612230773477</c:v>
                </c:pt>
                <c:pt idx="1196">
                  <c:v>1.6381612230773477</c:v>
                </c:pt>
                <c:pt idx="1197">
                  <c:v>1.6381612230773477</c:v>
                </c:pt>
                <c:pt idx="1198">
                  <c:v>1.6381612230773477</c:v>
                </c:pt>
                <c:pt idx="1199">
                  <c:v>1.6381612230773477</c:v>
                </c:pt>
                <c:pt idx="1200">
                  <c:v>1.6381612230773477</c:v>
                </c:pt>
                <c:pt idx="1201">
                  <c:v>1.6381612230773477</c:v>
                </c:pt>
                <c:pt idx="1202">
                  <c:v>1.6381612230773477</c:v>
                </c:pt>
                <c:pt idx="1203">
                  <c:v>1.6381612230773477</c:v>
                </c:pt>
                <c:pt idx="1204">
                  <c:v>1.6381612230773477</c:v>
                </c:pt>
                <c:pt idx="1205">
                  <c:v>1.6381612230773477</c:v>
                </c:pt>
                <c:pt idx="1206">
                  <c:v>1.6381612230773477</c:v>
                </c:pt>
                <c:pt idx="1207">
                  <c:v>1.6381612230773477</c:v>
                </c:pt>
                <c:pt idx="1208">
                  <c:v>1.6381612230773477</c:v>
                </c:pt>
                <c:pt idx="1209">
                  <c:v>1.6381612230773477</c:v>
                </c:pt>
                <c:pt idx="1210">
                  <c:v>1.6381612230773477</c:v>
                </c:pt>
                <c:pt idx="1211">
                  <c:v>1.6381612230773477</c:v>
                </c:pt>
                <c:pt idx="1212">
                  <c:v>1.6381612230773477</c:v>
                </c:pt>
                <c:pt idx="1213">
                  <c:v>1.6381612230773477</c:v>
                </c:pt>
                <c:pt idx="1214">
                  <c:v>1.6381612230773477</c:v>
                </c:pt>
                <c:pt idx="1215">
                  <c:v>1.6381612230773477</c:v>
                </c:pt>
                <c:pt idx="1216">
                  <c:v>1.6381612230773477</c:v>
                </c:pt>
                <c:pt idx="1217">
                  <c:v>1.6381612230773477</c:v>
                </c:pt>
                <c:pt idx="1218">
                  <c:v>1.6381612230773477</c:v>
                </c:pt>
                <c:pt idx="1219">
                  <c:v>1.6381612230773477</c:v>
                </c:pt>
                <c:pt idx="1220">
                  <c:v>1.6381612230773477</c:v>
                </c:pt>
                <c:pt idx="1221">
                  <c:v>1.6381612230773477</c:v>
                </c:pt>
                <c:pt idx="1222">
                  <c:v>1.6381612230773477</c:v>
                </c:pt>
                <c:pt idx="1223">
                  <c:v>1.6381612230773477</c:v>
                </c:pt>
                <c:pt idx="1224">
                  <c:v>1.6381612230773477</c:v>
                </c:pt>
                <c:pt idx="1225">
                  <c:v>1.6381612230773477</c:v>
                </c:pt>
                <c:pt idx="1226">
                  <c:v>1.6381612230773477</c:v>
                </c:pt>
                <c:pt idx="1227">
                  <c:v>1.6381612230773477</c:v>
                </c:pt>
                <c:pt idx="1228">
                  <c:v>1.6381612230773477</c:v>
                </c:pt>
                <c:pt idx="1229">
                  <c:v>1.6381612230773477</c:v>
                </c:pt>
                <c:pt idx="1230">
                  <c:v>1.6381612230773477</c:v>
                </c:pt>
                <c:pt idx="1231">
                  <c:v>1.6381612230773477</c:v>
                </c:pt>
                <c:pt idx="1232">
                  <c:v>1.6381612230773477</c:v>
                </c:pt>
                <c:pt idx="1233">
                  <c:v>1.6381612230773477</c:v>
                </c:pt>
                <c:pt idx="1234">
                  <c:v>1.6381612230773477</c:v>
                </c:pt>
                <c:pt idx="1235">
                  <c:v>1.6381612230773477</c:v>
                </c:pt>
                <c:pt idx="1236">
                  <c:v>1.6381612230773477</c:v>
                </c:pt>
                <c:pt idx="1237">
                  <c:v>1.6381612230773477</c:v>
                </c:pt>
                <c:pt idx="1238">
                  <c:v>1.6381612230773477</c:v>
                </c:pt>
                <c:pt idx="1239">
                  <c:v>1.6381612230773477</c:v>
                </c:pt>
                <c:pt idx="1240">
                  <c:v>1.6381612230773477</c:v>
                </c:pt>
                <c:pt idx="1241">
                  <c:v>1.6381612230773477</c:v>
                </c:pt>
                <c:pt idx="1242">
                  <c:v>1.6381612230773477</c:v>
                </c:pt>
                <c:pt idx="1243">
                  <c:v>1.6381612230773477</c:v>
                </c:pt>
                <c:pt idx="1244">
                  <c:v>1.6381612230773477</c:v>
                </c:pt>
                <c:pt idx="1245">
                  <c:v>1.6381612230773477</c:v>
                </c:pt>
                <c:pt idx="1246">
                  <c:v>1.6381612230773477</c:v>
                </c:pt>
                <c:pt idx="1247">
                  <c:v>1.6381612230773477</c:v>
                </c:pt>
                <c:pt idx="1248">
                  <c:v>1.6381612230773477</c:v>
                </c:pt>
                <c:pt idx="1249">
                  <c:v>1.6381612230773477</c:v>
                </c:pt>
                <c:pt idx="1250">
                  <c:v>1.6381612230773477</c:v>
                </c:pt>
                <c:pt idx="1251">
                  <c:v>1.6381612230773477</c:v>
                </c:pt>
                <c:pt idx="1252">
                  <c:v>1.6381612230773477</c:v>
                </c:pt>
                <c:pt idx="1253">
                  <c:v>1.6381612230773477</c:v>
                </c:pt>
                <c:pt idx="1254">
                  <c:v>1.6381612230773477</c:v>
                </c:pt>
                <c:pt idx="1255">
                  <c:v>1.6381612230773477</c:v>
                </c:pt>
                <c:pt idx="1256">
                  <c:v>1.6381612230773477</c:v>
                </c:pt>
                <c:pt idx="1257">
                  <c:v>1.6381612230773477</c:v>
                </c:pt>
                <c:pt idx="1258">
                  <c:v>1.6381612230773477</c:v>
                </c:pt>
                <c:pt idx="1259">
                  <c:v>1.6381612230773477</c:v>
                </c:pt>
                <c:pt idx="1260">
                  <c:v>1.6381612230773477</c:v>
                </c:pt>
                <c:pt idx="1261">
                  <c:v>1.6381612230773477</c:v>
                </c:pt>
                <c:pt idx="1262">
                  <c:v>1.6381612230773477</c:v>
                </c:pt>
                <c:pt idx="1263">
                  <c:v>1.6381612230773477</c:v>
                </c:pt>
                <c:pt idx="1264">
                  <c:v>1.6381612230773477</c:v>
                </c:pt>
                <c:pt idx="1265">
                  <c:v>1.6381612230773477</c:v>
                </c:pt>
                <c:pt idx="1266">
                  <c:v>1.6381612230773477</c:v>
                </c:pt>
                <c:pt idx="1267">
                  <c:v>1.6381612230773477</c:v>
                </c:pt>
                <c:pt idx="1268">
                  <c:v>1.6381612230773477</c:v>
                </c:pt>
                <c:pt idx="1269">
                  <c:v>1.6381612230773477</c:v>
                </c:pt>
                <c:pt idx="1270">
                  <c:v>1.6381612230773477</c:v>
                </c:pt>
                <c:pt idx="1271">
                  <c:v>1.6381612230773477</c:v>
                </c:pt>
                <c:pt idx="1272">
                  <c:v>1.6381612230773477</c:v>
                </c:pt>
                <c:pt idx="1273">
                  <c:v>1.6381612230773477</c:v>
                </c:pt>
                <c:pt idx="1274">
                  <c:v>1.6381612230773477</c:v>
                </c:pt>
                <c:pt idx="1275">
                  <c:v>1.6381612230773477</c:v>
                </c:pt>
                <c:pt idx="1276">
                  <c:v>1.6381612230773477</c:v>
                </c:pt>
                <c:pt idx="1277">
                  <c:v>1.6381612230773477</c:v>
                </c:pt>
                <c:pt idx="1278">
                  <c:v>1.6381612230773477</c:v>
                </c:pt>
                <c:pt idx="1279">
                  <c:v>1.6381612230773477</c:v>
                </c:pt>
                <c:pt idx="1280">
                  <c:v>1.6381612230773477</c:v>
                </c:pt>
                <c:pt idx="1281">
                  <c:v>1.6381612230773477</c:v>
                </c:pt>
                <c:pt idx="1282">
                  <c:v>1.6381612230773477</c:v>
                </c:pt>
                <c:pt idx="1283">
                  <c:v>1.6381612230773477</c:v>
                </c:pt>
                <c:pt idx="1284">
                  <c:v>1.6381612230773477</c:v>
                </c:pt>
                <c:pt idx="1285">
                  <c:v>1.6381612230773477</c:v>
                </c:pt>
                <c:pt idx="1286">
                  <c:v>1.6381612230773477</c:v>
                </c:pt>
                <c:pt idx="1287">
                  <c:v>1.6381612230773477</c:v>
                </c:pt>
                <c:pt idx="1288">
                  <c:v>1.6381612230773477</c:v>
                </c:pt>
                <c:pt idx="1289">
                  <c:v>1.6381612230773477</c:v>
                </c:pt>
                <c:pt idx="1290">
                  <c:v>1.6381612230773477</c:v>
                </c:pt>
                <c:pt idx="1291">
                  <c:v>1.6381612230773477</c:v>
                </c:pt>
                <c:pt idx="1292">
                  <c:v>1.6381612230773477</c:v>
                </c:pt>
                <c:pt idx="1293">
                  <c:v>1.6381612230773477</c:v>
                </c:pt>
                <c:pt idx="1294">
                  <c:v>1.6381612230773477</c:v>
                </c:pt>
                <c:pt idx="1295">
                  <c:v>1.6381612230773477</c:v>
                </c:pt>
                <c:pt idx="1296">
                  <c:v>1.6381612230773477</c:v>
                </c:pt>
                <c:pt idx="1297">
                  <c:v>1.6381612230773477</c:v>
                </c:pt>
                <c:pt idx="1298">
                  <c:v>1.6381612230773477</c:v>
                </c:pt>
                <c:pt idx="1299">
                  <c:v>1.6381612230773477</c:v>
                </c:pt>
                <c:pt idx="1300">
                  <c:v>1.6381612230773477</c:v>
                </c:pt>
                <c:pt idx="1301">
                  <c:v>1.6381612230773477</c:v>
                </c:pt>
                <c:pt idx="1302">
                  <c:v>1.6381612230773477</c:v>
                </c:pt>
                <c:pt idx="1303">
                  <c:v>1.6381612230773477</c:v>
                </c:pt>
                <c:pt idx="1304">
                  <c:v>1.6381612230773477</c:v>
                </c:pt>
                <c:pt idx="1305">
                  <c:v>1.6381612230773477</c:v>
                </c:pt>
                <c:pt idx="1306">
                  <c:v>1.6381612230773477</c:v>
                </c:pt>
                <c:pt idx="1307">
                  <c:v>1.6381612230773477</c:v>
                </c:pt>
                <c:pt idx="1308">
                  <c:v>1.6381612230773477</c:v>
                </c:pt>
                <c:pt idx="1309">
                  <c:v>1.6381612230773477</c:v>
                </c:pt>
                <c:pt idx="1310">
                  <c:v>1.6381612230773477</c:v>
                </c:pt>
                <c:pt idx="1311">
                  <c:v>1.6381612230773477</c:v>
                </c:pt>
                <c:pt idx="1312">
                  <c:v>1.6381612230773477</c:v>
                </c:pt>
                <c:pt idx="1313">
                  <c:v>1.6381612230773477</c:v>
                </c:pt>
                <c:pt idx="1314">
                  <c:v>1.6381612230773477</c:v>
                </c:pt>
                <c:pt idx="1315">
                  <c:v>1.6381612230773477</c:v>
                </c:pt>
                <c:pt idx="1316">
                  <c:v>1.6381612230773477</c:v>
                </c:pt>
                <c:pt idx="1317">
                  <c:v>1.6381612230773477</c:v>
                </c:pt>
                <c:pt idx="1318">
                  <c:v>1.6381612230773477</c:v>
                </c:pt>
                <c:pt idx="1319">
                  <c:v>1.6381612230773477</c:v>
                </c:pt>
                <c:pt idx="1320">
                  <c:v>1.6381612230773477</c:v>
                </c:pt>
                <c:pt idx="1321">
                  <c:v>1.6381612230773477</c:v>
                </c:pt>
                <c:pt idx="1322">
                  <c:v>1.6381612230773477</c:v>
                </c:pt>
                <c:pt idx="1323">
                  <c:v>1.6381612230773477</c:v>
                </c:pt>
                <c:pt idx="1324">
                  <c:v>1.6381612230773477</c:v>
                </c:pt>
                <c:pt idx="1325">
                  <c:v>1.6381612230773477</c:v>
                </c:pt>
                <c:pt idx="1326">
                  <c:v>1.6381612230773477</c:v>
                </c:pt>
                <c:pt idx="1327">
                  <c:v>1.6381612230773477</c:v>
                </c:pt>
                <c:pt idx="1328">
                  <c:v>1.6381612230773477</c:v>
                </c:pt>
                <c:pt idx="1329">
                  <c:v>1.6381612230773477</c:v>
                </c:pt>
                <c:pt idx="1330">
                  <c:v>1.6381612230773477</c:v>
                </c:pt>
                <c:pt idx="1331">
                  <c:v>1.6381612230773477</c:v>
                </c:pt>
                <c:pt idx="1332">
                  <c:v>1.6381612230773477</c:v>
                </c:pt>
                <c:pt idx="1333">
                  <c:v>1.6381612230773477</c:v>
                </c:pt>
                <c:pt idx="1334">
                  <c:v>1.6381612230773477</c:v>
                </c:pt>
                <c:pt idx="1335">
                  <c:v>1.6381612230773477</c:v>
                </c:pt>
                <c:pt idx="1336">
                  <c:v>1.6381612230773477</c:v>
                </c:pt>
                <c:pt idx="1337">
                  <c:v>1.6381612230773477</c:v>
                </c:pt>
                <c:pt idx="1338">
                  <c:v>1.6381612230773477</c:v>
                </c:pt>
                <c:pt idx="1339">
                  <c:v>1.6381612230773477</c:v>
                </c:pt>
                <c:pt idx="1340">
                  <c:v>1.6381612230773477</c:v>
                </c:pt>
                <c:pt idx="1341">
                  <c:v>1.6381612230773477</c:v>
                </c:pt>
                <c:pt idx="1342">
                  <c:v>1.6381612230773477</c:v>
                </c:pt>
                <c:pt idx="1343">
                  <c:v>1.6381612230773477</c:v>
                </c:pt>
                <c:pt idx="1344">
                  <c:v>1.6381612230773477</c:v>
                </c:pt>
                <c:pt idx="1345">
                  <c:v>1.6381612230773477</c:v>
                </c:pt>
                <c:pt idx="1346">
                  <c:v>1.6381612230773477</c:v>
                </c:pt>
                <c:pt idx="1347">
                  <c:v>1.6381612230773477</c:v>
                </c:pt>
                <c:pt idx="1348">
                  <c:v>1.6381612230773477</c:v>
                </c:pt>
                <c:pt idx="1349">
                  <c:v>1.6381612230773477</c:v>
                </c:pt>
                <c:pt idx="1350">
                  <c:v>1.6381612230773477</c:v>
                </c:pt>
                <c:pt idx="1351">
                  <c:v>1.6381612230773477</c:v>
                </c:pt>
                <c:pt idx="1352">
                  <c:v>1.6381612230773477</c:v>
                </c:pt>
                <c:pt idx="1353">
                  <c:v>1.6381612230773477</c:v>
                </c:pt>
                <c:pt idx="1354">
                  <c:v>1.6381612230773477</c:v>
                </c:pt>
                <c:pt idx="1355">
                  <c:v>1.6381612230773477</c:v>
                </c:pt>
                <c:pt idx="1356">
                  <c:v>1.6381612230773477</c:v>
                </c:pt>
                <c:pt idx="1357">
                  <c:v>1.6381612230773477</c:v>
                </c:pt>
                <c:pt idx="1358">
                  <c:v>1.6381612230773477</c:v>
                </c:pt>
                <c:pt idx="1359">
                  <c:v>1.6381612230773477</c:v>
                </c:pt>
                <c:pt idx="1360">
                  <c:v>1.6381612230773477</c:v>
                </c:pt>
                <c:pt idx="1361">
                  <c:v>1.6381612230773477</c:v>
                </c:pt>
                <c:pt idx="1362">
                  <c:v>1.6381612230773477</c:v>
                </c:pt>
                <c:pt idx="1363">
                  <c:v>1.6381612230773477</c:v>
                </c:pt>
                <c:pt idx="1364">
                  <c:v>1.6381612230773477</c:v>
                </c:pt>
                <c:pt idx="1365">
                  <c:v>1.6381612230773477</c:v>
                </c:pt>
                <c:pt idx="1366">
                  <c:v>1.6381612230773477</c:v>
                </c:pt>
                <c:pt idx="1367">
                  <c:v>1.6381612230773477</c:v>
                </c:pt>
                <c:pt idx="1368">
                  <c:v>1.6381612230773477</c:v>
                </c:pt>
                <c:pt idx="1369">
                  <c:v>1.6381612230773477</c:v>
                </c:pt>
                <c:pt idx="1370">
                  <c:v>1.6381612230773477</c:v>
                </c:pt>
                <c:pt idx="1371">
                  <c:v>1.6381612230773477</c:v>
                </c:pt>
                <c:pt idx="1372">
                  <c:v>1.6381612230773477</c:v>
                </c:pt>
                <c:pt idx="1373">
                  <c:v>1.6381612230773477</c:v>
                </c:pt>
                <c:pt idx="1374">
                  <c:v>1.6381612230773477</c:v>
                </c:pt>
                <c:pt idx="1375">
                  <c:v>1.6381612230773477</c:v>
                </c:pt>
                <c:pt idx="1376">
                  <c:v>1.6381612230773477</c:v>
                </c:pt>
                <c:pt idx="1377">
                  <c:v>1.6381612230773477</c:v>
                </c:pt>
                <c:pt idx="1378">
                  <c:v>1.6381612230773477</c:v>
                </c:pt>
                <c:pt idx="1379">
                  <c:v>1.6381612230773477</c:v>
                </c:pt>
                <c:pt idx="1380">
                  <c:v>1.6381612230773477</c:v>
                </c:pt>
                <c:pt idx="1381">
                  <c:v>1.6381612230773477</c:v>
                </c:pt>
                <c:pt idx="1382">
                  <c:v>1.6381612230773477</c:v>
                </c:pt>
                <c:pt idx="1383">
                  <c:v>1.6381612230773477</c:v>
                </c:pt>
                <c:pt idx="1384">
                  <c:v>1.6381612230773477</c:v>
                </c:pt>
                <c:pt idx="1385">
                  <c:v>1.6381612230773477</c:v>
                </c:pt>
                <c:pt idx="1386">
                  <c:v>1.6381612230773477</c:v>
                </c:pt>
                <c:pt idx="1387">
                  <c:v>1.6381612230773477</c:v>
                </c:pt>
                <c:pt idx="1388">
                  <c:v>1.6381612230773477</c:v>
                </c:pt>
                <c:pt idx="1389">
                  <c:v>1.6381612230773477</c:v>
                </c:pt>
                <c:pt idx="1390">
                  <c:v>1.6381612230773477</c:v>
                </c:pt>
                <c:pt idx="1391">
                  <c:v>1.6381612230773477</c:v>
                </c:pt>
                <c:pt idx="1392">
                  <c:v>1.6381612230773477</c:v>
                </c:pt>
                <c:pt idx="1393">
                  <c:v>1.6381612230773477</c:v>
                </c:pt>
                <c:pt idx="1394">
                  <c:v>1.6381612230773477</c:v>
                </c:pt>
                <c:pt idx="1395">
                  <c:v>1.6381612230773477</c:v>
                </c:pt>
                <c:pt idx="1396">
                  <c:v>1.6381612230773477</c:v>
                </c:pt>
                <c:pt idx="1397">
                  <c:v>1.6381612230773477</c:v>
                </c:pt>
                <c:pt idx="1398">
                  <c:v>1.6381612230773477</c:v>
                </c:pt>
                <c:pt idx="1399">
                  <c:v>1.6381612230773477</c:v>
                </c:pt>
                <c:pt idx="1400">
                  <c:v>1.6381612230773477</c:v>
                </c:pt>
                <c:pt idx="1401">
                  <c:v>1.6381612230773477</c:v>
                </c:pt>
                <c:pt idx="1402">
                  <c:v>1.6381612230773477</c:v>
                </c:pt>
                <c:pt idx="1403">
                  <c:v>1.6381612230773477</c:v>
                </c:pt>
                <c:pt idx="1404">
                  <c:v>1.6381612230773477</c:v>
                </c:pt>
                <c:pt idx="1405">
                  <c:v>1.6381612230773477</c:v>
                </c:pt>
                <c:pt idx="1406">
                  <c:v>1.6381612230773477</c:v>
                </c:pt>
                <c:pt idx="1407">
                  <c:v>1.6381612230773477</c:v>
                </c:pt>
                <c:pt idx="1408">
                  <c:v>1.6381612230773477</c:v>
                </c:pt>
                <c:pt idx="1409">
                  <c:v>1.6381612230773477</c:v>
                </c:pt>
                <c:pt idx="1410">
                  <c:v>1.6381612230773477</c:v>
                </c:pt>
                <c:pt idx="1411">
                  <c:v>1.6381612230773477</c:v>
                </c:pt>
                <c:pt idx="1412">
                  <c:v>1.6381612230773477</c:v>
                </c:pt>
                <c:pt idx="1413">
                  <c:v>1.6381612230773477</c:v>
                </c:pt>
                <c:pt idx="1414">
                  <c:v>1.6381612230773477</c:v>
                </c:pt>
                <c:pt idx="1415">
                  <c:v>1.6381612230773477</c:v>
                </c:pt>
                <c:pt idx="1416">
                  <c:v>1.6381612230773477</c:v>
                </c:pt>
                <c:pt idx="1417">
                  <c:v>1.6381612230773477</c:v>
                </c:pt>
                <c:pt idx="1418">
                  <c:v>1.6381612230773477</c:v>
                </c:pt>
                <c:pt idx="1419">
                  <c:v>1.6381612230773477</c:v>
                </c:pt>
                <c:pt idx="1420">
                  <c:v>1.6381612230773477</c:v>
                </c:pt>
                <c:pt idx="1421">
                  <c:v>1.6381612230773477</c:v>
                </c:pt>
                <c:pt idx="1422">
                  <c:v>1.6381612230773477</c:v>
                </c:pt>
                <c:pt idx="1423">
                  <c:v>1.6381612230773477</c:v>
                </c:pt>
                <c:pt idx="1424">
                  <c:v>1.6381612230773477</c:v>
                </c:pt>
                <c:pt idx="1425">
                  <c:v>1.6381612230773477</c:v>
                </c:pt>
                <c:pt idx="1426">
                  <c:v>1.6381612230773477</c:v>
                </c:pt>
                <c:pt idx="1427">
                  <c:v>1.6381612230773477</c:v>
                </c:pt>
                <c:pt idx="1428">
                  <c:v>1.6381612230773477</c:v>
                </c:pt>
                <c:pt idx="1429">
                  <c:v>1.6381612230773477</c:v>
                </c:pt>
                <c:pt idx="1430">
                  <c:v>1.6381612230773477</c:v>
                </c:pt>
                <c:pt idx="1431">
                  <c:v>1.6381612230773477</c:v>
                </c:pt>
                <c:pt idx="1432">
                  <c:v>1.6381612230773477</c:v>
                </c:pt>
                <c:pt idx="1433">
                  <c:v>1.6381612230773477</c:v>
                </c:pt>
                <c:pt idx="1434">
                  <c:v>1.6381612230773477</c:v>
                </c:pt>
                <c:pt idx="1435">
                  <c:v>1.6381612230773477</c:v>
                </c:pt>
                <c:pt idx="1436">
                  <c:v>1.6381612230773477</c:v>
                </c:pt>
                <c:pt idx="1437">
                  <c:v>1.6381612230773477</c:v>
                </c:pt>
                <c:pt idx="1438">
                  <c:v>1.6381612230773477</c:v>
                </c:pt>
                <c:pt idx="1439">
                  <c:v>1.6381612230773477</c:v>
                </c:pt>
                <c:pt idx="1440">
                  <c:v>1.6381612230773477</c:v>
                </c:pt>
                <c:pt idx="1441">
                  <c:v>1.6381612230773477</c:v>
                </c:pt>
                <c:pt idx="1442">
                  <c:v>1.6381612230773477</c:v>
                </c:pt>
                <c:pt idx="1443">
                  <c:v>1.6381612230773477</c:v>
                </c:pt>
                <c:pt idx="1444">
                  <c:v>1.6381612230773477</c:v>
                </c:pt>
                <c:pt idx="1445">
                  <c:v>1.6381612230773477</c:v>
                </c:pt>
                <c:pt idx="1446">
                  <c:v>1.6381612230773477</c:v>
                </c:pt>
                <c:pt idx="1447">
                  <c:v>1.6381612230773477</c:v>
                </c:pt>
                <c:pt idx="1448">
                  <c:v>1.6381612230773477</c:v>
                </c:pt>
                <c:pt idx="1449">
                  <c:v>1.6381612230773477</c:v>
                </c:pt>
                <c:pt idx="1450">
                  <c:v>1.6381612230773477</c:v>
                </c:pt>
                <c:pt idx="1451">
                  <c:v>1.6381612230773477</c:v>
                </c:pt>
                <c:pt idx="1452">
                  <c:v>1.6381612230773477</c:v>
                </c:pt>
                <c:pt idx="1453">
                  <c:v>1.6381612230773477</c:v>
                </c:pt>
                <c:pt idx="1454">
                  <c:v>1.6381612230773477</c:v>
                </c:pt>
                <c:pt idx="1455">
                  <c:v>1.6381612230773477</c:v>
                </c:pt>
                <c:pt idx="1456">
                  <c:v>1.6381612230773477</c:v>
                </c:pt>
                <c:pt idx="1457">
                  <c:v>1.6381612230773477</c:v>
                </c:pt>
                <c:pt idx="1458">
                  <c:v>1.6381612230773477</c:v>
                </c:pt>
                <c:pt idx="1459">
                  <c:v>1.6381612230773477</c:v>
                </c:pt>
                <c:pt idx="1460">
                  <c:v>1.6381612230773477</c:v>
                </c:pt>
                <c:pt idx="1461">
                  <c:v>1.6381612230773477</c:v>
                </c:pt>
                <c:pt idx="1462">
                  <c:v>1.6381612230773477</c:v>
                </c:pt>
                <c:pt idx="1463">
                  <c:v>1.6381612230773477</c:v>
                </c:pt>
                <c:pt idx="1464">
                  <c:v>1.6381612230773477</c:v>
                </c:pt>
                <c:pt idx="1465">
                  <c:v>1.6381612230773477</c:v>
                </c:pt>
                <c:pt idx="1466">
                  <c:v>1.6381612230773477</c:v>
                </c:pt>
                <c:pt idx="1467">
                  <c:v>1.6381612230773477</c:v>
                </c:pt>
                <c:pt idx="1468">
                  <c:v>1.6381612230773477</c:v>
                </c:pt>
                <c:pt idx="1469">
                  <c:v>1.6381612230773477</c:v>
                </c:pt>
                <c:pt idx="1470">
                  <c:v>1.6381612230773477</c:v>
                </c:pt>
                <c:pt idx="1471">
                  <c:v>1.6381612230773477</c:v>
                </c:pt>
                <c:pt idx="1472">
                  <c:v>1.6381612230773477</c:v>
                </c:pt>
                <c:pt idx="1473">
                  <c:v>1.6381612230773477</c:v>
                </c:pt>
                <c:pt idx="1474">
                  <c:v>1.6381612230773477</c:v>
                </c:pt>
                <c:pt idx="1475">
                  <c:v>1.6381612230773477</c:v>
                </c:pt>
                <c:pt idx="1476">
                  <c:v>1.6381612230773477</c:v>
                </c:pt>
                <c:pt idx="1477">
                  <c:v>1.6381612230773477</c:v>
                </c:pt>
                <c:pt idx="1478">
                  <c:v>1.6381612230773477</c:v>
                </c:pt>
                <c:pt idx="1479">
                  <c:v>1.6381612230773477</c:v>
                </c:pt>
                <c:pt idx="1480">
                  <c:v>1.6381612230773477</c:v>
                </c:pt>
                <c:pt idx="1481">
                  <c:v>1.6381612230773477</c:v>
                </c:pt>
                <c:pt idx="1482">
                  <c:v>1.6381612230773477</c:v>
                </c:pt>
                <c:pt idx="1483">
                  <c:v>1.6381612230773477</c:v>
                </c:pt>
                <c:pt idx="1484">
                  <c:v>1.6381612230773477</c:v>
                </c:pt>
                <c:pt idx="1485">
                  <c:v>1.6381612230773477</c:v>
                </c:pt>
                <c:pt idx="1486">
                  <c:v>1.6381612230773477</c:v>
                </c:pt>
                <c:pt idx="1487">
                  <c:v>1.6381612230773477</c:v>
                </c:pt>
                <c:pt idx="1488">
                  <c:v>1.6381612230773477</c:v>
                </c:pt>
                <c:pt idx="1489">
                  <c:v>1.6381612230773477</c:v>
                </c:pt>
                <c:pt idx="1490">
                  <c:v>1.6381612230773477</c:v>
                </c:pt>
                <c:pt idx="1491">
                  <c:v>1.6381612230773477</c:v>
                </c:pt>
                <c:pt idx="1492">
                  <c:v>1.6381612230773477</c:v>
                </c:pt>
                <c:pt idx="1493">
                  <c:v>1.6381612230773477</c:v>
                </c:pt>
                <c:pt idx="1494">
                  <c:v>1.6381612230773477</c:v>
                </c:pt>
                <c:pt idx="1495">
                  <c:v>1.6381612230773477</c:v>
                </c:pt>
                <c:pt idx="1496">
                  <c:v>1.6381612230773477</c:v>
                </c:pt>
                <c:pt idx="1497">
                  <c:v>1.6381612230773477</c:v>
                </c:pt>
                <c:pt idx="1498">
                  <c:v>1.6381612230773477</c:v>
                </c:pt>
                <c:pt idx="1499">
                  <c:v>1.6381612230773477</c:v>
                </c:pt>
                <c:pt idx="1500">
                  <c:v>1.6381612230773477</c:v>
                </c:pt>
                <c:pt idx="1501">
                  <c:v>1.6381612230773477</c:v>
                </c:pt>
                <c:pt idx="1502">
                  <c:v>1.6381612230773477</c:v>
                </c:pt>
                <c:pt idx="1503">
                  <c:v>1.6381612230773477</c:v>
                </c:pt>
                <c:pt idx="1504">
                  <c:v>1.6381612230773477</c:v>
                </c:pt>
                <c:pt idx="1505">
                  <c:v>1.6381612230773477</c:v>
                </c:pt>
                <c:pt idx="1506">
                  <c:v>1.6381612230773477</c:v>
                </c:pt>
                <c:pt idx="1507">
                  <c:v>1.6381612230773477</c:v>
                </c:pt>
                <c:pt idx="1508">
                  <c:v>1.6381612230773477</c:v>
                </c:pt>
                <c:pt idx="1509">
                  <c:v>1.6381612230773477</c:v>
                </c:pt>
                <c:pt idx="1510">
                  <c:v>1.6381612230773477</c:v>
                </c:pt>
                <c:pt idx="1511">
                  <c:v>1.6381612230773477</c:v>
                </c:pt>
                <c:pt idx="1512">
                  <c:v>1.6381612230773477</c:v>
                </c:pt>
                <c:pt idx="1513">
                  <c:v>1.6381612230773477</c:v>
                </c:pt>
                <c:pt idx="1514">
                  <c:v>1.6381612230773477</c:v>
                </c:pt>
                <c:pt idx="1515">
                  <c:v>1.6381612230773477</c:v>
                </c:pt>
                <c:pt idx="1516">
                  <c:v>1.6381612230773477</c:v>
                </c:pt>
                <c:pt idx="1517">
                  <c:v>1.6381612230773477</c:v>
                </c:pt>
                <c:pt idx="1518">
                  <c:v>1.6381612230773477</c:v>
                </c:pt>
                <c:pt idx="1519">
                  <c:v>1.6381612230773477</c:v>
                </c:pt>
                <c:pt idx="1520">
                  <c:v>1.6381612230773477</c:v>
                </c:pt>
                <c:pt idx="1521">
                  <c:v>1.6381612230773477</c:v>
                </c:pt>
                <c:pt idx="1522">
                  <c:v>1.6381612230773477</c:v>
                </c:pt>
                <c:pt idx="1523">
                  <c:v>1.6381612230773477</c:v>
                </c:pt>
                <c:pt idx="1524">
                  <c:v>1.6381612230773477</c:v>
                </c:pt>
                <c:pt idx="1525">
                  <c:v>1.6381612230773477</c:v>
                </c:pt>
                <c:pt idx="1526">
                  <c:v>1.6381612230773477</c:v>
                </c:pt>
                <c:pt idx="1527">
                  <c:v>1.6381612230773477</c:v>
                </c:pt>
                <c:pt idx="1528">
                  <c:v>1.6381612230773477</c:v>
                </c:pt>
                <c:pt idx="1529">
                  <c:v>1.6381612230773477</c:v>
                </c:pt>
                <c:pt idx="1530">
                  <c:v>1.6381612230773477</c:v>
                </c:pt>
                <c:pt idx="1531">
                  <c:v>1.6381612230773477</c:v>
                </c:pt>
                <c:pt idx="1532">
                  <c:v>1.6381612230773477</c:v>
                </c:pt>
                <c:pt idx="1533">
                  <c:v>1.6381612230773477</c:v>
                </c:pt>
                <c:pt idx="1534">
                  <c:v>1.6381612230773477</c:v>
                </c:pt>
                <c:pt idx="1535">
                  <c:v>1.6381612230773477</c:v>
                </c:pt>
                <c:pt idx="1536">
                  <c:v>1.6381612230773477</c:v>
                </c:pt>
                <c:pt idx="1537">
                  <c:v>1.6381612230773477</c:v>
                </c:pt>
                <c:pt idx="1538">
                  <c:v>1.6381612230773477</c:v>
                </c:pt>
                <c:pt idx="1539">
                  <c:v>1.6381612230773477</c:v>
                </c:pt>
                <c:pt idx="1540">
                  <c:v>1.6381612230773477</c:v>
                </c:pt>
                <c:pt idx="1541">
                  <c:v>1.6381612230773477</c:v>
                </c:pt>
                <c:pt idx="1542">
                  <c:v>1.6381612230773477</c:v>
                </c:pt>
                <c:pt idx="1543">
                  <c:v>1.6381612230773477</c:v>
                </c:pt>
                <c:pt idx="1544">
                  <c:v>1.6381612230773477</c:v>
                </c:pt>
                <c:pt idx="1545">
                  <c:v>1.6381612230773477</c:v>
                </c:pt>
                <c:pt idx="1546">
                  <c:v>1.6381612230773477</c:v>
                </c:pt>
                <c:pt idx="1547">
                  <c:v>1.6381612230773477</c:v>
                </c:pt>
                <c:pt idx="1548">
                  <c:v>1.6381612230773477</c:v>
                </c:pt>
                <c:pt idx="1549">
                  <c:v>1.6381612230773477</c:v>
                </c:pt>
                <c:pt idx="1550">
                  <c:v>1.6381612230773477</c:v>
                </c:pt>
                <c:pt idx="1551">
                  <c:v>1.6381612230773477</c:v>
                </c:pt>
                <c:pt idx="1552">
                  <c:v>1.6381612230773477</c:v>
                </c:pt>
                <c:pt idx="1553">
                  <c:v>1.6381612230773477</c:v>
                </c:pt>
                <c:pt idx="1554">
                  <c:v>1.6381612230773477</c:v>
                </c:pt>
                <c:pt idx="1555">
                  <c:v>1.6381612230773477</c:v>
                </c:pt>
                <c:pt idx="1556">
                  <c:v>1.6381612230773477</c:v>
                </c:pt>
                <c:pt idx="1557">
                  <c:v>1.6381612230773477</c:v>
                </c:pt>
                <c:pt idx="1558">
                  <c:v>1.6381612230773477</c:v>
                </c:pt>
                <c:pt idx="1559">
                  <c:v>1.6381612230773477</c:v>
                </c:pt>
                <c:pt idx="1560">
                  <c:v>1.6381612230773477</c:v>
                </c:pt>
                <c:pt idx="1561">
                  <c:v>1.6381612230773477</c:v>
                </c:pt>
                <c:pt idx="1562">
                  <c:v>1.6381612230773477</c:v>
                </c:pt>
                <c:pt idx="1563">
                  <c:v>1.6381612230773477</c:v>
                </c:pt>
                <c:pt idx="1564">
                  <c:v>1.6381612230773477</c:v>
                </c:pt>
                <c:pt idx="1565">
                  <c:v>1.6381612230773477</c:v>
                </c:pt>
                <c:pt idx="1566">
                  <c:v>1.6381612230773477</c:v>
                </c:pt>
                <c:pt idx="1567">
                  <c:v>1.6381612230773477</c:v>
                </c:pt>
                <c:pt idx="1568">
                  <c:v>1.6381612230773477</c:v>
                </c:pt>
                <c:pt idx="1569">
                  <c:v>1.6381612230773477</c:v>
                </c:pt>
                <c:pt idx="1570">
                  <c:v>1.6381612230773477</c:v>
                </c:pt>
                <c:pt idx="1571">
                  <c:v>1.6381612230773477</c:v>
                </c:pt>
                <c:pt idx="1572">
                  <c:v>1.6381612230773477</c:v>
                </c:pt>
                <c:pt idx="1573">
                  <c:v>1.6381612230773477</c:v>
                </c:pt>
                <c:pt idx="1574">
                  <c:v>1.6381612230773477</c:v>
                </c:pt>
                <c:pt idx="1575">
                  <c:v>1.6381612230773477</c:v>
                </c:pt>
                <c:pt idx="1576">
                  <c:v>1.6381612230773477</c:v>
                </c:pt>
                <c:pt idx="1577">
                  <c:v>1.6381612230773477</c:v>
                </c:pt>
                <c:pt idx="1578">
                  <c:v>1.6381612230773477</c:v>
                </c:pt>
                <c:pt idx="1579">
                  <c:v>1.6381612230773477</c:v>
                </c:pt>
                <c:pt idx="1580">
                  <c:v>1.6381612230773477</c:v>
                </c:pt>
                <c:pt idx="1581">
                  <c:v>1.6381612230773477</c:v>
                </c:pt>
                <c:pt idx="1582">
                  <c:v>1.6381612230773477</c:v>
                </c:pt>
                <c:pt idx="1583">
                  <c:v>1.6381612230773477</c:v>
                </c:pt>
                <c:pt idx="1584">
                  <c:v>1.6381612230773477</c:v>
                </c:pt>
                <c:pt idx="1585">
                  <c:v>1.6381612230773477</c:v>
                </c:pt>
                <c:pt idx="1586">
                  <c:v>1.6381612230773477</c:v>
                </c:pt>
                <c:pt idx="1587">
                  <c:v>1.6381612230773477</c:v>
                </c:pt>
                <c:pt idx="1588">
                  <c:v>1.6381612230773477</c:v>
                </c:pt>
                <c:pt idx="1589">
                  <c:v>1.6381612230773477</c:v>
                </c:pt>
                <c:pt idx="1590">
                  <c:v>1.6381612230773477</c:v>
                </c:pt>
                <c:pt idx="1591">
                  <c:v>1.6381612230773477</c:v>
                </c:pt>
                <c:pt idx="1592">
                  <c:v>1.6381612230773477</c:v>
                </c:pt>
                <c:pt idx="1593">
                  <c:v>1.6381612230773477</c:v>
                </c:pt>
                <c:pt idx="1594">
                  <c:v>1.6381612230773477</c:v>
                </c:pt>
                <c:pt idx="1595">
                  <c:v>1.6381612230773477</c:v>
                </c:pt>
                <c:pt idx="1596">
                  <c:v>1.6381612230773477</c:v>
                </c:pt>
                <c:pt idx="1597">
                  <c:v>1.6381612230773477</c:v>
                </c:pt>
                <c:pt idx="1598">
                  <c:v>1.6381612230773477</c:v>
                </c:pt>
                <c:pt idx="1599">
                  <c:v>1.6381612230773477</c:v>
                </c:pt>
                <c:pt idx="1600">
                  <c:v>1.6381612230773477</c:v>
                </c:pt>
                <c:pt idx="1601">
                  <c:v>1.6381612230773477</c:v>
                </c:pt>
                <c:pt idx="1602">
                  <c:v>1.6381612230773477</c:v>
                </c:pt>
                <c:pt idx="1603">
                  <c:v>1.6381612230773477</c:v>
                </c:pt>
                <c:pt idx="1604">
                  <c:v>1.6381612230773477</c:v>
                </c:pt>
                <c:pt idx="1605">
                  <c:v>1.6381612230773477</c:v>
                </c:pt>
                <c:pt idx="1606">
                  <c:v>1.6381612230773477</c:v>
                </c:pt>
                <c:pt idx="1607">
                  <c:v>1.6381612230773477</c:v>
                </c:pt>
                <c:pt idx="1608">
                  <c:v>1.6381612230773477</c:v>
                </c:pt>
                <c:pt idx="1609">
                  <c:v>1.6381612230773477</c:v>
                </c:pt>
                <c:pt idx="1610">
                  <c:v>1.6381612230773477</c:v>
                </c:pt>
                <c:pt idx="1611">
                  <c:v>1.6381612230773477</c:v>
                </c:pt>
                <c:pt idx="1612">
                  <c:v>1.6381612230773477</c:v>
                </c:pt>
                <c:pt idx="1613">
                  <c:v>1.6381612230773477</c:v>
                </c:pt>
                <c:pt idx="1614">
                  <c:v>1.6381612230773477</c:v>
                </c:pt>
                <c:pt idx="1615">
                  <c:v>1.6381612230773477</c:v>
                </c:pt>
                <c:pt idx="1616">
                  <c:v>1.6381612230773477</c:v>
                </c:pt>
                <c:pt idx="1617">
                  <c:v>1.6381612230773477</c:v>
                </c:pt>
                <c:pt idx="1618">
                  <c:v>1.6381612230773477</c:v>
                </c:pt>
                <c:pt idx="1619">
                  <c:v>1.6381612230773477</c:v>
                </c:pt>
                <c:pt idx="1620">
                  <c:v>1.6381612230773477</c:v>
                </c:pt>
                <c:pt idx="1621">
                  <c:v>1.6381612230773477</c:v>
                </c:pt>
                <c:pt idx="1622">
                  <c:v>1.6381612230773477</c:v>
                </c:pt>
                <c:pt idx="1623">
                  <c:v>1.6381612230773477</c:v>
                </c:pt>
                <c:pt idx="1624">
                  <c:v>1.6381612230773477</c:v>
                </c:pt>
                <c:pt idx="1625">
                  <c:v>1.6381612230773477</c:v>
                </c:pt>
                <c:pt idx="1626">
                  <c:v>1.6381612230773477</c:v>
                </c:pt>
                <c:pt idx="1627">
                  <c:v>1.6381612230773477</c:v>
                </c:pt>
                <c:pt idx="1628">
                  <c:v>1.6381612230773477</c:v>
                </c:pt>
                <c:pt idx="1629">
                  <c:v>1.6381612230773477</c:v>
                </c:pt>
                <c:pt idx="1630">
                  <c:v>1.6381612230773477</c:v>
                </c:pt>
                <c:pt idx="1631">
                  <c:v>1.6381612230773477</c:v>
                </c:pt>
                <c:pt idx="1632">
                  <c:v>1.6381612230773477</c:v>
                </c:pt>
                <c:pt idx="1633">
                  <c:v>1.6381612230773477</c:v>
                </c:pt>
                <c:pt idx="1634">
                  <c:v>1.6381612230773477</c:v>
                </c:pt>
                <c:pt idx="1635">
                  <c:v>1.6381612230773477</c:v>
                </c:pt>
                <c:pt idx="1636">
                  <c:v>1.6381612230773477</c:v>
                </c:pt>
                <c:pt idx="1637">
                  <c:v>1.6381612230773477</c:v>
                </c:pt>
                <c:pt idx="1638">
                  <c:v>1.6381612230773477</c:v>
                </c:pt>
                <c:pt idx="1639">
                  <c:v>1.6381612230773477</c:v>
                </c:pt>
                <c:pt idx="1640">
                  <c:v>1.6381612230773477</c:v>
                </c:pt>
                <c:pt idx="1641">
                  <c:v>1.6381612230773477</c:v>
                </c:pt>
                <c:pt idx="1642">
                  <c:v>1.6381612230773477</c:v>
                </c:pt>
                <c:pt idx="1643">
                  <c:v>1.6381612230773477</c:v>
                </c:pt>
                <c:pt idx="1644">
                  <c:v>1.6381612230773477</c:v>
                </c:pt>
                <c:pt idx="1645">
                  <c:v>1.6381612230773477</c:v>
                </c:pt>
                <c:pt idx="1646">
                  <c:v>1.6381612230773477</c:v>
                </c:pt>
                <c:pt idx="1647">
                  <c:v>1.6381612230773477</c:v>
                </c:pt>
                <c:pt idx="1648">
                  <c:v>1.6381612230773477</c:v>
                </c:pt>
                <c:pt idx="1649">
                  <c:v>1.6381612230773477</c:v>
                </c:pt>
                <c:pt idx="1650">
                  <c:v>1.6381612230773477</c:v>
                </c:pt>
                <c:pt idx="1651">
                  <c:v>1.6381612230773477</c:v>
                </c:pt>
                <c:pt idx="1652">
                  <c:v>1.6381612230773477</c:v>
                </c:pt>
                <c:pt idx="1653">
                  <c:v>1.6381612230773477</c:v>
                </c:pt>
                <c:pt idx="1654">
                  <c:v>1.6381612230773477</c:v>
                </c:pt>
                <c:pt idx="1655">
                  <c:v>1.6381612230773477</c:v>
                </c:pt>
                <c:pt idx="1656">
                  <c:v>1.6381612230773477</c:v>
                </c:pt>
                <c:pt idx="1657">
                  <c:v>1.6381612230773477</c:v>
                </c:pt>
                <c:pt idx="1658">
                  <c:v>1.6381612230773477</c:v>
                </c:pt>
                <c:pt idx="1659">
                  <c:v>1.6381612230773477</c:v>
                </c:pt>
                <c:pt idx="1660">
                  <c:v>1.6381612230773477</c:v>
                </c:pt>
                <c:pt idx="1661">
                  <c:v>1.6381612230773477</c:v>
                </c:pt>
                <c:pt idx="1662">
                  <c:v>1.6381612230773477</c:v>
                </c:pt>
                <c:pt idx="1663">
                  <c:v>1.6381612230773477</c:v>
                </c:pt>
                <c:pt idx="1664">
                  <c:v>1.6381612230773477</c:v>
                </c:pt>
                <c:pt idx="1665">
                  <c:v>1.6381612230773477</c:v>
                </c:pt>
                <c:pt idx="1666">
                  <c:v>1.6381612230773477</c:v>
                </c:pt>
                <c:pt idx="1667">
                  <c:v>1.6381612230773477</c:v>
                </c:pt>
                <c:pt idx="1668">
                  <c:v>1.6381612230773477</c:v>
                </c:pt>
                <c:pt idx="1669">
                  <c:v>1.6381612230773477</c:v>
                </c:pt>
                <c:pt idx="1670">
                  <c:v>1.6381612230773477</c:v>
                </c:pt>
                <c:pt idx="1671">
                  <c:v>1.6381612230773477</c:v>
                </c:pt>
                <c:pt idx="1672">
                  <c:v>1.6381612230773477</c:v>
                </c:pt>
                <c:pt idx="1673">
                  <c:v>1.6381612230773477</c:v>
                </c:pt>
                <c:pt idx="1674">
                  <c:v>1.6381612230773477</c:v>
                </c:pt>
                <c:pt idx="1675">
                  <c:v>1.6381612230773477</c:v>
                </c:pt>
                <c:pt idx="1676">
                  <c:v>1.6381612230773477</c:v>
                </c:pt>
                <c:pt idx="1677">
                  <c:v>1.6381612230773477</c:v>
                </c:pt>
                <c:pt idx="1678">
                  <c:v>1.6381612230773477</c:v>
                </c:pt>
                <c:pt idx="1679">
                  <c:v>1.6381612230773477</c:v>
                </c:pt>
                <c:pt idx="1680">
                  <c:v>1.6381612230773477</c:v>
                </c:pt>
                <c:pt idx="1681">
                  <c:v>1.6381612230773477</c:v>
                </c:pt>
                <c:pt idx="1682">
                  <c:v>1.6381612230773477</c:v>
                </c:pt>
                <c:pt idx="1683">
                  <c:v>1.6381612230773477</c:v>
                </c:pt>
                <c:pt idx="1684">
                  <c:v>1.6381612230773477</c:v>
                </c:pt>
                <c:pt idx="1685">
                  <c:v>1.6381612230773477</c:v>
                </c:pt>
                <c:pt idx="1686">
                  <c:v>1.6381612230773477</c:v>
                </c:pt>
                <c:pt idx="1687">
                  <c:v>1.6381612230773477</c:v>
                </c:pt>
                <c:pt idx="1688">
                  <c:v>1.6381612230773477</c:v>
                </c:pt>
                <c:pt idx="1689">
                  <c:v>1.6381612230773477</c:v>
                </c:pt>
                <c:pt idx="1690">
                  <c:v>1.6381612230773477</c:v>
                </c:pt>
                <c:pt idx="1691">
                  <c:v>1.6381612230773477</c:v>
                </c:pt>
                <c:pt idx="1692">
                  <c:v>1.6381612230773477</c:v>
                </c:pt>
                <c:pt idx="1693">
                  <c:v>1.6381612230773477</c:v>
                </c:pt>
                <c:pt idx="1694">
                  <c:v>1.6381612230773477</c:v>
                </c:pt>
                <c:pt idx="1695">
                  <c:v>1.6381612230773477</c:v>
                </c:pt>
                <c:pt idx="1696">
                  <c:v>1.6381612230773477</c:v>
                </c:pt>
                <c:pt idx="1697">
                  <c:v>1.6381612230773477</c:v>
                </c:pt>
                <c:pt idx="1698">
                  <c:v>1.6381612230773477</c:v>
                </c:pt>
                <c:pt idx="1699">
                  <c:v>1.6381612230773477</c:v>
                </c:pt>
                <c:pt idx="1700">
                  <c:v>1.6381612230773477</c:v>
                </c:pt>
                <c:pt idx="1701">
                  <c:v>1.6381612230773477</c:v>
                </c:pt>
                <c:pt idx="1702">
                  <c:v>1.6381612230773477</c:v>
                </c:pt>
                <c:pt idx="1703">
                  <c:v>1.6381612230773477</c:v>
                </c:pt>
                <c:pt idx="1704">
                  <c:v>1.6381612230773477</c:v>
                </c:pt>
                <c:pt idx="1705">
                  <c:v>1.6381612230773477</c:v>
                </c:pt>
                <c:pt idx="1706">
                  <c:v>1.6381612230773477</c:v>
                </c:pt>
                <c:pt idx="1707">
                  <c:v>1.6381612230773477</c:v>
                </c:pt>
                <c:pt idx="1708">
                  <c:v>1.6381612230773477</c:v>
                </c:pt>
                <c:pt idx="1709">
                  <c:v>1.6381612230773477</c:v>
                </c:pt>
                <c:pt idx="1710">
                  <c:v>1.6381612230773477</c:v>
                </c:pt>
                <c:pt idx="1711">
                  <c:v>1.6381612230773477</c:v>
                </c:pt>
                <c:pt idx="1712">
                  <c:v>1.6381612230773477</c:v>
                </c:pt>
                <c:pt idx="1713">
                  <c:v>1.6381612230773477</c:v>
                </c:pt>
                <c:pt idx="1714">
                  <c:v>1.6381612230773477</c:v>
                </c:pt>
                <c:pt idx="1715">
                  <c:v>1.6381612230773477</c:v>
                </c:pt>
                <c:pt idx="1716">
                  <c:v>1.6381612230773477</c:v>
                </c:pt>
                <c:pt idx="1717">
                  <c:v>1.6381612230773477</c:v>
                </c:pt>
              </c:numCache>
            </c:numRef>
          </c:yVal>
        </c:ser>
        <c:axId val="176359680"/>
        <c:axId val="176394624"/>
      </c:scatterChart>
      <c:valAx>
        <c:axId val="176359680"/>
        <c:scaling>
          <c:orientation val="minMax"/>
          <c:max val="600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(s)</a:t>
                </a:r>
              </a:p>
            </c:rich>
          </c:tx>
        </c:title>
        <c:numFmt formatCode="General" sourceLinked="1"/>
        <c:tickLblPos val="nextTo"/>
        <c:crossAx val="176394624"/>
        <c:crosses val="autoZero"/>
        <c:crossBetween val="midCat"/>
      </c:valAx>
      <c:valAx>
        <c:axId val="176394624"/>
        <c:scaling>
          <c:orientation val="minMax"/>
          <c:max val="4.5"/>
          <c:min val="1.5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Voltage (V)</a:t>
                </a:r>
              </a:p>
            </c:rich>
          </c:tx>
        </c:title>
        <c:numFmt formatCode="General" sourceLinked="1"/>
        <c:tickLblPos val="nextTo"/>
        <c:crossAx val="17635968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plotArea>
      <c:layout/>
      <c:scatterChart>
        <c:scatterStyle val="lineMarker"/>
        <c:ser>
          <c:idx val="0"/>
          <c:order val="0"/>
          <c:tx>
            <c:v>data</c:v>
          </c:tx>
          <c:spPr>
            <a:ln w="28575">
              <a:noFill/>
            </a:ln>
          </c:spPr>
          <c:marker>
            <c:symbol val="diamond"/>
            <c:size val="4"/>
          </c:marker>
          <c:xVal>
            <c:numRef>
              <c:f>'UV blue'!$D$8:$D$5000</c:f>
              <c:numCache>
                <c:formatCode>General</c:formatCode>
                <c:ptCount val="4993"/>
                <c:pt idx="0">
                  <c:v>0</c:v>
                </c:pt>
                <c:pt idx="1">
                  <c:v>0.33299999999999996</c:v>
                </c:pt>
                <c:pt idx="2">
                  <c:v>0.66599999999999993</c:v>
                </c:pt>
                <c:pt idx="3">
                  <c:v>0.99899999999999989</c:v>
                </c:pt>
                <c:pt idx="4">
                  <c:v>1.3319999999999999</c:v>
                </c:pt>
                <c:pt idx="5">
                  <c:v>1.6649999999999998</c:v>
                </c:pt>
                <c:pt idx="6">
                  <c:v>1.9979999999999998</c:v>
                </c:pt>
                <c:pt idx="7">
                  <c:v>2.3309999999999995</c:v>
                </c:pt>
                <c:pt idx="8">
                  <c:v>2.6639999999999997</c:v>
                </c:pt>
                <c:pt idx="9">
                  <c:v>2.9969999999999999</c:v>
                </c:pt>
                <c:pt idx="10">
                  <c:v>3.3299999999999996</c:v>
                </c:pt>
                <c:pt idx="11">
                  <c:v>3.6629999999999994</c:v>
                </c:pt>
                <c:pt idx="12">
                  <c:v>3.9959999999999996</c:v>
                </c:pt>
                <c:pt idx="13">
                  <c:v>4.3289999999999997</c:v>
                </c:pt>
                <c:pt idx="14">
                  <c:v>4.661999999999999</c:v>
                </c:pt>
                <c:pt idx="15">
                  <c:v>4.9949999999999992</c:v>
                </c:pt>
                <c:pt idx="16">
                  <c:v>5.3280000000000012</c:v>
                </c:pt>
                <c:pt idx="17">
                  <c:v>5.6610000000000014</c:v>
                </c:pt>
                <c:pt idx="18">
                  <c:v>5.9940000000000007</c:v>
                </c:pt>
                <c:pt idx="19">
                  <c:v>6.3270000000000008</c:v>
                </c:pt>
                <c:pt idx="20">
                  <c:v>6.660000000000001</c:v>
                </c:pt>
                <c:pt idx="21">
                  <c:v>6.9930000000000012</c:v>
                </c:pt>
                <c:pt idx="22">
                  <c:v>7.3260000000000005</c:v>
                </c:pt>
                <c:pt idx="23">
                  <c:v>7.6590000000000007</c:v>
                </c:pt>
                <c:pt idx="24">
                  <c:v>7.9920000000000009</c:v>
                </c:pt>
                <c:pt idx="25">
                  <c:v>8.3250000000000011</c:v>
                </c:pt>
                <c:pt idx="26">
                  <c:v>8.6580000000000013</c:v>
                </c:pt>
                <c:pt idx="27">
                  <c:v>8.9910000000000014</c:v>
                </c:pt>
                <c:pt idx="28">
                  <c:v>9.3239999999999998</c:v>
                </c:pt>
                <c:pt idx="29">
                  <c:v>9.657</c:v>
                </c:pt>
                <c:pt idx="30">
                  <c:v>9.99</c:v>
                </c:pt>
                <c:pt idx="31">
                  <c:v>10.323</c:v>
                </c:pt>
                <c:pt idx="32">
                  <c:v>10.656000000000001</c:v>
                </c:pt>
                <c:pt idx="33">
                  <c:v>10.989000000000001</c:v>
                </c:pt>
                <c:pt idx="34">
                  <c:v>11.322000000000001</c:v>
                </c:pt>
                <c:pt idx="35">
                  <c:v>11.655000000000001</c:v>
                </c:pt>
                <c:pt idx="36">
                  <c:v>11.988</c:v>
                </c:pt>
                <c:pt idx="37">
                  <c:v>12.321</c:v>
                </c:pt>
                <c:pt idx="38">
                  <c:v>12.654</c:v>
                </c:pt>
                <c:pt idx="39">
                  <c:v>12.987</c:v>
                </c:pt>
                <c:pt idx="40">
                  <c:v>13.32</c:v>
                </c:pt>
                <c:pt idx="41">
                  <c:v>13.653</c:v>
                </c:pt>
                <c:pt idx="42">
                  <c:v>13.986000000000001</c:v>
                </c:pt>
                <c:pt idx="43">
                  <c:v>14.319000000000001</c:v>
                </c:pt>
                <c:pt idx="44">
                  <c:v>14.651999999999999</c:v>
                </c:pt>
                <c:pt idx="45">
                  <c:v>14.984999999999999</c:v>
                </c:pt>
                <c:pt idx="46">
                  <c:v>15.317999999999998</c:v>
                </c:pt>
                <c:pt idx="47">
                  <c:v>15.651000000000002</c:v>
                </c:pt>
                <c:pt idx="48">
                  <c:v>15.983999999999998</c:v>
                </c:pt>
                <c:pt idx="49">
                  <c:v>16.317</c:v>
                </c:pt>
                <c:pt idx="50">
                  <c:v>16.649999999999999</c:v>
                </c:pt>
                <c:pt idx="51">
                  <c:v>16.983000000000001</c:v>
                </c:pt>
                <c:pt idx="52">
                  <c:v>17.315999999999999</c:v>
                </c:pt>
                <c:pt idx="53">
                  <c:v>17.649000000000001</c:v>
                </c:pt>
                <c:pt idx="54">
                  <c:v>17.981999999999999</c:v>
                </c:pt>
                <c:pt idx="55">
                  <c:v>18.315000000000001</c:v>
                </c:pt>
                <c:pt idx="56">
                  <c:v>18.647999999999996</c:v>
                </c:pt>
                <c:pt idx="57">
                  <c:v>18.981000000000002</c:v>
                </c:pt>
                <c:pt idx="58">
                  <c:v>19.313999999999997</c:v>
                </c:pt>
                <c:pt idx="59">
                  <c:v>19.647000000000002</c:v>
                </c:pt>
                <c:pt idx="60">
                  <c:v>19.979999999999997</c:v>
                </c:pt>
                <c:pt idx="61">
                  <c:v>20.313000000000002</c:v>
                </c:pt>
                <c:pt idx="62">
                  <c:v>20.646000000000004</c:v>
                </c:pt>
                <c:pt idx="63">
                  <c:v>20.978999999999999</c:v>
                </c:pt>
                <c:pt idx="64">
                  <c:v>21.312000000000005</c:v>
                </c:pt>
                <c:pt idx="65">
                  <c:v>21.645</c:v>
                </c:pt>
                <c:pt idx="66">
                  <c:v>21.978000000000005</c:v>
                </c:pt>
                <c:pt idx="67">
                  <c:v>22.311</c:v>
                </c:pt>
                <c:pt idx="68">
                  <c:v>22.644000000000005</c:v>
                </c:pt>
                <c:pt idx="69">
                  <c:v>22.977</c:v>
                </c:pt>
                <c:pt idx="70">
                  <c:v>23.310000000000002</c:v>
                </c:pt>
                <c:pt idx="71">
                  <c:v>23.643000000000001</c:v>
                </c:pt>
                <c:pt idx="72">
                  <c:v>23.976000000000003</c:v>
                </c:pt>
                <c:pt idx="73">
                  <c:v>24.309000000000001</c:v>
                </c:pt>
                <c:pt idx="74">
                  <c:v>24.642000000000003</c:v>
                </c:pt>
                <c:pt idx="75">
                  <c:v>24.975000000000001</c:v>
                </c:pt>
                <c:pt idx="76">
                  <c:v>25.308000000000003</c:v>
                </c:pt>
                <c:pt idx="77">
                  <c:v>25.641000000000002</c:v>
                </c:pt>
                <c:pt idx="78">
                  <c:v>25.974000000000004</c:v>
                </c:pt>
                <c:pt idx="79">
                  <c:v>26.307000000000002</c:v>
                </c:pt>
                <c:pt idx="80">
                  <c:v>26.640000000000004</c:v>
                </c:pt>
                <c:pt idx="81">
                  <c:v>26.972999999999999</c:v>
                </c:pt>
                <c:pt idx="82">
                  <c:v>27.306000000000004</c:v>
                </c:pt>
                <c:pt idx="83">
                  <c:v>27.638999999999999</c:v>
                </c:pt>
                <c:pt idx="84">
                  <c:v>27.972000000000005</c:v>
                </c:pt>
                <c:pt idx="85">
                  <c:v>28.305</c:v>
                </c:pt>
                <c:pt idx="86">
                  <c:v>28.638000000000005</c:v>
                </c:pt>
                <c:pt idx="87">
                  <c:v>28.971</c:v>
                </c:pt>
                <c:pt idx="88">
                  <c:v>29.304000000000002</c:v>
                </c:pt>
                <c:pt idx="89">
                  <c:v>29.637</c:v>
                </c:pt>
                <c:pt idx="90">
                  <c:v>29.970000000000002</c:v>
                </c:pt>
                <c:pt idx="91">
                  <c:v>30.303000000000001</c:v>
                </c:pt>
                <c:pt idx="92">
                  <c:v>30.636000000000003</c:v>
                </c:pt>
                <c:pt idx="93">
                  <c:v>30.969000000000001</c:v>
                </c:pt>
                <c:pt idx="94">
                  <c:v>31.302000000000003</c:v>
                </c:pt>
                <c:pt idx="95">
                  <c:v>31.634999999999998</c:v>
                </c:pt>
                <c:pt idx="96">
                  <c:v>31.968000000000004</c:v>
                </c:pt>
                <c:pt idx="97">
                  <c:v>32.301000000000002</c:v>
                </c:pt>
                <c:pt idx="98">
                  <c:v>32.634</c:v>
                </c:pt>
                <c:pt idx="99">
                  <c:v>32.966999999999999</c:v>
                </c:pt>
                <c:pt idx="100">
                  <c:v>33.300000000000004</c:v>
                </c:pt>
                <c:pt idx="101">
                  <c:v>33.633000000000003</c:v>
                </c:pt>
                <c:pt idx="102">
                  <c:v>33.966000000000001</c:v>
                </c:pt>
                <c:pt idx="103">
                  <c:v>34.298999999999999</c:v>
                </c:pt>
                <c:pt idx="104">
                  <c:v>34.632000000000005</c:v>
                </c:pt>
                <c:pt idx="105">
                  <c:v>34.964999999999996</c:v>
                </c:pt>
                <c:pt idx="106">
                  <c:v>35.298000000000002</c:v>
                </c:pt>
                <c:pt idx="107">
                  <c:v>35.631</c:v>
                </c:pt>
                <c:pt idx="108">
                  <c:v>35.964000000000006</c:v>
                </c:pt>
                <c:pt idx="109">
                  <c:v>36.296999999999997</c:v>
                </c:pt>
                <c:pt idx="110">
                  <c:v>36.630000000000003</c:v>
                </c:pt>
                <c:pt idx="111">
                  <c:v>36.963000000000001</c:v>
                </c:pt>
                <c:pt idx="112">
                  <c:v>37.295999999999999</c:v>
                </c:pt>
                <c:pt idx="113">
                  <c:v>37.628999999999998</c:v>
                </c:pt>
                <c:pt idx="114">
                  <c:v>37.962000000000003</c:v>
                </c:pt>
                <c:pt idx="115">
                  <c:v>38.295000000000002</c:v>
                </c:pt>
                <c:pt idx="116">
                  <c:v>38.628</c:v>
                </c:pt>
                <c:pt idx="117">
                  <c:v>38.960999999999999</c:v>
                </c:pt>
                <c:pt idx="118">
                  <c:v>39.294000000000004</c:v>
                </c:pt>
                <c:pt idx="119">
                  <c:v>39.626999999999995</c:v>
                </c:pt>
                <c:pt idx="120">
                  <c:v>39.96</c:v>
                </c:pt>
                <c:pt idx="121">
                  <c:v>40.292999999999999</c:v>
                </c:pt>
                <c:pt idx="122">
                  <c:v>40.626000000000005</c:v>
                </c:pt>
                <c:pt idx="123">
                  <c:v>40.958999999999996</c:v>
                </c:pt>
                <c:pt idx="124">
                  <c:v>41.292000000000002</c:v>
                </c:pt>
                <c:pt idx="125">
                  <c:v>41.625</c:v>
                </c:pt>
                <c:pt idx="126">
                  <c:v>41.957999999999998</c:v>
                </c:pt>
                <c:pt idx="127">
                  <c:v>42.290999999999997</c:v>
                </c:pt>
                <c:pt idx="128">
                  <c:v>42.624000000000002</c:v>
                </c:pt>
                <c:pt idx="129">
                  <c:v>42.957000000000001</c:v>
                </c:pt>
                <c:pt idx="130">
                  <c:v>43.29</c:v>
                </c:pt>
                <c:pt idx="131">
                  <c:v>43.622999999999998</c:v>
                </c:pt>
                <c:pt idx="132">
                  <c:v>43.956000000000003</c:v>
                </c:pt>
                <c:pt idx="133">
                  <c:v>44.289000000000001</c:v>
                </c:pt>
                <c:pt idx="134">
                  <c:v>44.622</c:v>
                </c:pt>
                <c:pt idx="135">
                  <c:v>44.954999999999998</c:v>
                </c:pt>
                <c:pt idx="136">
                  <c:v>45.288000000000004</c:v>
                </c:pt>
                <c:pt idx="137">
                  <c:v>45.620999999999995</c:v>
                </c:pt>
                <c:pt idx="138">
                  <c:v>45.954000000000001</c:v>
                </c:pt>
                <c:pt idx="139">
                  <c:v>46.286999999999999</c:v>
                </c:pt>
                <c:pt idx="140">
                  <c:v>46.620000000000005</c:v>
                </c:pt>
                <c:pt idx="141">
                  <c:v>46.952999999999996</c:v>
                </c:pt>
                <c:pt idx="142">
                  <c:v>47.286000000000001</c:v>
                </c:pt>
                <c:pt idx="143">
                  <c:v>47.619</c:v>
                </c:pt>
                <c:pt idx="144">
                  <c:v>47.951999999999998</c:v>
                </c:pt>
                <c:pt idx="145">
                  <c:v>48.284999999999997</c:v>
                </c:pt>
                <c:pt idx="146">
                  <c:v>48.618000000000002</c:v>
                </c:pt>
                <c:pt idx="147">
                  <c:v>48.951000000000001</c:v>
                </c:pt>
                <c:pt idx="148">
                  <c:v>49.283999999999999</c:v>
                </c:pt>
                <c:pt idx="149">
                  <c:v>49.617000000000004</c:v>
                </c:pt>
                <c:pt idx="150">
                  <c:v>49.95</c:v>
                </c:pt>
                <c:pt idx="151">
                  <c:v>50.283000000000001</c:v>
                </c:pt>
                <c:pt idx="152">
                  <c:v>50.616</c:v>
                </c:pt>
                <c:pt idx="153">
                  <c:v>50.948999999999998</c:v>
                </c:pt>
                <c:pt idx="154">
                  <c:v>51.282000000000011</c:v>
                </c:pt>
                <c:pt idx="155">
                  <c:v>51.615000000000002</c:v>
                </c:pt>
                <c:pt idx="156">
                  <c:v>51.948</c:v>
                </c:pt>
                <c:pt idx="157">
                  <c:v>52.280999999999999</c:v>
                </c:pt>
                <c:pt idx="158">
                  <c:v>52.614000000000004</c:v>
                </c:pt>
                <c:pt idx="159">
                  <c:v>52.947000000000003</c:v>
                </c:pt>
                <c:pt idx="160">
                  <c:v>53.28</c:v>
                </c:pt>
                <c:pt idx="161">
                  <c:v>53.613</c:v>
                </c:pt>
                <c:pt idx="162">
                  <c:v>53.946000000000005</c:v>
                </c:pt>
                <c:pt idx="163">
                  <c:v>54.279000000000003</c:v>
                </c:pt>
                <c:pt idx="164">
                  <c:v>54.612000000000002</c:v>
                </c:pt>
                <c:pt idx="165">
                  <c:v>54.945</c:v>
                </c:pt>
                <c:pt idx="166">
                  <c:v>55.278000000000006</c:v>
                </c:pt>
                <c:pt idx="167">
                  <c:v>55.611000000000004</c:v>
                </c:pt>
                <c:pt idx="168">
                  <c:v>55.944000000000003</c:v>
                </c:pt>
                <c:pt idx="169">
                  <c:v>56.276999999999994</c:v>
                </c:pt>
                <c:pt idx="170">
                  <c:v>56.610000000000007</c:v>
                </c:pt>
                <c:pt idx="171">
                  <c:v>56.943000000000005</c:v>
                </c:pt>
                <c:pt idx="172">
                  <c:v>57.276000000000003</c:v>
                </c:pt>
                <c:pt idx="173">
                  <c:v>57.608999999999995</c:v>
                </c:pt>
                <c:pt idx="174">
                  <c:v>57.942000000000007</c:v>
                </c:pt>
                <c:pt idx="175">
                  <c:v>58.275000000000006</c:v>
                </c:pt>
                <c:pt idx="176">
                  <c:v>58.607999999999997</c:v>
                </c:pt>
                <c:pt idx="177">
                  <c:v>58.940999999999995</c:v>
                </c:pt>
                <c:pt idx="178">
                  <c:v>59.274000000000008</c:v>
                </c:pt>
                <c:pt idx="179">
                  <c:v>59.607000000000006</c:v>
                </c:pt>
                <c:pt idx="180">
                  <c:v>59.94</c:v>
                </c:pt>
                <c:pt idx="181">
                  <c:v>60.272999999999989</c:v>
                </c:pt>
                <c:pt idx="182">
                  <c:v>60.606000000000002</c:v>
                </c:pt>
                <c:pt idx="183">
                  <c:v>60.938999999999993</c:v>
                </c:pt>
                <c:pt idx="184">
                  <c:v>61.271999999999991</c:v>
                </c:pt>
                <c:pt idx="185">
                  <c:v>61.60499999999999</c:v>
                </c:pt>
                <c:pt idx="186">
                  <c:v>61.938000000000002</c:v>
                </c:pt>
                <c:pt idx="187">
                  <c:v>62.270999999999994</c:v>
                </c:pt>
                <c:pt idx="188">
                  <c:v>62.603999999999992</c:v>
                </c:pt>
                <c:pt idx="189">
                  <c:v>62.936999999999991</c:v>
                </c:pt>
                <c:pt idx="190">
                  <c:v>63.269999999999996</c:v>
                </c:pt>
                <c:pt idx="191">
                  <c:v>63.602999999999994</c:v>
                </c:pt>
                <c:pt idx="192">
                  <c:v>63.935999999999993</c:v>
                </c:pt>
                <c:pt idx="193">
                  <c:v>64.268999999999991</c:v>
                </c:pt>
                <c:pt idx="194">
                  <c:v>64.602000000000004</c:v>
                </c:pt>
                <c:pt idx="195">
                  <c:v>64.935000000000002</c:v>
                </c:pt>
                <c:pt idx="196">
                  <c:v>65.267999999999986</c:v>
                </c:pt>
                <c:pt idx="197">
                  <c:v>65.600999999999985</c:v>
                </c:pt>
                <c:pt idx="198">
                  <c:v>65.933999999999997</c:v>
                </c:pt>
                <c:pt idx="199">
                  <c:v>66.266999999999996</c:v>
                </c:pt>
                <c:pt idx="200">
                  <c:v>66.599999999999994</c:v>
                </c:pt>
                <c:pt idx="201">
                  <c:v>66.932999999999993</c:v>
                </c:pt>
                <c:pt idx="202">
                  <c:v>67.266000000000005</c:v>
                </c:pt>
                <c:pt idx="203">
                  <c:v>67.59899999999999</c:v>
                </c:pt>
                <c:pt idx="204">
                  <c:v>67.931999999999988</c:v>
                </c:pt>
                <c:pt idx="205">
                  <c:v>68.264999999999986</c:v>
                </c:pt>
                <c:pt idx="206">
                  <c:v>68.597999999999999</c:v>
                </c:pt>
                <c:pt idx="207">
                  <c:v>68.930999999999997</c:v>
                </c:pt>
                <c:pt idx="208">
                  <c:v>69.263999999999996</c:v>
                </c:pt>
                <c:pt idx="209">
                  <c:v>69.596999999999994</c:v>
                </c:pt>
                <c:pt idx="210">
                  <c:v>69.929999999999993</c:v>
                </c:pt>
                <c:pt idx="211">
                  <c:v>70.262999999999991</c:v>
                </c:pt>
                <c:pt idx="212">
                  <c:v>70.595999999999989</c:v>
                </c:pt>
                <c:pt idx="213">
                  <c:v>70.928999999999988</c:v>
                </c:pt>
                <c:pt idx="214">
                  <c:v>71.262</c:v>
                </c:pt>
                <c:pt idx="215">
                  <c:v>71.594999999999999</c:v>
                </c:pt>
                <c:pt idx="216">
                  <c:v>71.927999999999997</c:v>
                </c:pt>
                <c:pt idx="217">
                  <c:v>72.260999999999996</c:v>
                </c:pt>
                <c:pt idx="218">
                  <c:v>72.593999999999994</c:v>
                </c:pt>
                <c:pt idx="219">
                  <c:v>72.926999999999992</c:v>
                </c:pt>
                <c:pt idx="220">
                  <c:v>73.259999999999991</c:v>
                </c:pt>
                <c:pt idx="221">
                  <c:v>73.592999999999989</c:v>
                </c:pt>
                <c:pt idx="222">
                  <c:v>73.926000000000002</c:v>
                </c:pt>
                <c:pt idx="223">
                  <c:v>74.259</c:v>
                </c:pt>
                <c:pt idx="224">
                  <c:v>74.591999999999985</c:v>
                </c:pt>
                <c:pt idx="225">
                  <c:v>74.924999999999983</c:v>
                </c:pt>
                <c:pt idx="226">
                  <c:v>75.257999999999996</c:v>
                </c:pt>
                <c:pt idx="227">
                  <c:v>75.590999999999994</c:v>
                </c:pt>
                <c:pt idx="228">
                  <c:v>75.923999999999992</c:v>
                </c:pt>
                <c:pt idx="229">
                  <c:v>76.256999999999991</c:v>
                </c:pt>
                <c:pt idx="230">
                  <c:v>76.59</c:v>
                </c:pt>
                <c:pt idx="231">
                  <c:v>76.923000000000002</c:v>
                </c:pt>
                <c:pt idx="232">
                  <c:v>77.255999999999986</c:v>
                </c:pt>
                <c:pt idx="233">
                  <c:v>77.588999999999984</c:v>
                </c:pt>
                <c:pt idx="234">
                  <c:v>77.921999999999997</c:v>
                </c:pt>
                <c:pt idx="235">
                  <c:v>78.254999999999995</c:v>
                </c:pt>
                <c:pt idx="236">
                  <c:v>78.587999999999994</c:v>
                </c:pt>
                <c:pt idx="237">
                  <c:v>78.920999999999992</c:v>
                </c:pt>
                <c:pt idx="238">
                  <c:v>79.253999999999991</c:v>
                </c:pt>
                <c:pt idx="239">
                  <c:v>79.586999999999989</c:v>
                </c:pt>
                <c:pt idx="240">
                  <c:v>79.919999999999987</c:v>
                </c:pt>
                <c:pt idx="241">
                  <c:v>80.253</c:v>
                </c:pt>
                <c:pt idx="242">
                  <c:v>80.585999999999999</c:v>
                </c:pt>
                <c:pt idx="243">
                  <c:v>80.918999999999997</c:v>
                </c:pt>
                <c:pt idx="244">
                  <c:v>81.251999999999995</c:v>
                </c:pt>
                <c:pt idx="245">
                  <c:v>81.585000000000008</c:v>
                </c:pt>
                <c:pt idx="246">
                  <c:v>81.917999999999992</c:v>
                </c:pt>
                <c:pt idx="247">
                  <c:v>82.250999999999991</c:v>
                </c:pt>
                <c:pt idx="248">
                  <c:v>82.583999999999989</c:v>
                </c:pt>
                <c:pt idx="249">
                  <c:v>82.917000000000002</c:v>
                </c:pt>
                <c:pt idx="250">
                  <c:v>83.25</c:v>
                </c:pt>
                <c:pt idx="251">
                  <c:v>83.582999999999998</c:v>
                </c:pt>
                <c:pt idx="252">
                  <c:v>83.915999999999997</c:v>
                </c:pt>
                <c:pt idx="253">
                  <c:v>84.248999999999995</c:v>
                </c:pt>
                <c:pt idx="254">
                  <c:v>84.581999999999994</c:v>
                </c:pt>
                <c:pt idx="255">
                  <c:v>84.914999999999992</c:v>
                </c:pt>
                <c:pt idx="256">
                  <c:v>85.24799999999999</c:v>
                </c:pt>
                <c:pt idx="257">
                  <c:v>85.581000000000003</c:v>
                </c:pt>
                <c:pt idx="258">
                  <c:v>85.914000000000001</c:v>
                </c:pt>
                <c:pt idx="259">
                  <c:v>86.247</c:v>
                </c:pt>
                <c:pt idx="260">
                  <c:v>86.579999999999984</c:v>
                </c:pt>
                <c:pt idx="261">
                  <c:v>86.912999999999997</c:v>
                </c:pt>
                <c:pt idx="262">
                  <c:v>87.245999999999995</c:v>
                </c:pt>
                <c:pt idx="263">
                  <c:v>87.578999999999994</c:v>
                </c:pt>
                <c:pt idx="264">
                  <c:v>87.911999999999992</c:v>
                </c:pt>
                <c:pt idx="265">
                  <c:v>88.245000000000005</c:v>
                </c:pt>
                <c:pt idx="266">
                  <c:v>88.578000000000003</c:v>
                </c:pt>
                <c:pt idx="267">
                  <c:v>88.910999999999987</c:v>
                </c:pt>
                <c:pt idx="268">
                  <c:v>89.243999999999986</c:v>
                </c:pt>
                <c:pt idx="269">
                  <c:v>89.576999999999998</c:v>
                </c:pt>
                <c:pt idx="270">
                  <c:v>89.91</c:v>
                </c:pt>
                <c:pt idx="271">
                  <c:v>90.242999999999995</c:v>
                </c:pt>
                <c:pt idx="272">
                  <c:v>90.575999999999993</c:v>
                </c:pt>
                <c:pt idx="273">
                  <c:v>90.909000000000006</c:v>
                </c:pt>
                <c:pt idx="274">
                  <c:v>91.24199999999999</c:v>
                </c:pt>
                <c:pt idx="275">
                  <c:v>91.574999999999989</c:v>
                </c:pt>
                <c:pt idx="276">
                  <c:v>91.907999999999987</c:v>
                </c:pt>
                <c:pt idx="277">
                  <c:v>92.241</c:v>
                </c:pt>
                <c:pt idx="278">
                  <c:v>92.573999999999998</c:v>
                </c:pt>
                <c:pt idx="279">
                  <c:v>92.906999999999996</c:v>
                </c:pt>
                <c:pt idx="280">
                  <c:v>93.24</c:v>
                </c:pt>
                <c:pt idx="281">
                  <c:v>93.572999999999993</c:v>
                </c:pt>
                <c:pt idx="282">
                  <c:v>93.905999999999992</c:v>
                </c:pt>
                <c:pt idx="283">
                  <c:v>94.23899999999999</c:v>
                </c:pt>
                <c:pt idx="284">
                  <c:v>94.571999999999989</c:v>
                </c:pt>
                <c:pt idx="285">
                  <c:v>94.905000000000001</c:v>
                </c:pt>
                <c:pt idx="286">
                  <c:v>95.238</c:v>
                </c:pt>
                <c:pt idx="287">
                  <c:v>95.570999999999998</c:v>
                </c:pt>
                <c:pt idx="288">
                  <c:v>95.903999999999996</c:v>
                </c:pt>
                <c:pt idx="289">
                  <c:v>96.236999999999995</c:v>
                </c:pt>
                <c:pt idx="290">
                  <c:v>96.57</c:v>
                </c:pt>
                <c:pt idx="291">
                  <c:v>96.902999999999992</c:v>
                </c:pt>
                <c:pt idx="292">
                  <c:v>97.23599999999999</c:v>
                </c:pt>
                <c:pt idx="293">
                  <c:v>97.569000000000003</c:v>
                </c:pt>
                <c:pt idx="294">
                  <c:v>97.902000000000001</c:v>
                </c:pt>
                <c:pt idx="295">
                  <c:v>98.234999999999985</c:v>
                </c:pt>
                <c:pt idx="296">
                  <c:v>98.567999999999984</c:v>
                </c:pt>
                <c:pt idx="297">
                  <c:v>98.900999999999996</c:v>
                </c:pt>
                <c:pt idx="298">
                  <c:v>99.233999999999995</c:v>
                </c:pt>
                <c:pt idx="299">
                  <c:v>99.566999999999993</c:v>
                </c:pt>
                <c:pt idx="300">
                  <c:v>99.899999999999991</c:v>
                </c:pt>
                <c:pt idx="301">
                  <c:v>100.233</c:v>
                </c:pt>
                <c:pt idx="302">
                  <c:v>100.566</c:v>
                </c:pt>
                <c:pt idx="303">
                  <c:v>100.89899999999999</c:v>
                </c:pt>
                <c:pt idx="304">
                  <c:v>101.23199999999999</c:v>
                </c:pt>
                <c:pt idx="305">
                  <c:v>101.565</c:v>
                </c:pt>
                <c:pt idx="306">
                  <c:v>101.898</c:v>
                </c:pt>
                <c:pt idx="307">
                  <c:v>102.23099999999999</c:v>
                </c:pt>
                <c:pt idx="308">
                  <c:v>102.56399999999999</c:v>
                </c:pt>
                <c:pt idx="309">
                  <c:v>102.89699999999999</c:v>
                </c:pt>
                <c:pt idx="310">
                  <c:v>103.22999999999999</c:v>
                </c:pt>
                <c:pt idx="311">
                  <c:v>103.56299999999999</c:v>
                </c:pt>
                <c:pt idx="312">
                  <c:v>103.89599999999999</c:v>
                </c:pt>
                <c:pt idx="313">
                  <c:v>104.229</c:v>
                </c:pt>
                <c:pt idx="314">
                  <c:v>104.562</c:v>
                </c:pt>
                <c:pt idx="315">
                  <c:v>104.895</c:v>
                </c:pt>
                <c:pt idx="316">
                  <c:v>105.22799999999999</c:v>
                </c:pt>
                <c:pt idx="317">
                  <c:v>105.56099999999999</c:v>
                </c:pt>
                <c:pt idx="318">
                  <c:v>105.89399999999999</c:v>
                </c:pt>
                <c:pt idx="319">
                  <c:v>106.22699999999999</c:v>
                </c:pt>
                <c:pt idx="320">
                  <c:v>106.55999999999999</c:v>
                </c:pt>
                <c:pt idx="321">
                  <c:v>106.893</c:v>
                </c:pt>
                <c:pt idx="322">
                  <c:v>107.226</c:v>
                </c:pt>
                <c:pt idx="323">
                  <c:v>107.559</c:v>
                </c:pt>
                <c:pt idx="324">
                  <c:v>107.89199999999998</c:v>
                </c:pt>
                <c:pt idx="325">
                  <c:v>108.22499999999999</c:v>
                </c:pt>
                <c:pt idx="326">
                  <c:v>108.55799999999999</c:v>
                </c:pt>
                <c:pt idx="327">
                  <c:v>108.89099999999999</c:v>
                </c:pt>
                <c:pt idx="328">
                  <c:v>109.224</c:v>
                </c:pt>
                <c:pt idx="329">
                  <c:v>109.557</c:v>
                </c:pt>
                <c:pt idx="330">
                  <c:v>109.89</c:v>
                </c:pt>
                <c:pt idx="331">
                  <c:v>110.223</c:v>
                </c:pt>
                <c:pt idx="332">
                  <c:v>110.556</c:v>
                </c:pt>
                <c:pt idx="333">
                  <c:v>110.889</c:v>
                </c:pt>
                <c:pt idx="334">
                  <c:v>111.22199999999999</c:v>
                </c:pt>
                <c:pt idx="335">
                  <c:v>111.55499999999999</c:v>
                </c:pt>
                <c:pt idx="336">
                  <c:v>111.88799999999999</c:v>
                </c:pt>
                <c:pt idx="337">
                  <c:v>112.22099999999999</c:v>
                </c:pt>
                <c:pt idx="338">
                  <c:v>112.554</c:v>
                </c:pt>
                <c:pt idx="339">
                  <c:v>112.887</c:v>
                </c:pt>
                <c:pt idx="340">
                  <c:v>113.22</c:v>
                </c:pt>
                <c:pt idx="341">
                  <c:v>113.553</c:v>
                </c:pt>
                <c:pt idx="342">
                  <c:v>113.886</c:v>
                </c:pt>
                <c:pt idx="343">
                  <c:v>114.21899999999999</c:v>
                </c:pt>
                <c:pt idx="344">
                  <c:v>114.55199999999999</c:v>
                </c:pt>
                <c:pt idx="345">
                  <c:v>114.88499999999999</c:v>
                </c:pt>
                <c:pt idx="346">
                  <c:v>115.218</c:v>
                </c:pt>
                <c:pt idx="347">
                  <c:v>115.551</c:v>
                </c:pt>
                <c:pt idx="348">
                  <c:v>115.884</c:v>
                </c:pt>
                <c:pt idx="349">
                  <c:v>116.217</c:v>
                </c:pt>
                <c:pt idx="350">
                  <c:v>116.55</c:v>
                </c:pt>
                <c:pt idx="351">
                  <c:v>116.883</c:v>
                </c:pt>
                <c:pt idx="352">
                  <c:v>117.21599999999998</c:v>
                </c:pt>
                <c:pt idx="353">
                  <c:v>117.54899999999998</c:v>
                </c:pt>
                <c:pt idx="354">
                  <c:v>117.88200000000001</c:v>
                </c:pt>
                <c:pt idx="355">
                  <c:v>118.215</c:v>
                </c:pt>
                <c:pt idx="356">
                  <c:v>118.548</c:v>
                </c:pt>
                <c:pt idx="357">
                  <c:v>118.881</c:v>
                </c:pt>
                <c:pt idx="358">
                  <c:v>119.214</c:v>
                </c:pt>
                <c:pt idx="359">
                  <c:v>119.547</c:v>
                </c:pt>
                <c:pt idx="360">
                  <c:v>119.87999999999998</c:v>
                </c:pt>
                <c:pt idx="361">
                  <c:v>120.21299999999998</c:v>
                </c:pt>
                <c:pt idx="362">
                  <c:v>120.54600000000001</c:v>
                </c:pt>
                <c:pt idx="363">
                  <c:v>120.879</c:v>
                </c:pt>
                <c:pt idx="364">
                  <c:v>121.212</c:v>
                </c:pt>
                <c:pt idx="365">
                  <c:v>121.545</c:v>
                </c:pt>
                <c:pt idx="366">
                  <c:v>121.87799999999999</c:v>
                </c:pt>
                <c:pt idx="367">
                  <c:v>122.21099999999998</c:v>
                </c:pt>
                <c:pt idx="368">
                  <c:v>122.54399999999998</c:v>
                </c:pt>
                <c:pt idx="369">
                  <c:v>122.87699999999998</c:v>
                </c:pt>
                <c:pt idx="370">
                  <c:v>123.21000000000001</c:v>
                </c:pt>
                <c:pt idx="371">
                  <c:v>123.54300000000001</c:v>
                </c:pt>
                <c:pt idx="372">
                  <c:v>123.876</c:v>
                </c:pt>
                <c:pt idx="373">
                  <c:v>124.209</c:v>
                </c:pt>
                <c:pt idx="374">
                  <c:v>124.54199999999999</c:v>
                </c:pt>
                <c:pt idx="375">
                  <c:v>124.87499999999999</c:v>
                </c:pt>
                <c:pt idx="376">
                  <c:v>125.20799999999998</c:v>
                </c:pt>
                <c:pt idx="377">
                  <c:v>125.54099999999998</c:v>
                </c:pt>
                <c:pt idx="378">
                  <c:v>125.87400000000001</c:v>
                </c:pt>
                <c:pt idx="379">
                  <c:v>126.20700000000001</c:v>
                </c:pt>
                <c:pt idx="380">
                  <c:v>126.53999999999999</c:v>
                </c:pt>
                <c:pt idx="381">
                  <c:v>126.87299999999999</c:v>
                </c:pt>
                <c:pt idx="382">
                  <c:v>127.20599999999999</c:v>
                </c:pt>
                <c:pt idx="383">
                  <c:v>127.53899999999999</c:v>
                </c:pt>
                <c:pt idx="384">
                  <c:v>127.87199999999999</c:v>
                </c:pt>
                <c:pt idx="385">
                  <c:v>128.20499999999998</c:v>
                </c:pt>
                <c:pt idx="386">
                  <c:v>128.53800000000001</c:v>
                </c:pt>
                <c:pt idx="387">
                  <c:v>128.87100000000001</c:v>
                </c:pt>
                <c:pt idx="388">
                  <c:v>129.20400000000001</c:v>
                </c:pt>
                <c:pt idx="389">
                  <c:v>129.53700000000001</c:v>
                </c:pt>
                <c:pt idx="390">
                  <c:v>129.87</c:v>
                </c:pt>
                <c:pt idx="391">
                  <c:v>130.20299999999997</c:v>
                </c:pt>
                <c:pt idx="392">
                  <c:v>130.53599999999997</c:v>
                </c:pt>
                <c:pt idx="393">
                  <c:v>130.86899999999997</c:v>
                </c:pt>
                <c:pt idx="394">
                  <c:v>131.202</c:v>
                </c:pt>
                <c:pt idx="395">
                  <c:v>131.535</c:v>
                </c:pt>
                <c:pt idx="396">
                  <c:v>131.86799999999999</c:v>
                </c:pt>
                <c:pt idx="397">
                  <c:v>132.20099999999999</c:v>
                </c:pt>
                <c:pt idx="398">
                  <c:v>132.53399999999999</c:v>
                </c:pt>
                <c:pt idx="399">
                  <c:v>132.86699999999999</c:v>
                </c:pt>
                <c:pt idx="400">
                  <c:v>133.19999999999999</c:v>
                </c:pt>
                <c:pt idx="401">
                  <c:v>133.53299999999999</c:v>
                </c:pt>
                <c:pt idx="402">
                  <c:v>133.86600000000001</c:v>
                </c:pt>
                <c:pt idx="403">
                  <c:v>134.19900000000001</c:v>
                </c:pt>
                <c:pt idx="404">
                  <c:v>134.53200000000001</c:v>
                </c:pt>
                <c:pt idx="405">
                  <c:v>134.86500000000001</c:v>
                </c:pt>
                <c:pt idx="406">
                  <c:v>135.19799999999998</c:v>
                </c:pt>
                <c:pt idx="407">
                  <c:v>135.53099999999998</c:v>
                </c:pt>
                <c:pt idx="408">
                  <c:v>135.86399999999998</c:v>
                </c:pt>
                <c:pt idx="409">
                  <c:v>136.19699999999997</c:v>
                </c:pt>
                <c:pt idx="410">
                  <c:v>136.53</c:v>
                </c:pt>
                <c:pt idx="411">
                  <c:v>136.863</c:v>
                </c:pt>
                <c:pt idx="412">
                  <c:v>137.196</c:v>
                </c:pt>
                <c:pt idx="413">
                  <c:v>137.529</c:v>
                </c:pt>
                <c:pt idx="414">
                  <c:v>137.86199999999999</c:v>
                </c:pt>
                <c:pt idx="415">
                  <c:v>138.19499999999999</c:v>
                </c:pt>
                <c:pt idx="416">
                  <c:v>138.52799999999999</c:v>
                </c:pt>
                <c:pt idx="417">
                  <c:v>138.86100000000002</c:v>
                </c:pt>
                <c:pt idx="418">
                  <c:v>139.19400000000002</c:v>
                </c:pt>
                <c:pt idx="419">
                  <c:v>139.52699999999999</c:v>
                </c:pt>
                <c:pt idx="420">
                  <c:v>139.85999999999999</c:v>
                </c:pt>
                <c:pt idx="421">
                  <c:v>140.19299999999998</c:v>
                </c:pt>
                <c:pt idx="422">
                  <c:v>140.52599999999998</c:v>
                </c:pt>
                <c:pt idx="423">
                  <c:v>140.85899999999998</c:v>
                </c:pt>
                <c:pt idx="424">
                  <c:v>141.19199999999998</c:v>
                </c:pt>
                <c:pt idx="425">
                  <c:v>141.52500000000001</c:v>
                </c:pt>
                <c:pt idx="426">
                  <c:v>141.858</c:v>
                </c:pt>
                <c:pt idx="427">
                  <c:v>142.191</c:v>
                </c:pt>
                <c:pt idx="428">
                  <c:v>142.524</c:v>
                </c:pt>
                <c:pt idx="429">
                  <c:v>142.857</c:v>
                </c:pt>
                <c:pt idx="430">
                  <c:v>143.19</c:v>
                </c:pt>
                <c:pt idx="431">
                  <c:v>143.523</c:v>
                </c:pt>
                <c:pt idx="432">
                  <c:v>143.85599999999999</c:v>
                </c:pt>
                <c:pt idx="433">
                  <c:v>144.18900000000002</c:v>
                </c:pt>
                <c:pt idx="434">
                  <c:v>144.52199999999999</c:v>
                </c:pt>
                <c:pt idx="435">
                  <c:v>144.85499999999999</c:v>
                </c:pt>
                <c:pt idx="436">
                  <c:v>145.18799999999999</c:v>
                </c:pt>
                <c:pt idx="437">
                  <c:v>145.52099999999999</c:v>
                </c:pt>
                <c:pt idx="438">
                  <c:v>145.85399999999998</c:v>
                </c:pt>
                <c:pt idx="439">
                  <c:v>146.18699999999998</c:v>
                </c:pt>
                <c:pt idx="440">
                  <c:v>146.51999999999998</c:v>
                </c:pt>
                <c:pt idx="441">
                  <c:v>146.85300000000001</c:v>
                </c:pt>
                <c:pt idx="442">
                  <c:v>147.18600000000001</c:v>
                </c:pt>
                <c:pt idx="443">
                  <c:v>147.51900000000001</c:v>
                </c:pt>
                <c:pt idx="444">
                  <c:v>147.852</c:v>
                </c:pt>
                <c:pt idx="445">
                  <c:v>148.185</c:v>
                </c:pt>
                <c:pt idx="446">
                  <c:v>148.518</c:v>
                </c:pt>
                <c:pt idx="447">
                  <c:v>148.851</c:v>
                </c:pt>
                <c:pt idx="448">
                  <c:v>149.18399999999997</c:v>
                </c:pt>
                <c:pt idx="449">
                  <c:v>149.517</c:v>
                </c:pt>
                <c:pt idx="450">
                  <c:v>149.85</c:v>
                </c:pt>
                <c:pt idx="451">
                  <c:v>150.18299999999999</c:v>
                </c:pt>
                <c:pt idx="452">
                  <c:v>150.51599999999999</c:v>
                </c:pt>
                <c:pt idx="453">
                  <c:v>150.84899999999999</c:v>
                </c:pt>
                <c:pt idx="454">
                  <c:v>151.18199999999999</c:v>
                </c:pt>
                <c:pt idx="455">
                  <c:v>151.51499999999999</c:v>
                </c:pt>
                <c:pt idx="456">
                  <c:v>151.84799999999998</c:v>
                </c:pt>
                <c:pt idx="457">
                  <c:v>152.18100000000001</c:v>
                </c:pt>
                <c:pt idx="458">
                  <c:v>152.51400000000001</c:v>
                </c:pt>
                <c:pt idx="459">
                  <c:v>152.84700000000001</c:v>
                </c:pt>
                <c:pt idx="460">
                  <c:v>153.18</c:v>
                </c:pt>
                <c:pt idx="461">
                  <c:v>153.51300000000001</c:v>
                </c:pt>
                <c:pt idx="462">
                  <c:v>153.846</c:v>
                </c:pt>
                <c:pt idx="463">
                  <c:v>154.17899999999997</c:v>
                </c:pt>
                <c:pt idx="464">
                  <c:v>154.51199999999997</c:v>
                </c:pt>
                <c:pt idx="465">
                  <c:v>154.845</c:v>
                </c:pt>
                <c:pt idx="466">
                  <c:v>155.178</c:v>
                </c:pt>
                <c:pt idx="467">
                  <c:v>155.511</c:v>
                </c:pt>
                <c:pt idx="468">
                  <c:v>155.84399999999999</c:v>
                </c:pt>
                <c:pt idx="469">
                  <c:v>156.17699999999999</c:v>
                </c:pt>
                <c:pt idx="470">
                  <c:v>156.51</c:v>
                </c:pt>
                <c:pt idx="471">
                  <c:v>156.84299999999999</c:v>
                </c:pt>
                <c:pt idx="472">
                  <c:v>157.17599999999999</c:v>
                </c:pt>
                <c:pt idx="473">
                  <c:v>157.50900000000001</c:v>
                </c:pt>
                <c:pt idx="474">
                  <c:v>157.84200000000001</c:v>
                </c:pt>
                <c:pt idx="475">
                  <c:v>158.17500000000001</c:v>
                </c:pt>
                <c:pt idx="476">
                  <c:v>158.50799999999998</c:v>
                </c:pt>
                <c:pt idx="477">
                  <c:v>158.84099999999998</c:v>
                </c:pt>
                <c:pt idx="478">
                  <c:v>159.17399999999998</c:v>
                </c:pt>
                <c:pt idx="479">
                  <c:v>159.50699999999998</c:v>
                </c:pt>
                <c:pt idx="480">
                  <c:v>159.83999999999997</c:v>
                </c:pt>
                <c:pt idx="481">
                  <c:v>160.173</c:v>
                </c:pt>
                <c:pt idx="482">
                  <c:v>160.506</c:v>
                </c:pt>
                <c:pt idx="483">
                  <c:v>160.839</c:v>
                </c:pt>
                <c:pt idx="484">
                  <c:v>161.172</c:v>
                </c:pt>
                <c:pt idx="485">
                  <c:v>161.505</c:v>
                </c:pt>
                <c:pt idx="486">
                  <c:v>161.83799999999999</c:v>
                </c:pt>
                <c:pt idx="487">
                  <c:v>162.17099999999999</c:v>
                </c:pt>
                <c:pt idx="488">
                  <c:v>162.50399999999999</c:v>
                </c:pt>
                <c:pt idx="489">
                  <c:v>162.83700000000002</c:v>
                </c:pt>
                <c:pt idx="490">
                  <c:v>163.17000000000002</c:v>
                </c:pt>
                <c:pt idx="491">
                  <c:v>163.50299999999999</c:v>
                </c:pt>
                <c:pt idx="492">
                  <c:v>163.83599999999998</c:v>
                </c:pt>
                <c:pt idx="493">
                  <c:v>164.16899999999998</c:v>
                </c:pt>
                <c:pt idx="494">
                  <c:v>164.50199999999998</c:v>
                </c:pt>
                <c:pt idx="495">
                  <c:v>164.83499999999998</c:v>
                </c:pt>
                <c:pt idx="496">
                  <c:v>165.16799999999998</c:v>
                </c:pt>
                <c:pt idx="497">
                  <c:v>165.501</c:v>
                </c:pt>
                <c:pt idx="498">
                  <c:v>165.834</c:v>
                </c:pt>
                <c:pt idx="499">
                  <c:v>166.167</c:v>
                </c:pt>
                <c:pt idx="500">
                  <c:v>166.5</c:v>
                </c:pt>
                <c:pt idx="501">
                  <c:v>166.833</c:v>
                </c:pt>
                <c:pt idx="502">
                  <c:v>167.166</c:v>
                </c:pt>
                <c:pt idx="503">
                  <c:v>167.499</c:v>
                </c:pt>
                <c:pt idx="504">
                  <c:v>167.83199999999999</c:v>
                </c:pt>
                <c:pt idx="505">
                  <c:v>168.16499999999999</c:v>
                </c:pt>
                <c:pt idx="506">
                  <c:v>168.49799999999999</c:v>
                </c:pt>
                <c:pt idx="507">
                  <c:v>168.83099999999999</c:v>
                </c:pt>
                <c:pt idx="508">
                  <c:v>169.16399999999999</c:v>
                </c:pt>
                <c:pt idx="509">
                  <c:v>169.49699999999999</c:v>
                </c:pt>
                <c:pt idx="510">
                  <c:v>169.82999999999998</c:v>
                </c:pt>
                <c:pt idx="511">
                  <c:v>170.16299999999998</c:v>
                </c:pt>
                <c:pt idx="512">
                  <c:v>170.49600000000001</c:v>
                </c:pt>
                <c:pt idx="513">
                  <c:v>170.82900000000001</c:v>
                </c:pt>
                <c:pt idx="514">
                  <c:v>171.16200000000001</c:v>
                </c:pt>
                <c:pt idx="515">
                  <c:v>171.495</c:v>
                </c:pt>
                <c:pt idx="516">
                  <c:v>171.828</c:v>
                </c:pt>
                <c:pt idx="517">
                  <c:v>172.161</c:v>
                </c:pt>
                <c:pt idx="518">
                  <c:v>172.494</c:v>
                </c:pt>
                <c:pt idx="519">
                  <c:v>172.827</c:v>
                </c:pt>
                <c:pt idx="520">
                  <c:v>173.16</c:v>
                </c:pt>
                <c:pt idx="521">
                  <c:v>173.49299999999999</c:v>
                </c:pt>
                <c:pt idx="522">
                  <c:v>173.82599999999999</c:v>
                </c:pt>
                <c:pt idx="523">
                  <c:v>174.15899999999999</c:v>
                </c:pt>
                <c:pt idx="524">
                  <c:v>174.49199999999999</c:v>
                </c:pt>
                <c:pt idx="525">
                  <c:v>174.82499999999999</c:v>
                </c:pt>
                <c:pt idx="526">
                  <c:v>175.15799999999999</c:v>
                </c:pt>
                <c:pt idx="527">
                  <c:v>175.49099999999999</c:v>
                </c:pt>
                <c:pt idx="528">
                  <c:v>175.82400000000001</c:v>
                </c:pt>
                <c:pt idx="529">
                  <c:v>176.15700000000001</c:v>
                </c:pt>
                <c:pt idx="530">
                  <c:v>176.49</c:v>
                </c:pt>
                <c:pt idx="531">
                  <c:v>176.82300000000001</c:v>
                </c:pt>
                <c:pt idx="532">
                  <c:v>177.15600000000001</c:v>
                </c:pt>
                <c:pt idx="533">
                  <c:v>177.48899999999998</c:v>
                </c:pt>
                <c:pt idx="534">
                  <c:v>177.82199999999997</c:v>
                </c:pt>
                <c:pt idx="535">
                  <c:v>178.15499999999997</c:v>
                </c:pt>
                <c:pt idx="536">
                  <c:v>178.488</c:v>
                </c:pt>
                <c:pt idx="537">
                  <c:v>178.821</c:v>
                </c:pt>
                <c:pt idx="538">
                  <c:v>179.154</c:v>
                </c:pt>
                <c:pt idx="539">
                  <c:v>179.48699999999999</c:v>
                </c:pt>
                <c:pt idx="540">
                  <c:v>179.82</c:v>
                </c:pt>
                <c:pt idx="541">
                  <c:v>180.15299999999999</c:v>
                </c:pt>
                <c:pt idx="542">
                  <c:v>180.48599999999999</c:v>
                </c:pt>
                <c:pt idx="543">
                  <c:v>180.81899999999999</c:v>
                </c:pt>
                <c:pt idx="544">
                  <c:v>181.15200000000002</c:v>
                </c:pt>
                <c:pt idx="545">
                  <c:v>181.48500000000001</c:v>
                </c:pt>
                <c:pt idx="546">
                  <c:v>181.81800000000001</c:v>
                </c:pt>
                <c:pt idx="547">
                  <c:v>182.15100000000001</c:v>
                </c:pt>
                <c:pt idx="548">
                  <c:v>182.48399999999998</c:v>
                </c:pt>
                <c:pt idx="549">
                  <c:v>182.81699999999998</c:v>
                </c:pt>
                <c:pt idx="550">
                  <c:v>183.14999999999998</c:v>
                </c:pt>
                <c:pt idx="551">
                  <c:v>183.48299999999998</c:v>
                </c:pt>
                <c:pt idx="552">
                  <c:v>183.816</c:v>
                </c:pt>
                <c:pt idx="553">
                  <c:v>184.149</c:v>
                </c:pt>
                <c:pt idx="554">
                  <c:v>184.482</c:v>
                </c:pt>
                <c:pt idx="555">
                  <c:v>184.815</c:v>
                </c:pt>
                <c:pt idx="556">
                  <c:v>185.148</c:v>
                </c:pt>
                <c:pt idx="557">
                  <c:v>185.48099999999999</c:v>
                </c:pt>
                <c:pt idx="558">
                  <c:v>185.81399999999999</c:v>
                </c:pt>
                <c:pt idx="559">
                  <c:v>186.14699999999999</c:v>
                </c:pt>
                <c:pt idx="560">
                  <c:v>186.48000000000002</c:v>
                </c:pt>
                <c:pt idx="561">
                  <c:v>186.81299999999999</c:v>
                </c:pt>
                <c:pt idx="562">
                  <c:v>187.14599999999999</c:v>
                </c:pt>
                <c:pt idx="563">
                  <c:v>187.47899999999998</c:v>
                </c:pt>
                <c:pt idx="564">
                  <c:v>187.81199999999998</c:v>
                </c:pt>
                <c:pt idx="565">
                  <c:v>188.14499999999998</c:v>
                </c:pt>
                <c:pt idx="566">
                  <c:v>188.47799999999998</c:v>
                </c:pt>
                <c:pt idx="567">
                  <c:v>188.81099999999998</c:v>
                </c:pt>
                <c:pt idx="568">
                  <c:v>189.14400000000001</c:v>
                </c:pt>
                <c:pt idx="569">
                  <c:v>189.477</c:v>
                </c:pt>
                <c:pt idx="570">
                  <c:v>189.81</c:v>
                </c:pt>
                <c:pt idx="571">
                  <c:v>190.143</c:v>
                </c:pt>
                <c:pt idx="572">
                  <c:v>190.476</c:v>
                </c:pt>
                <c:pt idx="573">
                  <c:v>190.809</c:v>
                </c:pt>
                <c:pt idx="574">
                  <c:v>191.142</c:v>
                </c:pt>
                <c:pt idx="575">
                  <c:v>191.47499999999999</c:v>
                </c:pt>
                <c:pt idx="576">
                  <c:v>191.80799999999999</c:v>
                </c:pt>
                <c:pt idx="577">
                  <c:v>192.14099999999999</c:v>
                </c:pt>
                <c:pt idx="578">
                  <c:v>192.47399999999999</c:v>
                </c:pt>
                <c:pt idx="579">
                  <c:v>192.80699999999999</c:v>
                </c:pt>
                <c:pt idx="580">
                  <c:v>193.14</c:v>
                </c:pt>
                <c:pt idx="581">
                  <c:v>193.47299999999998</c:v>
                </c:pt>
                <c:pt idx="582">
                  <c:v>193.80599999999998</c:v>
                </c:pt>
                <c:pt idx="583">
                  <c:v>194.13899999999998</c:v>
                </c:pt>
                <c:pt idx="584">
                  <c:v>194.47200000000001</c:v>
                </c:pt>
                <c:pt idx="585">
                  <c:v>194.80500000000001</c:v>
                </c:pt>
                <c:pt idx="586">
                  <c:v>195.13800000000001</c:v>
                </c:pt>
                <c:pt idx="587">
                  <c:v>195.471</c:v>
                </c:pt>
                <c:pt idx="588">
                  <c:v>195.804</c:v>
                </c:pt>
                <c:pt idx="589">
                  <c:v>196.137</c:v>
                </c:pt>
                <c:pt idx="590">
                  <c:v>196.46999999999997</c:v>
                </c:pt>
                <c:pt idx="591">
                  <c:v>196.80299999999997</c:v>
                </c:pt>
                <c:pt idx="592">
                  <c:v>197.136</c:v>
                </c:pt>
                <c:pt idx="593">
                  <c:v>197.46899999999999</c:v>
                </c:pt>
                <c:pt idx="594">
                  <c:v>197.80199999999999</c:v>
                </c:pt>
                <c:pt idx="595">
                  <c:v>198.13499999999999</c:v>
                </c:pt>
                <c:pt idx="596">
                  <c:v>198.46799999999999</c:v>
                </c:pt>
                <c:pt idx="597">
                  <c:v>198.80099999999999</c:v>
                </c:pt>
                <c:pt idx="598">
                  <c:v>199.13399999999999</c:v>
                </c:pt>
                <c:pt idx="599">
                  <c:v>199.46700000000001</c:v>
                </c:pt>
                <c:pt idx="600">
                  <c:v>199.8</c:v>
                </c:pt>
                <c:pt idx="601">
                  <c:v>200.13300000000001</c:v>
                </c:pt>
                <c:pt idx="602">
                  <c:v>200.46600000000001</c:v>
                </c:pt>
                <c:pt idx="603">
                  <c:v>200.79900000000001</c:v>
                </c:pt>
                <c:pt idx="604">
                  <c:v>201.13200000000001</c:v>
                </c:pt>
                <c:pt idx="605">
                  <c:v>201.46499999999997</c:v>
                </c:pt>
                <c:pt idx="606">
                  <c:v>201.79799999999997</c:v>
                </c:pt>
                <c:pt idx="607">
                  <c:v>202.131</c:v>
                </c:pt>
                <c:pt idx="608">
                  <c:v>202.464</c:v>
                </c:pt>
                <c:pt idx="609">
                  <c:v>202.797</c:v>
                </c:pt>
                <c:pt idx="610">
                  <c:v>203.13</c:v>
                </c:pt>
                <c:pt idx="611">
                  <c:v>203.46299999999999</c:v>
                </c:pt>
                <c:pt idx="612">
                  <c:v>203.79599999999999</c:v>
                </c:pt>
                <c:pt idx="613">
                  <c:v>204.12899999999999</c:v>
                </c:pt>
                <c:pt idx="614">
                  <c:v>204.46199999999999</c:v>
                </c:pt>
                <c:pt idx="615">
                  <c:v>204.79500000000002</c:v>
                </c:pt>
                <c:pt idx="616">
                  <c:v>205.12800000000001</c:v>
                </c:pt>
                <c:pt idx="617">
                  <c:v>205.46100000000001</c:v>
                </c:pt>
                <c:pt idx="618">
                  <c:v>205.79399999999998</c:v>
                </c:pt>
                <c:pt idx="619">
                  <c:v>206.12699999999998</c:v>
                </c:pt>
                <c:pt idx="620">
                  <c:v>206.45999999999998</c:v>
                </c:pt>
                <c:pt idx="621">
                  <c:v>206.79299999999998</c:v>
                </c:pt>
                <c:pt idx="622">
                  <c:v>207.12599999999998</c:v>
                </c:pt>
                <c:pt idx="623">
                  <c:v>207.459</c:v>
                </c:pt>
                <c:pt idx="624">
                  <c:v>207.792</c:v>
                </c:pt>
                <c:pt idx="625">
                  <c:v>208.125</c:v>
                </c:pt>
                <c:pt idx="626">
                  <c:v>208.458</c:v>
                </c:pt>
                <c:pt idx="627">
                  <c:v>208.791</c:v>
                </c:pt>
                <c:pt idx="628">
                  <c:v>209.124</c:v>
                </c:pt>
                <c:pt idx="629">
                  <c:v>209.45699999999999</c:v>
                </c:pt>
                <c:pt idx="630">
                  <c:v>209.79</c:v>
                </c:pt>
                <c:pt idx="631">
                  <c:v>210.12300000000002</c:v>
                </c:pt>
                <c:pt idx="632">
                  <c:v>210.45600000000002</c:v>
                </c:pt>
                <c:pt idx="633">
                  <c:v>210.78899999999999</c:v>
                </c:pt>
                <c:pt idx="634">
                  <c:v>211.12199999999999</c:v>
                </c:pt>
                <c:pt idx="635">
                  <c:v>211.45499999999998</c:v>
                </c:pt>
                <c:pt idx="636">
                  <c:v>211.78799999999998</c:v>
                </c:pt>
                <c:pt idx="637">
                  <c:v>212.12099999999998</c:v>
                </c:pt>
                <c:pt idx="638">
                  <c:v>212.45399999999998</c:v>
                </c:pt>
                <c:pt idx="639">
                  <c:v>212.78700000000001</c:v>
                </c:pt>
                <c:pt idx="640">
                  <c:v>213.12</c:v>
                </c:pt>
                <c:pt idx="641">
                  <c:v>213.453</c:v>
                </c:pt>
                <c:pt idx="642">
                  <c:v>213.786</c:v>
                </c:pt>
                <c:pt idx="643">
                  <c:v>214.119</c:v>
                </c:pt>
                <c:pt idx="644">
                  <c:v>214.452</c:v>
                </c:pt>
                <c:pt idx="645">
                  <c:v>214.785</c:v>
                </c:pt>
                <c:pt idx="646">
                  <c:v>215.11799999999999</c:v>
                </c:pt>
                <c:pt idx="647">
                  <c:v>215.45099999999999</c:v>
                </c:pt>
                <c:pt idx="648">
                  <c:v>215.78399999999999</c:v>
                </c:pt>
                <c:pt idx="649">
                  <c:v>216.11699999999999</c:v>
                </c:pt>
                <c:pt idx="650">
                  <c:v>216.45</c:v>
                </c:pt>
                <c:pt idx="651">
                  <c:v>216.78299999999999</c:v>
                </c:pt>
                <c:pt idx="652">
                  <c:v>217.11599999999999</c:v>
                </c:pt>
                <c:pt idx="653">
                  <c:v>217.44899999999998</c:v>
                </c:pt>
                <c:pt idx="654">
                  <c:v>217.78199999999998</c:v>
                </c:pt>
                <c:pt idx="655">
                  <c:v>218.11500000000001</c:v>
                </c:pt>
                <c:pt idx="656">
                  <c:v>218.44800000000001</c:v>
                </c:pt>
                <c:pt idx="657">
                  <c:v>218.78100000000001</c:v>
                </c:pt>
                <c:pt idx="658">
                  <c:v>219.114</c:v>
                </c:pt>
                <c:pt idx="659">
                  <c:v>219.447</c:v>
                </c:pt>
                <c:pt idx="660">
                  <c:v>219.78</c:v>
                </c:pt>
                <c:pt idx="661">
                  <c:v>220.113</c:v>
                </c:pt>
                <c:pt idx="662">
                  <c:v>220.44599999999997</c:v>
                </c:pt>
                <c:pt idx="663">
                  <c:v>220.779</c:v>
                </c:pt>
                <c:pt idx="664">
                  <c:v>221.11199999999999</c:v>
                </c:pt>
                <c:pt idx="665">
                  <c:v>221.44499999999999</c:v>
                </c:pt>
                <c:pt idx="666">
                  <c:v>221.77799999999999</c:v>
                </c:pt>
                <c:pt idx="667">
                  <c:v>222.11099999999999</c:v>
                </c:pt>
                <c:pt idx="668">
                  <c:v>222.44399999999999</c:v>
                </c:pt>
                <c:pt idx="669">
                  <c:v>222.77699999999999</c:v>
                </c:pt>
                <c:pt idx="670">
                  <c:v>223.10999999999999</c:v>
                </c:pt>
                <c:pt idx="671">
                  <c:v>223.44300000000001</c:v>
                </c:pt>
                <c:pt idx="672">
                  <c:v>223.77600000000001</c:v>
                </c:pt>
                <c:pt idx="673">
                  <c:v>224.10900000000001</c:v>
                </c:pt>
                <c:pt idx="674">
                  <c:v>224.44200000000001</c:v>
                </c:pt>
                <c:pt idx="675">
                  <c:v>224.77499999999998</c:v>
                </c:pt>
                <c:pt idx="676">
                  <c:v>225.10799999999998</c:v>
                </c:pt>
                <c:pt idx="677">
                  <c:v>225.44099999999997</c:v>
                </c:pt>
                <c:pt idx="678">
                  <c:v>225.77399999999997</c:v>
                </c:pt>
                <c:pt idx="679">
                  <c:v>226.107</c:v>
                </c:pt>
                <c:pt idx="680">
                  <c:v>226.44</c:v>
                </c:pt>
                <c:pt idx="681">
                  <c:v>226.773</c:v>
                </c:pt>
                <c:pt idx="682">
                  <c:v>227.10599999999999</c:v>
                </c:pt>
                <c:pt idx="683">
                  <c:v>227.43899999999999</c:v>
                </c:pt>
                <c:pt idx="684">
                  <c:v>227.77199999999999</c:v>
                </c:pt>
                <c:pt idx="685">
                  <c:v>228.10499999999999</c:v>
                </c:pt>
                <c:pt idx="686">
                  <c:v>228.43800000000002</c:v>
                </c:pt>
                <c:pt idx="687">
                  <c:v>228.77100000000002</c:v>
                </c:pt>
                <c:pt idx="688">
                  <c:v>229.10400000000001</c:v>
                </c:pt>
                <c:pt idx="689">
                  <c:v>229.43700000000001</c:v>
                </c:pt>
                <c:pt idx="690">
                  <c:v>229.76999999999998</c:v>
                </c:pt>
                <c:pt idx="691">
                  <c:v>230.10299999999998</c:v>
                </c:pt>
                <c:pt idx="692">
                  <c:v>230.43600000000001</c:v>
                </c:pt>
                <c:pt idx="693">
                  <c:v>230.76899999999998</c:v>
                </c:pt>
                <c:pt idx="694">
                  <c:v>231.102</c:v>
                </c:pt>
                <c:pt idx="695">
                  <c:v>231.43499999999997</c:v>
                </c:pt>
                <c:pt idx="696">
                  <c:v>231.768</c:v>
                </c:pt>
                <c:pt idx="697">
                  <c:v>232.10099999999997</c:v>
                </c:pt>
                <c:pt idx="698">
                  <c:v>232.434</c:v>
                </c:pt>
                <c:pt idx="699">
                  <c:v>232.76700000000002</c:v>
                </c:pt>
                <c:pt idx="700">
                  <c:v>233.1</c:v>
                </c:pt>
                <c:pt idx="701">
                  <c:v>233.43300000000002</c:v>
                </c:pt>
                <c:pt idx="702">
                  <c:v>233.76599999999999</c:v>
                </c:pt>
                <c:pt idx="703">
                  <c:v>234.09899999999999</c:v>
                </c:pt>
                <c:pt idx="704">
                  <c:v>234.43199999999996</c:v>
                </c:pt>
                <c:pt idx="705">
                  <c:v>234.76499999999999</c:v>
                </c:pt>
                <c:pt idx="706">
                  <c:v>235.09800000000001</c:v>
                </c:pt>
                <c:pt idx="707">
                  <c:v>235.43099999999998</c:v>
                </c:pt>
                <c:pt idx="708">
                  <c:v>235.76400000000001</c:v>
                </c:pt>
                <c:pt idx="709">
                  <c:v>236.09699999999998</c:v>
                </c:pt>
                <c:pt idx="710">
                  <c:v>236.43</c:v>
                </c:pt>
                <c:pt idx="711">
                  <c:v>236.76299999999998</c:v>
                </c:pt>
                <c:pt idx="712">
                  <c:v>237.096</c:v>
                </c:pt>
                <c:pt idx="713">
                  <c:v>237.42899999999997</c:v>
                </c:pt>
                <c:pt idx="714">
                  <c:v>237.762</c:v>
                </c:pt>
                <c:pt idx="715">
                  <c:v>238.09500000000003</c:v>
                </c:pt>
                <c:pt idx="716">
                  <c:v>238.428</c:v>
                </c:pt>
                <c:pt idx="717">
                  <c:v>238.76100000000002</c:v>
                </c:pt>
                <c:pt idx="718">
                  <c:v>239.09399999999999</c:v>
                </c:pt>
                <c:pt idx="719">
                  <c:v>239.42699999999999</c:v>
                </c:pt>
                <c:pt idx="720">
                  <c:v>239.75999999999996</c:v>
                </c:pt>
                <c:pt idx="721">
                  <c:v>240.09299999999999</c:v>
                </c:pt>
                <c:pt idx="722">
                  <c:v>240.42600000000002</c:v>
                </c:pt>
                <c:pt idx="723">
                  <c:v>240.75899999999999</c:v>
                </c:pt>
                <c:pt idx="724">
                  <c:v>241.09200000000001</c:v>
                </c:pt>
                <c:pt idx="725">
                  <c:v>241.42499999999998</c:v>
                </c:pt>
                <c:pt idx="726">
                  <c:v>241.75800000000001</c:v>
                </c:pt>
                <c:pt idx="727">
                  <c:v>242.09099999999998</c:v>
                </c:pt>
                <c:pt idx="728">
                  <c:v>242.42400000000001</c:v>
                </c:pt>
                <c:pt idx="729">
                  <c:v>242.75699999999998</c:v>
                </c:pt>
                <c:pt idx="730">
                  <c:v>243.09</c:v>
                </c:pt>
                <c:pt idx="731">
                  <c:v>243.423</c:v>
                </c:pt>
                <c:pt idx="732">
                  <c:v>243.75599999999997</c:v>
                </c:pt>
                <c:pt idx="733">
                  <c:v>244.089</c:v>
                </c:pt>
                <c:pt idx="734">
                  <c:v>244.42199999999997</c:v>
                </c:pt>
                <c:pt idx="735">
                  <c:v>244.755</c:v>
                </c:pt>
                <c:pt idx="736">
                  <c:v>245.08799999999997</c:v>
                </c:pt>
                <c:pt idx="737">
                  <c:v>245.42099999999999</c:v>
                </c:pt>
                <c:pt idx="738">
                  <c:v>245.75400000000002</c:v>
                </c:pt>
                <c:pt idx="739">
                  <c:v>246.08699999999999</c:v>
                </c:pt>
                <c:pt idx="740">
                  <c:v>246.42000000000002</c:v>
                </c:pt>
                <c:pt idx="741">
                  <c:v>246.75299999999999</c:v>
                </c:pt>
                <c:pt idx="742">
                  <c:v>247.08600000000001</c:v>
                </c:pt>
                <c:pt idx="743">
                  <c:v>247.41899999999998</c:v>
                </c:pt>
                <c:pt idx="744">
                  <c:v>247.75200000000001</c:v>
                </c:pt>
                <c:pt idx="745">
                  <c:v>248.08499999999998</c:v>
                </c:pt>
                <c:pt idx="746">
                  <c:v>248.41800000000001</c:v>
                </c:pt>
                <c:pt idx="747">
                  <c:v>248.751</c:v>
                </c:pt>
                <c:pt idx="748">
                  <c:v>249.08399999999997</c:v>
                </c:pt>
                <c:pt idx="749">
                  <c:v>249.417</c:v>
                </c:pt>
                <c:pt idx="750">
                  <c:v>249.74999999999997</c:v>
                </c:pt>
                <c:pt idx="751">
                  <c:v>250.083</c:v>
                </c:pt>
                <c:pt idx="752">
                  <c:v>250.41599999999997</c:v>
                </c:pt>
                <c:pt idx="753">
                  <c:v>250.749</c:v>
                </c:pt>
                <c:pt idx="754">
                  <c:v>251.08200000000002</c:v>
                </c:pt>
                <c:pt idx="755">
                  <c:v>251.41499999999999</c:v>
                </c:pt>
                <c:pt idx="756">
                  <c:v>251.74800000000002</c:v>
                </c:pt>
                <c:pt idx="757">
                  <c:v>252.08099999999999</c:v>
                </c:pt>
                <c:pt idx="758">
                  <c:v>252.41400000000002</c:v>
                </c:pt>
                <c:pt idx="759">
                  <c:v>252.74699999999999</c:v>
                </c:pt>
                <c:pt idx="760">
                  <c:v>253.07999999999998</c:v>
                </c:pt>
                <c:pt idx="761">
                  <c:v>253.41299999999995</c:v>
                </c:pt>
                <c:pt idx="762">
                  <c:v>253.74599999999998</c:v>
                </c:pt>
                <c:pt idx="763">
                  <c:v>254.07900000000001</c:v>
                </c:pt>
                <c:pt idx="764">
                  <c:v>254.41199999999998</c:v>
                </c:pt>
                <c:pt idx="765">
                  <c:v>254.745</c:v>
                </c:pt>
                <c:pt idx="766">
                  <c:v>255.07799999999997</c:v>
                </c:pt>
                <c:pt idx="767">
                  <c:v>255.411</c:v>
                </c:pt>
                <c:pt idx="768">
                  <c:v>255.74399999999997</c:v>
                </c:pt>
                <c:pt idx="769">
                  <c:v>256.077</c:v>
                </c:pt>
                <c:pt idx="770">
                  <c:v>256.41000000000003</c:v>
                </c:pt>
                <c:pt idx="771">
                  <c:v>256.74299999999999</c:v>
                </c:pt>
                <c:pt idx="772">
                  <c:v>257.07600000000002</c:v>
                </c:pt>
                <c:pt idx="773">
                  <c:v>257.40899999999999</c:v>
                </c:pt>
                <c:pt idx="774">
                  <c:v>257.74200000000002</c:v>
                </c:pt>
                <c:pt idx="775">
                  <c:v>258.07499999999999</c:v>
                </c:pt>
                <c:pt idx="776">
                  <c:v>258.40800000000002</c:v>
                </c:pt>
                <c:pt idx="777">
                  <c:v>258.74100000000004</c:v>
                </c:pt>
                <c:pt idx="778">
                  <c:v>259.07400000000001</c:v>
                </c:pt>
                <c:pt idx="779">
                  <c:v>259.40700000000004</c:v>
                </c:pt>
                <c:pt idx="780">
                  <c:v>259.74</c:v>
                </c:pt>
                <c:pt idx="781">
                  <c:v>260.07299999999998</c:v>
                </c:pt>
                <c:pt idx="782">
                  <c:v>260.40599999999995</c:v>
                </c:pt>
                <c:pt idx="783">
                  <c:v>260.73899999999998</c:v>
                </c:pt>
                <c:pt idx="784">
                  <c:v>261.07199999999995</c:v>
                </c:pt>
                <c:pt idx="785">
                  <c:v>261.40499999999997</c:v>
                </c:pt>
                <c:pt idx="786">
                  <c:v>261.738</c:v>
                </c:pt>
                <c:pt idx="787">
                  <c:v>262.07099999999997</c:v>
                </c:pt>
                <c:pt idx="788">
                  <c:v>262.404</c:v>
                </c:pt>
                <c:pt idx="789">
                  <c:v>262.73699999999997</c:v>
                </c:pt>
                <c:pt idx="790">
                  <c:v>263.07</c:v>
                </c:pt>
                <c:pt idx="791">
                  <c:v>263.40299999999996</c:v>
                </c:pt>
                <c:pt idx="792">
                  <c:v>263.73599999999999</c:v>
                </c:pt>
                <c:pt idx="793">
                  <c:v>264.06900000000002</c:v>
                </c:pt>
                <c:pt idx="794">
                  <c:v>264.40199999999999</c:v>
                </c:pt>
                <c:pt idx="795">
                  <c:v>264.73500000000001</c:v>
                </c:pt>
                <c:pt idx="796">
                  <c:v>265.06799999999998</c:v>
                </c:pt>
                <c:pt idx="797">
                  <c:v>265.40100000000001</c:v>
                </c:pt>
                <c:pt idx="798">
                  <c:v>265.73399999999998</c:v>
                </c:pt>
                <c:pt idx="799">
                  <c:v>266.06700000000001</c:v>
                </c:pt>
                <c:pt idx="800">
                  <c:v>266.39999999999998</c:v>
                </c:pt>
                <c:pt idx="801">
                  <c:v>266.733</c:v>
                </c:pt>
                <c:pt idx="802">
                  <c:v>267.06600000000003</c:v>
                </c:pt>
                <c:pt idx="803">
                  <c:v>267.399</c:v>
                </c:pt>
                <c:pt idx="804">
                  <c:v>267.73200000000003</c:v>
                </c:pt>
                <c:pt idx="805">
                  <c:v>268.065</c:v>
                </c:pt>
                <c:pt idx="806">
                  <c:v>268.39800000000002</c:v>
                </c:pt>
                <c:pt idx="807">
                  <c:v>268.73099999999999</c:v>
                </c:pt>
                <c:pt idx="808">
                  <c:v>269.06400000000002</c:v>
                </c:pt>
                <c:pt idx="809">
                  <c:v>269.39700000000005</c:v>
                </c:pt>
                <c:pt idx="810">
                  <c:v>269.73</c:v>
                </c:pt>
                <c:pt idx="811">
                  <c:v>270.06299999999999</c:v>
                </c:pt>
                <c:pt idx="812">
                  <c:v>270.39599999999996</c:v>
                </c:pt>
                <c:pt idx="813">
                  <c:v>270.72899999999998</c:v>
                </c:pt>
                <c:pt idx="814">
                  <c:v>271.06199999999995</c:v>
                </c:pt>
                <c:pt idx="815">
                  <c:v>271.39499999999998</c:v>
                </c:pt>
                <c:pt idx="816">
                  <c:v>271.72799999999995</c:v>
                </c:pt>
                <c:pt idx="817">
                  <c:v>272.06099999999998</c:v>
                </c:pt>
                <c:pt idx="818">
                  <c:v>272.39400000000001</c:v>
                </c:pt>
                <c:pt idx="819">
                  <c:v>272.72699999999998</c:v>
                </c:pt>
                <c:pt idx="820">
                  <c:v>273.06</c:v>
                </c:pt>
                <c:pt idx="821">
                  <c:v>273.39299999999997</c:v>
                </c:pt>
                <c:pt idx="822">
                  <c:v>273.726</c:v>
                </c:pt>
                <c:pt idx="823">
                  <c:v>274.05899999999997</c:v>
                </c:pt>
                <c:pt idx="824">
                  <c:v>274.392</c:v>
                </c:pt>
                <c:pt idx="825">
                  <c:v>274.72500000000002</c:v>
                </c:pt>
                <c:pt idx="826">
                  <c:v>275.05799999999999</c:v>
                </c:pt>
                <c:pt idx="827">
                  <c:v>275.39100000000002</c:v>
                </c:pt>
                <c:pt idx="828">
                  <c:v>275.72399999999999</c:v>
                </c:pt>
                <c:pt idx="829">
                  <c:v>276.05700000000002</c:v>
                </c:pt>
                <c:pt idx="830">
                  <c:v>276.39</c:v>
                </c:pt>
                <c:pt idx="831">
                  <c:v>276.72300000000001</c:v>
                </c:pt>
                <c:pt idx="832">
                  <c:v>277.05599999999998</c:v>
                </c:pt>
                <c:pt idx="833">
                  <c:v>277.38900000000001</c:v>
                </c:pt>
                <c:pt idx="834">
                  <c:v>277.72200000000004</c:v>
                </c:pt>
                <c:pt idx="835">
                  <c:v>278.05500000000001</c:v>
                </c:pt>
                <c:pt idx="836">
                  <c:v>278.38800000000003</c:v>
                </c:pt>
                <c:pt idx="837">
                  <c:v>278.721</c:v>
                </c:pt>
                <c:pt idx="838">
                  <c:v>279.05399999999997</c:v>
                </c:pt>
                <c:pt idx="839">
                  <c:v>279.38699999999994</c:v>
                </c:pt>
                <c:pt idx="840">
                  <c:v>279.71999999999997</c:v>
                </c:pt>
                <c:pt idx="841">
                  <c:v>280.053</c:v>
                </c:pt>
                <c:pt idx="842">
                  <c:v>280.38599999999997</c:v>
                </c:pt>
                <c:pt idx="843">
                  <c:v>280.71899999999999</c:v>
                </c:pt>
                <c:pt idx="844">
                  <c:v>281.05199999999996</c:v>
                </c:pt>
                <c:pt idx="845">
                  <c:v>281.38499999999999</c:v>
                </c:pt>
                <c:pt idx="846">
                  <c:v>281.71799999999996</c:v>
                </c:pt>
                <c:pt idx="847">
                  <c:v>282.05099999999999</c:v>
                </c:pt>
                <c:pt idx="848">
                  <c:v>282.38399999999996</c:v>
                </c:pt>
                <c:pt idx="849">
                  <c:v>282.71699999999998</c:v>
                </c:pt>
                <c:pt idx="850">
                  <c:v>283.05</c:v>
                </c:pt>
                <c:pt idx="851">
                  <c:v>283.38299999999998</c:v>
                </c:pt>
                <c:pt idx="852">
                  <c:v>283.71600000000001</c:v>
                </c:pt>
                <c:pt idx="853">
                  <c:v>284.04899999999998</c:v>
                </c:pt>
                <c:pt idx="854">
                  <c:v>284.38200000000001</c:v>
                </c:pt>
                <c:pt idx="855">
                  <c:v>284.71499999999997</c:v>
                </c:pt>
                <c:pt idx="856">
                  <c:v>285.048</c:v>
                </c:pt>
                <c:pt idx="857">
                  <c:v>285.38100000000003</c:v>
                </c:pt>
                <c:pt idx="858">
                  <c:v>285.714</c:v>
                </c:pt>
                <c:pt idx="859">
                  <c:v>286.04700000000003</c:v>
                </c:pt>
                <c:pt idx="860">
                  <c:v>286.38</c:v>
                </c:pt>
                <c:pt idx="861">
                  <c:v>286.71300000000002</c:v>
                </c:pt>
                <c:pt idx="862">
                  <c:v>287.04599999999999</c:v>
                </c:pt>
                <c:pt idx="863">
                  <c:v>287.37900000000002</c:v>
                </c:pt>
                <c:pt idx="864">
                  <c:v>287.71200000000005</c:v>
                </c:pt>
                <c:pt idx="865">
                  <c:v>288.04500000000002</c:v>
                </c:pt>
                <c:pt idx="866">
                  <c:v>288.37800000000004</c:v>
                </c:pt>
                <c:pt idx="867">
                  <c:v>288.71100000000001</c:v>
                </c:pt>
                <c:pt idx="868">
                  <c:v>289.04399999999998</c:v>
                </c:pt>
                <c:pt idx="869">
                  <c:v>289.37699999999995</c:v>
                </c:pt>
                <c:pt idx="870">
                  <c:v>289.70999999999998</c:v>
                </c:pt>
              </c:numCache>
            </c:numRef>
          </c:xVal>
          <c:yVal>
            <c:numRef>
              <c:f>'UV blue'!$E$8:$E$5000</c:f>
              <c:numCache>
                <c:formatCode>General</c:formatCode>
                <c:ptCount val="4993"/>
                <c:pt idx="0">
                  <c:v>6.2341308593799996</c:v>
                </c:pt>
                <c:pt idx="1">
                  <c:v>6.04248046875</c:v>
                </c:pt>
                <c:pt idx="2">
                  <c:v>5.7263183593799996</c:v>
                </c:pt>
                <c:pt idx="3">
                  <c:v>5.4519653320300003</c:v>
                </c:pt>
                <c:pt idx="4">
                  <c:v>5.1980590820300003</c:v>
                </c:pt>
                <c:pt idx="5">
                  <c:v>4.9752807617199997</c:v>
                </c:pt>
                <c:pt idx="6">
                  <c:v>4.77294921875</c:v>
                </c:pt>
                <c:pt idx="7">
                  <c:v>4.5916748046900002</c:v>
                </c:pt>
                <c:pt idx="8">
                  <c:v>4.43115234375</c:v>
                </c:pt>
                <c:pt idx="9">
                  <c:v>4.2861938476599999</c:v>
                </c:pt>
                <c:pt idx="10">
                  <c:v>4.1513061523400001</c:v>
                </c:pt>
                <c:pt idx="11">
                  <c:v>4.0374755859400002</c:v>
                </c:pt>
                <c:pt idx="12">
                  <c:v>3.9337158203100002</c:v>
                </c:pt>
                <c:pt idx="13">
                  <c:v>3.8406372070299999</c:v>
                </c:pt>
                <c:pt idx="14">
                  <c:v>3.7576293945299999</c:v>
                </c:pt>
                <c:pt idx="15">
                  <c:v>3.6798095703100002</c:v>
                </c:pt>
                <c:pt idx="16">
                  <c:v>3.6123657226599999</c:v>
                </c:pt>
                <c:pt idx="17">
                  <c:v>3.5504150390600002</c:v>
                </c:pt>
                <c:pt idx="18">
                  <c:v>3.4933471679700001</c:v>
                </c:pt>
                <c:pt idx="19">
                  <c:v>3.4414672851599999</c:v>
                </c:pt>
                <c:pt idx="20">
                  <c:v>3.39477539063</c:v>
                </c:pt>
                <c:pt idx="21">
                  <c:v>3.3587646484399998</c:v>
                </c:pt>
                <c:pt idx="22">
                  <c:v>3.3224487304700001</c:v>
                </c:pt>
                <c:pt idx="23">
                  <c:v>3.2809448242200001</c:v>
                </c:pt>
                <c:pt idx="24">
                  <c:v>3.2550048828100002</c:v>
                </c:pt>
                <c:pt idx="25">
                  <c:v>3.22387695313</c:v>
                </c:pt>
                <c:pt idx="26">
                  <c:v>3.1979370117200001</c:v>
                </c:pt>
                <c:pt idx="27">
                  <c:v>3.1771850585900001</c:v>
                </c:pt>
                <c:pt idx="28">
                  <c:v>3.1512451171899998</c:v>
                </c:pt>
                <c:pt idx="29">
                  <c:v>3.13598632813</c:v>
                </c:pt>
                <c:pt idx="30">
                  <c:v>3.115234375</c:v>
                </c:pt>
                <c:pt idx="31">
                  <c:v>3.0996704101599999</c:v>
                </c:pt>
                <c:pt idx="32">
                  <c:v>3.0841064453100002</c:v>
                </c:pt>
                <c:pt idx="33">
                  <c:v>3.0685424804700001</c:v>
                </c:pt>
                <c:pt idx="34">
                  <c:v>3.05297851563</c:v>
                </c:pt>
                <c:pt idx="35">
                  <c:v>3.0426025390600002</c:v>
                </c:pt>
                <c:pt idx="36">
                  <c:v>3.0322265625</c:v>
                </c:pt>
                <c:pt idx="37">
                  <c:v>3.0218505859399998</c:v>
                </c:pt>
                <c:pt idx="38">
                  <c:v>3.0062866210900001</c:v>
                </c:pt>
                <c:pt idx="39">
                  <c:v>3.0010986328100002</c:v>
                </c:pt>
                <c:pt idx="40">
                  <c:v>2.99072265625</c:v>
                </c:pt>
                <c:pt idx="41">
                  <c:v>2.9803466796899998</c:v>
                </c:pt>
                <c:pt idx="42">
                  <c:v>2.96997070313</c:v>
                </c:pt>
                <c:pt idx="43">
                  <c:v>2.9647827148400001</c:v>
                </c:pt>
                <c:pt idx="44">
                  <c:v>2.9544067382799999</c:v>
                </c:pt>
                <c:pt idx="45">
                  <c:v>2.9544067382799999</c:v>
                </c:pt>
                <c:pt idx="46">
                  <c:v>2.9440307617200001</c:v>
                </c:pt>
                <c:pt idx="47">
                  <c:v>2.9388427734399998</c:v>
                </c:pt>
                <c:pt idx="48">
                  <c:v>2.9336547851599999</c:v>
                </c:pt>
                <c:pt idx="49">
                  <c:v>2.92846679688</c:v>
                </c:pt>
                <c:pt idx="50">
                  <c:v>2.9232788085900001</c:v>
                </c:pt>
                <c:pt idx="51">
                  <c:v>2.9232788085900001</c:v>
                </c:pt>
                <c:pt idx="52">
                  <c:v>2.9132080078100002</c:v>
                </c:pt>
                <c:pt idx="53">
                  <c:v>2.9080200195299999</c:v>
                </c:pt>
                <c:pt idx="54">
                  <c:v>2.90283203125</c:v>
                </c:pt>
                <c:pt idx="55">
                  <c:v>2.90283203125</c:v>
                </c:pt>
                <c:pt idx="56">
                  <c:v>2.8976440429700001</c:v>
                </c:pt>
                <c:pt idx="57">
                  <c:v>2.8924560546899998</c:v>
                </c:pt>
                <c:pt idx="58">
                  <c:v>2.8872680664099999</c:v>
                </c:pt>
                <c:pt idx="59">
                  <c:v>2.8872680664099999</c:v>
                </c:pt>
                <c:pt idx="60">
                  <c:v>2.88208007813</c:v>
                </c:pt>
                <c:pt idx="61">
                  <c:v>2.8768920898400001</c:v>
                </c:pt>
                <c:pt idx="62">
                  <c:v>2.8768920898400001</c:v>
                </c:pt>
                <c:pt idx="63">
                  <c:v>2.8717041015600002</c:v>
                </c:pt>
                <c:pt idx="64">
                  <c:v>2.8717041015600002</c:v>
                </c:pt>
                <c:pt idx="65">
                  <c:v>2.8665161132799999</c:v>
                </c:pt>
                <c:pt idx="66">
                  <c:v>2.8665161132799999</c:v>
                </c:pt>
                <c:pt idx="67">
                  <c:v>2.8665161132799999</c:v>
                </c:pt>
                <c:pt idx="68">
                  <c:v>2.8561401367200001</c:v>
                </c:pt>
                <c:pt idx="69">
                  <c:v>2.861328125</c:v>
                </c:pt>
                <c:pt idx="70">
                  <c:v>2.8561401367200001</c:v>
                </c:pt>
                <c:pt idx="71">
                  <c:v>2.8561401367200001</c:v>
                </c:pt>
                <c:pt idx="72">
                  <c:v>2.8509521484399998</c:v>
                </c:pt>
                <c:pt idx="73">
                  <c:v>2.8457641601599999</c:v>
                </c:pt>
                <c:pt idx="74">
                  <c:v>2.8509521484399998</c:v>
                </c:pt>
                <c:pt idx="75">
                  <c:v>2.84057617188</c:v>
                </c:pt>
                <c:pt idx="76">
                  <c:v>2.8457641601599999</c:v>
                </c:pt>
                <c:pt idx="77">
                  <c:v>2.84057617188</c:v>
                </c:pt>
                <c:pt idx="78">
                  <c:v>2.8353881835900001</c:v>
                </c:pt>
                <c:pt idx="79">
                  <c:v>2.84057617188</c:v>
                </c:pt>
                <c:pt idx="80">
                  <c:v>2.8353881835900001</c:v>
                </c:pt>
                <c:pt idx="81">
                  <c:v>2.8302001953100002</c:v>
                </c:pt>
                <c:pt idx="82">
                  <c:v>2.8353881835900001</c:v>
                </c:pt>
                <c:pt idx="83">
                  <c:v>2.8302001953100002</c:v>
                </c:pt>
                <c:pt idx="84">
                  <c:v>2.8302001953100002</c:v>
                </c:pt>
                <c:pt idx="85">
                  <c:v>2.8302001953100002</c:v>
                </c:pt>
                <c:pt idx="86">
                  <c:v>2.8250122070299999</c:v>
                </c:pt>
                <c:pt idx="87">
                  <c:v>2.8250122070299999</c:v>
                </c:pt>
                <c:pt idx="88">
                  <c:v>2.81982421875</c:v>
                </c:pt>
                <c:pt idx="89">
                  <c:v>2.81982421875</c:v>
                </c:pt>
                <c:pt idx="90">
                  <c:v>2.81982421875</c:v>
                </c:pt>
                <c:pt idx="91">
                  <c:v>2.81982421875</c:v>
                </c:pt>
                <c:pt idx="92">
                  <c:v>2.8146362304700001</c:v>
                </c:pt>
                <c:pt idx="93">
                  <c:v>2.8146362304700001</c:v>
                </c:pt>
                <c:pt idx="94">
                  <c:v>2.8146362304700001</c:v>
                </c:pt>
                <c:pt idx="95">
                  <c:v>2.8146362304700001</c:v>
                </c:pt>
                <c:pt idx="96">
                  <c:v>2.8146362304700001</c:v>
                </c:pt>
                <c:pt idx="97">
                  <c:v>2.8094482421899998</c:v>
                </c:pt>
                <c:pt idx="98">
                  <c:v>2.8042602539099999</c:v>
                </c:pt>
                <c:pt idx="99">
                  <c:v>2.8094482421899998</c:v>
                </c:pt>
                <c:pt idx="100">
                  <c:v>2.8094482421899998</c:v>
                </c:pt>
                <c:pt idx="101">
                  <c:v>2.8042602539099999</c:v>
                </c:pt>
                <c:pt idx="102">
                  <c:v>2.8094482421899998</c:v>
                </c:pt>
                <c:pt idx="103">
                  <c:v>2.79907226563</c:v>
                </c:pt>
                <c:pt idx="104">
                  <c:v>2.79907226563</c:v>
                </c:pt>
                <c:pt idx="105">
                  <c:v>2.79907226563</c:v>
                </c:pt>
                <c:pt idx="106">
                  <c:v>2.79907226563</c:v>
                </c:pt>
                <c:pt idx="107">
                  <c:v>2.79907226563</c:v>
                </c:pt>
                <c:pt idx="108">
                  <c:v>2.7938842773400001</c:v>
                </c:pt>
                <c:pt idx="109">
                  <c:v>2.7938842773400001</c:v>
                </c:pt>
                <c:pt idx="110">
                  <c:v>2.7938842773400001</c:v>
                </c:pt>
                <c:pt idx="111">
                  <c:v>2.7938842773400001</c:v>
                </c:pt>
                <c:pt idx="112">
                  <c:v>2.7938842773400001</c:v>
                </c:pt>
                <c:pt idx="113">
                  <c:v>2.7938842773400001</c:v>
                </c:pt>
                <c:pt idx="114">
                  <c:v>2.7886962890600002</c:v>
                </c:pt>
                <c:pt idx="115">
                  <c:v>2.7886962890600002</c:v>
                </c:pt>
                <c:pt idx="116">
                  <c:v>2.7886962890600002</c:v>
                </c:pt>
                <c:pt idx="117">
                  <c:v>2.7886962890600002</c:v>
                </c:pt>
                <c:pt idx="118">
                  <c:v>2.7886962890600002</c:v>
                </c:pt>
                <c:pt idx="119">
                  <c:v>2.7835083007799999</c:v>
                </c:pt>
                <c:pt idx="120">
                  <c:v>2.7835083007799999</c:v>
                </c:pt>
                <c:pt idx="121">
                  <c:v>2.7835083007799999</c:v>
                </c:pt>
                <c:pt idx="122">
                  <c:v>2.7835083007799999</c:v>
                </c:pt>
                <c:pt idx="123">
                  <c:v>2.7835083007799999</c:v>
                </c:pt>
                <c:pt idx="124">
                  <c:v>2.7783203125</c:v>
                </c:pt>
                <c:pt idx="125">
                  <c:v>2.7783203125</c:v>
                </c:pt>
                <c:pt idx="126">
                  <c:v>2.7783203125</c:v>
                </c:pt>
                <c:pt idx="127">
                  <c:v>2.7783203125</c:v>
                </c:pt>
                <c:pt idx="128">
                  <c:v>2.7783203125</c:v>
                </c:pt>
                <c:pt idx="129">
                  <c:v>2.7731323242200001</c:v>
                </c:pt>
                <c:pt idx="130">
                  <c:v>2.7783203125</c:v>
                </c:pt>
                <c:pt idx="131">
                  <c:v>2.7731323242200001</c:v>
                </c:pt>
                <c:pt idx="132">
                  <c:v>2.7731323242200001</c:v>
                </c:pt>
                <c:pt idx="133">
                  <c:v>2.7731323242200001</c:v>
                </c:pt>
                <c:pt idx="134">
                  <c:v>2.7731323242200001</c:v>
                </c:pt>
                <c:pt idx="135">
                  <c:v>2.7731323242200001</c:v>
                </c:pt>
                <c:pt idx="136">
                  <c:v>2.7731323242200001</c:v>
                </c:pt>
                <c:pt idx="137">
                  <c:v>2.7679443359399998</c:v>
                </c:pt>
                <c:pt idx="138">
                  <c:v>2.7731323242200001</c:v>
                </c:pt>
                <c:pt idx="139">
                  <c:v>2.7679443359399998</c:v>
                </c:pt>
                <c:pt idx="140">
                  <c:v>2.7679443359399998</c:v>
                </c:pt>
                <c:pt idx="141">
                  <c:v>2.7679443359399998</c:v>
                </c:pt>
                <c:pt idx="142">
                  <c:v>2.7627563476599999</c:v>
                </c:pt>
                <c:pt idx="143">
                  <c:v>2.7679443359399998</c:v>
                </c:pt>
                <c:pt idx="144">
                  <c:v>2.7627563476599999</c:v>
                </c:pt>
                <c:pt idx="145">
                  <c:v>2.7679443359399998</c:v>
                </c:pt>
                <c:pt idx="146">
                  <c:v>2.7679443359399998</c:v>
                </c:pt>
                <c:pt idx="147">
                  <c:v>2.7627563476599999</c:v>
                </c:pt>
                <c:pt idx="148">
                  <c:v>2.7627563476599999</c:v>
                </c:pt>
                <c:pt idx="149">
                  <c:v>2.7627563476599999</c:v>
                </c:pt>
                <c:pt idx="150">
                  <c:v>2.7627563476599999</c:v>
                </c:pt>
                <c:pt idx="151">
                  <c:v>2.7627563476599999</c:v>
                </c:pt>
                <c:pt idx="152">
                  <c:v>2.7627563476599999</c:v>
                </c:pt>
                <c:pt idx="153">
                  <c:v>2.7627563476599999</c:v>
                </c:pt>
                <c:pt idx="154">
                  <c:v>2.7627563476599999</c:v>
                </c:pt>
                <c:pt idx="155">
                  <c:v>2.75756835938</c:v>
                </c:pt>
                <c:pt idx="156">
                  <c:v>2.75756835938</c:v>
                </c:pt>
                <c:pt idx="157">
                  <c:v>2.75756835938</c:v>
                </c:pt>
                <c:pt idx="158">
                  <c:v>2.7523803710900001</c:v>
                </c:pt>
                <c:pt idx="159">
                  <c:v>2.75756835938</c:v>
                </c:pt>
                <c:pt idx="160">
                  <c:v>2.75756835938</c:v>
                </c:pt>
                <c:pt idx="161">
                  <c:v>2.7523803710900001</c:v>
                </c:pt>
                <c:pt idx="162">
                  <c:v>2.7523803710900001</c:v>
                </c:pt>
                <c:pt idx="163">
                  <c:v>2.7523803710900001</c:v>
                </c:pt>
                <c:pt idx="164">
                  <c:v>2.75756835938</c:v>
                </c:pt>
                <c:pt idx="165">
                  <c:v>2.7523803710900001</c:v>
                </c:pt>
                <c:pt idx="166">
                  <c:v>2.7523803710900001</c:v>
                </c:pt>
                <c:pt idx="167">
                  <c:v>2.7523803710900001</c:v>
                </c:pt>
                <c:pt idx="168">
                  <c:v>2.7471923828100002</c:v>
                </c:pt>
                <c:pt idx="169">
                  <c:v>2.7471923828100002</c:v>
                </c:pt>
                <c:pt idx="170">
                  <c:v>2.7471923828100002</c:v>
                </c:pt>
                <c:pt idx="171">
                  <c:v>2.7471923828100002</c:v>
                </c:pt>
                <c:pt idx="172">
                  <c:v>2.7471923828100002</c:v>
                </c:pt>
                <c:pt idx="173">
                  <c:v>2.7471923828100002</c:v>
                </c:pt>
                <c:pt idx="174">
                  <c:v>2.7471923828100002</c:v>
                </c:pt>
                <c:pt idx="175">
                  <c:v>2.7420043945299999</c:v>
                </c:pt>
                <c:pt idx="176">
                  <c:v>2.7471923828100002</c:v>
                </c:pt>
                <c:pt idx="177">
                  <c:v>2.7471923828100002</c:v>
                </c:pt>
                <c:pt idx="178">
                  <c:v>2.7420043945299999</c:v>
                </c:pt>
                <c:pt idx="179">
                  <c:v>2.7420043945299999</c:v>
                </c:pt>
                <c:pt idx="180">
                  <c:v>2.7420043945299999</c:v>
                </c:pt>
                <c:pt idx="181">
                  <c:v>2.7420043945299999</c:v>
                </c:pt>
                <c:pt idx="182">
                  <c:v>2.7420043945299999</c:v>
                </c:pt>
                <c:pt idx="183">
                  <c:v>2.7420043945299999</c:v>
                </c:pt>
                <c:pt idx="184">
                  <c:v>2.7420043945299999</c:v>
                </c:pt>
                <c:pt idx="185">
                  <c:v>2.73681640625</c:v>
                </c:pt>
                <c:pt idx="186">
                  <c:v>2.7420043945299999</c:v>
                </c:pt>
                <c:pt idx="187">
                  <c:v>2.7420043945299999</c:v>
                </c:pt>
                <c:pt idx="188">
                  <c:v>2.7420043945299999</c:v>
                </c:pt>
                <c:pt idx="189">
                  <c:v>2.7420043945299999</c:v>
                </c:pt>
                <c:pt idx="190">
                  <c:v>2.73681640625</c:v>
                </c:pt>
                <c:pt idx="191">
                  <c:v>2.73681640625</c:v>
                </c:pt>
                <c:pt idx="192">
                  <c:v>2.73681640625</c:v>
                </c:pt>
                <c:pt idx="193">
                  <c:v>2.73681640625</c:v>
                </c:pt>
                <c:pt idx="194">
                  <c:v>2.73681640625</c:v>
                </c:pt>
                <c:pt idx="195">
                  <c:v>2.73681640625</c:v>
                </c:pt>
                <c:pt idx="196">
                  <c:v>2.73681640625</c:v>
                </c:pt>
                <c:pt idx="197">
                  <c:v>2.73681640625</c:v>
                </c:pt>
                <c:pt idx="198">
                  <c:v>2.73681640625</c:v>
                </c:pt>
                <c:pt idx="199">
                  <c:v>2.73681640625</c:v>
                </c:pt>
                <c:pt idx="200">
                  <c:v>2.7316284179700001</c:v>
                </c:pt>
                <c:pt idx="201">
                  <c:v>2.73681640625</c:v>
                </c:pt>
                <c:pt idx="202">
                  <c:v>2.73681640625</c:v>
                </c:pt>
                <c:pt idx="203">
                  <c:v>2.7316284179700001</c:v>
                </c:pt>
                <c:pt idx="204">
                  <c:v>2.7316284179700001</c:v>
                </c:pt>
                <c:pt idx="205">
                  <c:v>2.7316284179700001</c:v>
                </c:pt>
                <c:pt idx="206">
                  <c:v>2.7316284179700001</c:v>
                </c:pt>
                <c:pt idx="207">
                  <c:v>2.7316284179700001</c:v>
                </c:pt>
                <c:pt idx="208">
                  <c:v>2.7316284179700001</c:v>
                </c:pt>
                <c:pt idx="209">
                  <c:v>2.7316284179700001</c:v>
                </c:pt>
                <c:pt idx="210">
                  <c:v>2.7316284179700001</c:v>
                </c:pt>
                <c:pt idx="211">
                  <c:v>2.7316284179700001</c:v>
                </c:pt>
                <c:pt idx="212">
                  <c:v>2.7316284179700001</c:v>
                </c:pt>
                <c:pt idx="213">
                  <c:v>2.7316284179700001</c:v>
                </c:pt>
                <c:pt idx="214">
                  <c:v>2.7316284179700001</c:v>
                </c:pt>
                <c:pt idx="215">
                  <c:v>2.7264404296899998</c:v>
                </c:pt>
                <c:pt idx="216">
                  <c:v>2.7316284179700001</c:v>
                </c:pt>
                <c:pt idx="217">
                  <c:v>2.7264404296899998</c:v>
                </c:pt>
                <c:pt idx="218">
                  <c:v>2.7264404296899998</c:v>
                </c:pt>
                <c:pt idx="219">
                  <c:v>2.7264404296899998</c:v>
                </c:pt>
                <c:pt idx="220">
                  <c:v>2.7264404296899998</c:v>
                </c:pt>
                <c:pt idx="221">
                  <c:v>2.7264404296899998</c:v>
                </c:pt>
                <c:pt idx="222">
                  <c:v>2.7212524414099999</c:v>
                </c:pt>
                <c:pt idx="223">
                  <c:v>2.7264404296899998</c:v>
                </c:pt>
                <c:pt idx="224">
                  <c:v>2.7264404296899998</c:v>
                </c:pt>
                <c:pt idx="225">
                  <c:v>2.7212524414099999</c:v>
                </c:pt>
                <c:pt idx="226">
                  <c:v>2.7212524414099999</c:v>
                </c:pt>
                <c:pt idx="227">
                  <c:v>2.7212524414099999</c:v>
                </c:pt>
                <c:pt idx="228">
                  <c:v>2.7212524414099999</c:v>
                </c:pt>
                <c:pt idx="229">
                  <c:v>2.7212524414099999</c:v>
                </c:pt>
                <c:pt idx="230">
                  <c:v>2.7212524414099999</c:v>
                </c:pt>
                <c:pt idx="231">
                  <c:v>2.7212524414099999</c:v>
                </c:pt>
                <c:pt idx="232">
                  <c:v>2.7212524414099999</c:v>
                </c:pt>
                <c:pt idx="233">
                  <c:v>2.71606445313</c:v>
                </c:pt>
                <c:pt idx="234">
                  <c:v>2.7212524414099999</c:v>
                </c:pt>
                <c:pt idx="235">
                  <c:v>2.7212524414099999</c:v>
                </c:pt>
                <c:pt idx="236">
                  <c:v>2.7212524414099999</c:v>
                </c:pt>
                <c:pt idx="237">
                  <c:v>2.71606445313</c:v>
                </c:pt>
                <c:pt idx="238">
                  <c:v>2.7212524414099999</c:v>
                </c:pt>
                <c:pt idx="239">
                  <c:v>2.71606445313</c:v>
                </c:pt>
                <c:pt idx="240">
                  <c:v>2.71606445313</c:v>
                </c:pt>
                <c:pt idx="241">
                  <c:v>2.71606445313</c:v>
                </c:pt>
                <c:pt idx="242">
                  <c:v>2.71606445313</c:v>
                </c:pt>
                <c:pt idx="243">
                  <c:v>2.71606445313</c:v>
                </c:pt>
                <c:pt idx="244">
                  <c:v>2.71606445313</c:v>
                </c:pt>
                <c:pt idx="245">
                  <c:v>2.71606445313</c:v>
                </c:pt>
                <c:pt idx="246">
                  <c:v>2.71606445313</c:v>
                </c:pt>
                <c:pt idx="247">
                  <c:v>2.71606445313</c:v>
                </c:pt>
                <c:pt idx="248">
                  <c:v>2.7108764648400001</c:v>
                </c:pt>
                <c:pt idx="249">
                  <c:v>2.71606445313</c:v>
                </c:pt>
                <c:pt idx="250">
                  <c:v>2.7108764648400001</c:v>
                </c:pt>
                <c:pt idx="251">
                  <c:v>2.71606445313</c:v>
                </c:pt>
                <c:pt idx="252">
                  <c:v>2.7108764648400001</c:v>
                </c:pt>
                <c:pt idx="253">
                  <c:v>2.7108764648400001</c:v>
                </c:pt>
                <c:pt idx="254">
                  <c:v>2.71606445313</c:v>
                </c:pt>
                <c:pt idx="255">
                  <c:v>2.7108764648400001</c:v>
                </c:pt>
                <c:pt idx="256">
                  <c:v>2.71606445313</c:v>
                </c:pt>
                <c:pt idx="257">
                  <c:v>2.71606445313</c:v>
                </c:pt>
                <c:pt idx="258">
                  <c:v>2.71606445313</c:v>
                </c:pt>
                <c:pt idx="259">
                  <c:v>2.7108764648400001</c:v>
                </c:pt>
                <c:pt idx="260">
                  <c:v>2.7108764648400001</c:v>
                </c:pt>
                <c:pt idx="261">
                  <c:v>2.7108764648400001</c:v>
                </c:pt>
                <c:pt idx="262">
                  <c:v>2.7108764648400001</c:v>
                </c:pt>
                <c:pt idx="263">
                  <c:v>2.7108764648400001</c:v>
                </c:pt>
                <c:pt idx="264">
                  <c:v>2.7108764648400001</c:v>
                </c:pt>
                <c:pt idx="265">
                  <c:v>2.7108764648400001</c:v>
                </c:pt>
                <c:pt idx="266">
                  <c:v>2.7108764648400001</c:v>
                </c:pt>
                <c:pt idx="267">
                  <c:v>2.7108764648400001</c:v>
                </c:pt>
                <c:pt idx="268">
                  <c:v>2.7108764648400001</c:v>
                </c:pt>
                <c:pt idx="269">
                  <c:v>2.7108764648400001</c:v>
                </c:pt>
                <c:pt idx="270">
                  <c:v>2.7108764648400001</c:v>
                </c:pt>
                <c:pt idx="271">
                  <c:v>2.7056884765600002</c:v>
                </c:pt>
                <c:pt idx="272">
                  <c:v>2.7108764648400001</c:v>
                </c:pt>
                <c:pt idx="273">
                  <c:v>2.7108764648400001</c:v>
                </c:pt>
                <c:pt idx="274">
                  <c:v>2.7056884765600002</c:v>
                </c:pt>
                <c:pt idx="275">
                  <c:v>2.7056884765600002</c:v>
                </c:pt>
                <c:pt idx="276">
                  <c:v>2.7056884765600002</c:v>
                </c:pt>
                <c:pt idx="277">
                  <c:v>2.7056884765600002</c:v>
                </c:pt>
                <c:pt idx="278">
                  <c:v>2.7056884765600002</c:v>
                </c:pt>
                <c:pt idx="279">
                  <c:v>2.7056884765600002</c:v>
                </c:pt>
                <c:pt idx="280">
                  <c:v>2.7056884765600002</c:v>
                </c:pt>
                <c:pt idx="281">
                  <c:v>2.7056884765600002</c:v>
                </c:pt>
                <c:pt idx="282">
                  <c:v>2.7056884765600002</c:v>
                </c:pt>
                <c:pt idx="283">
                  <c:v>2.7056884765600002</c:v>
                </c:pt>
                <c:pt idx="284">
                  <c:v>2.7056884765600002</c:v>
                </c:pt>
                <c:pt idx="285">
                  <c:v>2.7056884765600002</c:v>
                </c:pt>
                <c:pt idx="286">
                  <c:v>2.7056884765600002</c:v>
                </c:pt>
                <c:pt idx="287">
                  <c:v>2.7005004882799999</c:v>
                </c:pt>
                <c:pt idx="288">
                  <c:v>2.7005004882799999</c:v>
                </c:pt>
                <c:pt idx="289">
                  <c:v>2.7005004882799999</c:v>
                </c:pt>
                <c:pt idx="290">
                  <c:v>2.7005004882799999</c:v>
                </c:pt>
                <c:pt idx="291">
                  <c:v>2.7005004882799999</c:v>
                </c:pt>
                <c:pt idx="292">
                  <c:v>2.7005004882799999</c:v>
                </c:pt>
                <c:pt idx="293">
                  <c:v>2.7005004882799999</c:v>
                </c:pt>
                <c:pt idx="294">
                  <c:v>2.7005004882799999</c:v>
                </c:pt>
                <c:pt idx="295">
                  <c:v>2.7005004882799999</c:v>
                </c:pt>
                <c:pt idx="296">
                  <c:v>2.7005004882799999</c:v>
                </c:pt>
                <c:pt idx="297">
                  <c:v>2.7005004882799999</c:v>
                </c:pt>
                <c:pt idx="298">
                  <c:v>2.7005004882799999</c:v>
                </c:pt>
                <c:pt idx="299">
                  <c:v>2.7005004882799999</c:v>
                </c:pt>
                <c:pt idx="300">
                  <c:v>2.7005004882799999</c:v>
                </c:pt>
                <c:pt idx="301">
                  <c:v>2.7005004882799999</c:v>
                </c:pt>
                <c:pt idx="302">
                  <c:v>2.7005004882799999</c:v>
                </c:pt>
                <c:pt idx="303">
                  <c:v>2.7005004882799999</c:v>
                </c:pt>
                <c:pt idx="304">
                  <c:v>2.7005004882799999</c:v>
                </c:pt>
                <c:pt idx="305">
                  <c:v>2.6953125</c:v>
                </c:pt>
                <c:pt idx="306">
                  <c:v>2.7005004882799999</c:v>
                </c:pt>
                <c:pt idx="307">
                  <c:v>2.6953125</c:v>
                </c:pt>
                <c:pt idx="308">
                  <c:v>2.6953125</c:v>
                </c:pt>
                <c:pt idx="309">
                  <c:v>2.7005004882799999</c:v>
                </c:pt>
                <c:pt idx="310">
                  <c:v>2.6953125</c:v>
                </c:pt>
                <c:pt idx="311">
                  <c:v>2.7005004882799999</c:v>
                </c:pt>
                <c:pt idx="312">
                  <c:v>2.6953125</c:v>
                </c:pt>
                <c:pt idx="313">
                  <c:v>2.6953125</c:v>
                </c:pt>
                <c:pt idx="314">
                  <c:v>2.6953125</c:v>
                </c:pt>
                <c:pt idx="315">
                  <c:v>2.6953125</c:v>
                </c:pt>
                <c:pt idx="316">
                  <c:v>2.6953125</c:v>
                </c:pt>
                <c:pt idx="317">
                  <c:v>2.6953125</c:v>
                </c:pt>
                <c:pt idx="318">
                  <c:v>2.6953125</c:v>
                </c:pt>
                <c:pt idx="319">
                  <c:v>2.6953125</c:v>
                </c:pt>
                <c:pt idx="320">
                  <c:v>2.6953125</c:v>
                </c:pt>
                <c:pt idx="321">
                  <c:v>2.6953125</c:v>
                </c:pt>
                <c:pt idx="322">
                  <c:v>2.6953125</c:v>
                </c:pt>
                <c:pt idx="323">
                  <c:v>2.6953125</c:v>
                </c:pt>
                <c:pt idx="324">
                  <c:v>2.6953125</c:v>
                </c:pt>
                <c:pt idx="325">
                  <c:v>2.6901245117200001</c:v>
                </c:pt>
                <c:pt idx="326">
                  <c:v>2.6953125</c:v>
                </c:pt>
                <c:pt idx="327">
                  <c:v>2.6953125</c:v>
                </c:pt>
                <c:pt idx="328">
                  <c:v>2.6901245117200001</c:v>
                </c:pt>
                <c:pt idx="329">
                  <c:v>2.6901245117200001</c:v>
                </c:pt>
                <c:pt idx="330">
                  <c:v>2.6901245117200001</c:v>
                </c:pt>
                <c:pt idx="331">
                  <c:v>2.6901245117200001</c:v>
                </c:pt>
                <c:pt idx="332">
                  <c:v>2.6901245117200001</c:v>
                </c:pt>
                <c:pt idx="333">
                  <c:v>2.6901245117200001</c:v>
                </c:pt>
                <c:pt idx="334">
                  <c:v>2.6901245117200001</c:v>
                </c:pt>
                <c:pt idx="335">
                  <c:v>2.6901245117200001</c:v>
                </c:pt>
                <c:pt idx="336">
                  <c:v>2.6901245117200001</c:v>
                </c:pt>
                <c:pt idx="337">
                  <c:v>2.6852416992200001</c:v>
                </c:pt>
                <c:pt idx="338">
                  <c:v>2.6852416992200001</c:v>
                </c:pt>
                <c:pt idx="339">
                  <c:v>2.6901245117200001</c:v>
                </c:pt>
                <c:pt idx="340">
                  <c:v>2.6901245117200001</c:v>
                </c:pt>
                <c:pt idx="341">
                  <c:v>2.6901245117200001</c:v>
                </c:pt>
                <c:pt idx="342">
                  <c:v>2.6901245117200001</c:v>
                </c:pt>
                <c:pt idx="343">
                  <c:v>2.6901245117200001</c:v>
                </c:pt>
                <c:pt idx="344">
                  <c:v>2.6901245117200001</c:v>
                </c:pt>
                <c:pt idx="345">
                  <c:v>2.6901245117200001</c:v>
                </c:pt>
                <c:pt idx="346">
                  <c:v>2.6901245117200001</c:v>
                </c:pt>
                <c:pt idx="347">
                  <c:v>2.6901245117200001</c:v>
                </c:pt>
                <c:pt idx="348">
                  <c:v>2.6901245117200001</c:v>
                </c:pt>
                <c:pt idx="349">
                  <c:v>2.6901245117200001</c:v>
                </c:pt>
                <c:pt idx="350">
                  <c:v>2.6901245117200001</c:v>
                </c:pt>
                <c:pt idx="351">
                  <c:v>2.6901245117200001</c:v>
                </c:pt>
                <c:pt idx="352">
                  <c:v>2.6852416992200001</c:v>
                </c:pt>
                <c:pt idx="353">
                  <c:v>2.6852416992200001</c:v>
                </c:pt>
                <c:pt idx="354">
                  <c:v>2.6852416992200001</c:v>
                </c:pt>
                <c:pt idx="355">
                  <c:v>2.6852416992200001</c:v>
                </c:pt>
                <c:pt idx="356">
                  <c:v>2.6852416992200001</c:v>
                </c:pt>
                <c:pt idx="357">
                  <c:v>2.6852416992200001</c:v>
                </c:pt>
                <c:pt idx="358">
                  <c:v>2.6852416992200001</c:v>
                </c:pt>
                <c:pt idx="359">
                  <c:v>2.6852416992200001</c:v>
                </c:pt>
                <c:pt idx="360">
                  <c:v>2.6800537109399998</c:v>
                </c:pt>
                <c:pt idx="361">
                  <c:v>2.6852416992200001</c:v>
                </c:pt>
                <c:pt idx="362">
                  <c:v>2.6901245117200001</c:v>
                </c:pt>
                <c:pt idx="363">
                  <c:v>2.6852416992200001</c:v>
                </c:pt>
                <c:pt idx="364">
                  <c:v>2.6852416992200001</c:v>
                </c:pt>
                <c:pt idx="365">
                  <c:v>2.6852416992200001</c:v>
                </c:pt>
                <c:pt idx="366">
                  <c:v>2.6852416992200001</c:v>
                </c:pt>
                <c:pt idx="367">
                  <c:v>2.6800537109399998</c:v>
                </c:pt>
                <c:pt idx="368">
                  <c:v>2.6852416992200001</c:v>
                </c:pt>
                <c:pt idx="369">
                  <c:v>2.6800537109399998</c:v>
                </c:pt>
                <c:pt idx="370">
                  <c:v>2.6852416992200001</c:v>
                </c:pt>
                <c:pt idx="371">
                  <c:v>2.6800537109399998</c:v>
                </c:pt>
                <c:pt idx="372">
                  <c:v>2.6852416992200001</c:v>
                </c:pt>
                <c:pt idx="373">
                  <c:v>2.6852416992200001</c:v>
                </c:pt>
                <c:pt idx="374">
                  <c:v>2.6800537109399998</c:v>
                </c:pt>
                <c:pt idx="375">
                  <c:v>2.6852416992200001</c:v>
                </c:pt>
                <c:pt idx="376">
                  <c:v>2.6800537109399998</c:v>
                </c:pt>
                <c:pt idx="377">
                  <c:v>2.6800537109399998</c:v>
                </c:pt>
                <c:pt idx="378">
                  <c:v>2.6800537109399998</c:v>
                </c:pt>
                <c:pt idx="379">
                  <c:v>2.6800537109399998</c:v>
                </c:pt>
                <c:pt idx="380">
                  <c:v>2.6800537109399998</c:v>
                </c:pt>
                <c:pt idx="381">
                  <c:v>2.6800537109399998</c:v>
                </c:pt>
                <c:pt idx="382">
                  <c:v>2.6800537109399998</c:v>
                </c:pt>
                <c:pt idx="383">
                  <c:v>2.6800537109399998</c:v>
                </c:pt>
                <c:pt idx="384">
                  <c:v>2.6748657226599999</c:v>
                </c:pt>
                <c:pt idx="385">
                  <c:v>2.6800537109399998</c:v>
                </c:pt>
                <c:pt idx="386">
                  <c:v>2.6800537109399998</c:v>
                </c:pt>
                <c:pt idx="387">
                  <c:v>2.6748657226599999</c:v>
                </c:pt>
                <c:pt idx="388">
                  <c:v>2.6748657226599999</c:v>
                </c:pt>
                <c:pt idx="389">
                  <c:v>2.6800537109399998</c:v>
                </c:pt>
                <c:pt idx="390">
                  <c:v>2.6800537109399998</c:v>
                </c:pt>
                <c:pt idx="391">
                  <c:v>2.6800537109399998</c:v>
                </c:pt>
                <c:pt idx="392">
                  <c:v>2.6800537109399998</c:v>
                </c:pt>
                <c:pt idx="393">
                  <c:v>2.6800537109399998</c:v>
                </c:pt>
                <c:pt idx="394">
                  <c:v>2.6800537109399998</c:v>
                </c:pt>
                <c:pt idx="395">
                  <c:v>2.6800537109399998</c:v>
                </c:pt>
                <c:pt idx="396">
                  <c:v>2.6800537109399998</c:v>
                </c:pt>
                <c:pt idx="397">
                  <c:v>2.6800537109399998</c:v>
                </c:pt>
                <c:pt idx="398">
                  <c:v>2.6800537109399998</c:v>
                </c:pt>
                <c:pt idx="399">
                  <c:v>2.6748657226599999</c:v>
                </c:pt>
                <c:pt idx="400">
                  <c:v>2.6748657226599999</c:v>
                </c:pt>
                <c:pt idx="401">
                  <c:v>2.6748657226599999</c:v>
                </c:pt>
                <c:pt idx="402">
                  <c:v>2.6748657226599999</c:v>
                </c:pt>
                <c:pt idx="403">
                  <c:v>2.6748657226599999</c:v>
                </c:pt>
                <c:pt idx="404">
                  <c:v>2.6748657226599999</c:v>
                </c:pt>
                <c:pt idx="405">
                  <c:v>2.6748657226599999</c:v>
                </c:pt>
                <c:pt idx="406">
                  <c:v>2.6748657226599999</c:v>
                </c:pt>
                <c:pt idx="407">
                  <c:v>2.6748657226599999</c:v>
                </c:pt>
                <c:pt idx="408">
                  <c:v>2.6748657226599999</c:v>
                </c:pt>
                <c:pt idx="409">
                  <c:v>2.6748657226599999</c:v>
                </c:pt>
                <c:pt idx="410">
                  <c:v>2.6748657226599999</c:v>
                </c:pt>
                <c:pt idx="411">
                  <c:v>2.6748657226599999</c:v>
                </c:pt>
                <c:pt idx="412">
                  <c:v>2.6748657226599999</c:v>
                </c:pt>
                <c:pt idx="413">
                  <c:v>2.6748657226599999</c:v>
                </c:pt>
                <c:pt idx="414">
                  <c:v>2.6748657226599999</c:v>
                </c:pt>
                <c:pt idx="415">
                  <c:v>2.6748657226599999</c:v>
                </c:pt>
                <c:pt idx="416">
                  <c:v>2.6748657226599999</c:v>
                </c:pt>
                <c:pt idx="417">
                  <c:v>2.6748657226599999</c:v>
                </c:pt>
                <c:pt idx="418">
                  <c:v>2.6748657226599999</c:v>
                </c:pt>
                <c:pt idx="419">
                  <c:v>2.66967773438</c:v>
                </c:pt>
                <c:pt idx="420">
                  <c:v>2.66967773438</c:v>
                </c:pt>
                <c:pt idx="421">
                  <c:v>2.66967773438</c:v>
                </c:pt>
                <c:pt idx="422">
                  <c:v>2.66967773438</c:v>
                </c:pt>
                <c:pt idx="423">
                  <c:v>2.66967773438</c:v>
                </c:pt>
                <c:pt idx="424">
                  <c:v>2.66967773438</c:v>
                </c:pt>
                <c:pt idx="425">
                  <c:v>2.66967773438</c:v>
                </c:pt>
                <c:pt idx="426">
                  <c:v>2.6748657226599999</c:v>
                </c:pt>
                <c:pt idx="427">
                  <c:v>2.6748657226599999</c:v>
                </c:pt>
                <c:pt idx="428">
                  <c:v>2.6748657226599999</c:v>
                </c:pt>
                <c:pt idx="429">
                  <c:v>2.6748657226599999</c:v>
                </c:pt>
                <c:pt idx="430">
                  <c:v>2.66967773438</c:v>
                </c:pt>
                <c:pt idx="431">
                  <c:v>2.66967773438</c:v>
                </c:pt>
                <c:pt idx="432">
                  <c:v>2.66967773438</c:v>
                </c:pt>
                <c:pt idx="433">
                  <c:v>2.66967773438</c:v>
                </c:pt>
                <c:pt idx="434">
                  <c:v>2.66967773438</c:v>
                </c:pt>
                <c:pt idx="435">
                  <c:v>2.66967773438</c:v>
                </c:pt>
                <c:pt idx="436">
                  <c:v>2.66967773438</c:v>
                </c:pt>
                <c:pt idx="437">
                  <c:v>2.66967773438</c:v>
                </c:pt>
                <c:pt idx="438">
                  <c:v>2.66967773438</c:v>
                </c:pt>
                <c:pt idx="439">
                  <c:v>2.66967773438</c:v>
                </c:pt>
                <c:pt idx="440">
                  <c:v>2.66967773438</c:v>
                </c:pt>
                <c:pt idx="441">
                  <c:v>2.66967773438</c:v>
                </c:pt>
                <c:pt idx="442">
                  <c:v>2.66967773438</c:v>
                </c:pt>
                <c:pt idx="443">
                  <c:v>2.66967773438</c:v>
                </c:pt>
                <c:pt idx="444">
                  <c:v>2.6644897460900001</c:v>
                </c:pt>
                <c:pt idx="445">
                  <c:v>2.66967773438</c:v>
                </c:pt>
                <c:pt idx="446">
                  <c:v>2.6644897460900001</c:v>
                </c:pt>
                <c:pt idx="447">
                  <c:v>2.6644897460900001</c:v>
                </c:pt>
                <c:pt idx="448">
                  <c:v>2.6644897460900001</c:v>
                </c:pt>
                <c:pt idx="449">
                  <c:v>2.6644897460900001</c:v>
                </c:pt>
                <c:pt idx="450">
                  <c:v>2.6644897460900001</c:v>
                </c:pt>
                <c:pt idx="451">
                  <c:v>2.6644897460900001</c:v>
                </c:pt>
                <c:pt idx="452">
                  <c:v>2.6644897460900001</c:v>
                </c:pt>
                <c:pt idx="453">
                  <c:v>2.6644897460900001</c:v>
                </c:pt>
                <c:pt idx="454">
                  <c:v>2.6644897460900001</c:v>
                </c:pt>
                <c:pt idx="455">
                  <c:v>2.6644897460900001</c:v>
                </c:pt>
                <c:pt idx="456">
                  <c:v>2.6644897460900001</c:v>
                </c:pt>
                <c:pt idx="457">
                  <c:v>2.6644897460900001</c:v>
                </c:pt>
                <c:pt idx="458">
                  <c:v>2.6644897460900001</c:v>
                </c:pt>
                <c:pt idx="459">
                  <c:v>2.6644897460900001</c:v>
                </c:pt>
                <c:pt idx="460">
                  <c:v>2.6644897460900001</c:v>
                </c:pt>
                <c:pt idx="461">
                  <c:v>2.6644897460900001</c:v>
                </c:pt>
                <c:pt idx="462">
                  <c:v>2.6644897460900001</c:v>
                </c:pt>
                <c:pt idx="463">
                  <c:v>2.6644897460900001</c:v>
                </c:pt>
                <c:pt idx="464">
                  <c:v>2.6644897460900001</c:v>
                </c:pt>
                <c:pt idx="465">
                  <c:v>2.6644897460900001</c:v>
                </c:pt>
                <c:pt idx="466">
                  <c:v>2.6644897460900001</c:v>
                </c:pt>
                <c:pt idx="467">
                  <c:v>2.6644897460900001</c:v>
                </c:pt>
                <c:pt idx="468">
                  <c:v>2.6644897460900001</c:v>
                </c:pt>
                <c:pt idx="469">
                  <c:v>2.6644897460900001</c:v>
                </c:pt>
                <c:pt idx="470">
                  <c:v>2.6644897460900001</c:v>
                </c:pt>
                <c:pt idx="471">
                  <c:v>2.6644897460900001</c:v>
                </c:pt>
                <c:pt idx="472">
                  <c:v>2.6644897460900001</c:v>
                </c:pt>
                <c:pt idx="473">
                  <c:v>2.6593017578100002</c:v>
                </c:pt>
                <c:pt idx="474">
                  <c:v>2.6644897460900001</c:v>
                </c:pt>
                <c:pt idx="475">
                  <c:v>2.6644897460900001</c:v>
                </c:pt>
                <c:pt idx="476">
                  <c:v>2.6593017578100002</c:v>
                </c:pt>
                <c:pt idx="477">
                  <c:v>2.6593017578100002</c:v>
                </c:pt>
                <c:pt idx="478">
                  <c:v>2.6644897460900001</c:v>
                </c:pt>
                <c:pt idx="479">
                  <c:v>2.6644897460900001</c:v>
                </c:pt>
                <c:pt idx="480">
                  <c:v>2.6644897460900001</c:v>
                </c:pt>
                <c:pt idx="481">
                  <c:v>2.6644897460900001</c:v>
                </c:pt>
                <c:pt idx="482">
                  <c:v>2.6644897460900001</c:v>
                </c:pt>
                <c:pt idx="483">
                  <c:v>2.6644897460900001</c:v>
                </c:pt>
                <c:pt idx="484">
                  <c:v>2.6644897460900001</c:v>
                </c:pt>
                <c:pt idx="485">
                  <c:v>2.6644897460900001</c:v>
                </c:pt>
                <c:pt idx="486">
                  <c:v>2.6644897460900001</c:v>
                </c:pt>
                <c:pt idx="487">
                  <c:v>2.6593017578100002</c:v>
                </c:pt>
                <c:pt idx="488">
                  <c:v>2.6593017578100002</c:v>
                </c:pt>
                <c:pt idx="489">
                  <c:v>2.6644897460900001</c:v>
                </c:pt>
                <c:pt idx="490">
                  <c:v>2.6593017578100002</c:v>
                </c:pt>
                <c:pt idx="491">
                  <c:v>2.6593017578100002</c:v>
                </c:pt>
                <c:pt idx="492">
                  <c:v>2.6593017578100002</c:v>
                </c:pt>
                <c:pt idx="493">
                  <c:v>2.6593017578100002</c:v>
                </c:pt>
                <c:pt idx="494">
                  <c:v>2.6593017578100002</c:v>
                </c:pt>
                <c:pt idx="495">
                  <c:v>2.6593017578100002</c:v>
                </c:pt>
                <c:pt idx="496">
                  <c:v>2.6593017578100002</c:v>
                </c:pt>
                <c:pt idx="497">
                  <c:v>2.6593017578100002</c:v>
                </c:pt>
                <c:pt idx="498">
                  <c:v>2.6593017578100002</c:v>
                </c:pt>
                <c:pt idx="499">
                  <c:v>2.6541137695299999</c:v>
                </c:pt>
                <c:pt idx="500">
                  <c:v>2.6593017578100002</c:v>
                </c:pt>
                <c:pt idx="501">
                  <c:v>2.6541137695299999</c:v>
                </c:pt>
                <c:pt idx="502">
                  <c:v>2.6593017578100002</c:v>
                </c:pt>
                <c:pt idx="503">
                  <c:v>2.6593017578100002</c:v>
                </c:pt>
                <c:pt idx="504">
                  <c:v>2.6593017578100002</c:v>
                </c:pt>
                <c:pt idx="505">
                  <c:v>2.6541137695299999</c:v>
                </c:pt>
                <c:pt idx="506">
                  <c:v>2.6541137695299999</c:v>
                </c:pt>
                <c:pt idx="507">
                  <c:v>2.6593017578100002</c:v>
                </c:pt>
                <c:pt idx="508">
                  <c:v>2.6593017578100002</c:v>
                </c:pt>
                <c:pt idx="509">
                  <c:v>2.6541137695299999</c:v>
                </c:pt>
                <c:pt idx="510">
                  <c:v>2.6541137695299999</c:v>
                </c:pt>
                <c:pt idx="511">
                  <c:v>2.6541137695299999</c:v>
                </c:pt>
                <c:pt idx="512">
                  <c:v>2.6541137695299999</c:v>
                </c:pt>
                <c:pt idx="513">
                  <c:v>2.6541137695299999</c:v>
                </c:pt>
                <c:pt idx="514">
                  <c:v>2.6541137695299999</c:v>
                </c:pt>
                <c:pt idx="515">
                  <c:v>2.6541137695299999</c:v>
                </c:pt>
                <c:pt idx="516">
                  <c:v>2.6541137695299999</c:v>
                </c:pt>
                <c:pt idx="517">
                  <c:v>2.6541137695299999</c:v>
                </c:pt>
                <c:pt idx="518">
                  <c:v>2.6541137695299999</c:v>
                </c:pt>
                <c:pt idx="519">
                  <c:v>2.6541137695299999</c:v>
                </c:pt>
                <c:pt idx="520">
                  <c:v>2.6541137695299999</c:v>
                </c:pt>
                <c:pt idx="521">
                  <c:v>2.6541137695299999</c:v>
                </c:pt>
                <c:pt idx="522">
                  <c:v>2.6541137695299999</c:v>
                </c:pt>
                <c:pt idx="523">
                  <c:v>2.6541137695299999</c:v>
                </c:pt>
                <c:pt idx="524">
                  <c:v>2.6541137695299999</c:v>
                </c:pt>
                <c:pt idx="525">
                  <c:v>2.6541137695299999</c:v>
                </c:pt>
                <c:pt idx="526">
                  <c:v>2.6541137695299999</c:v>
                </c:pt>
                <c:pt idx="527">
                  <c:v>2.6541137695299999</c:v>
                </c:pt>
                <c:pt idx="528">
                  <c:v>2.6541137695299999</c:v>
                </c:pt>
                <c:pt idx="529">
                  <c:v>2.6541137695299999</c:v>
                </c:pt>
                <c:pt idx="530">
                  <c:v>2.6541137695299999</c:v>
                </c:pt>
                <c:pt idx="531">
                  <c:v>2.6541137695299999</c:v>
                </c:pt>
                <c:pt idx="532">
                  <c:v>2.6541137695299999</c:v>
                </c:pt>
                <c:pt idx="533">
                  <c:v>2.6541137695299999</c:v>
                </c:pt>
                <c:pt idx="534">
                  <c:v>2.64892578125</c:v>
                </c:pt>
                <c:pt idx="535">
                  <c:v>2.6541137695299999</c:v>
                </c:pt>
                <c:pt idx="536">
                  <c:v>2.6541137695299999</c:v>
                </c:pt>
                <c:pt idx="537">
                  <c:v>2.6541137695299999</c:v>
                </c:pt>
                <c:pt idx="538">
                  <c:v>2.6541137695299999</c:v>
                </c:pt>
                <c:pt idx="539">
                  <c:v>2.64892578125</c:v>
                </c:pt>
                <c:pt idx="540">
                  <c:v>2.6541137695299999</c:v>
                </c:pt>
                <c:pt idx="541">
                  <c:v>2.64892578125</c:v>
                </c:pt>
                <c:pt idx="542">
                  <c:v>2.64892578125</c:v>
                </c:pt>
                <c:pt idx="543">
                  <c:v>2.6541137695299999</c:v>
                </c:pt>
                <c:pt idx="544">
                  <c:v>2.6541137695299999</c:v>
                </c:pt>
                <c:pt idx="545">
                  <c:v>2.64892578125</c:v>
                </c:pt>
                <c:pt idx="546">
                  <c:v>2.6541137695299999</c:v>
                </c:pt>
                <c:pt idx="547">
                  <c:v>2.6541137695299999</c:v>
                </c:pt>
                <c:pt idx="548">
                  <c:v>2.6541137695299999</c:v>
                </c:pt>
                <c:pt idx="549">
                  <c:v>2.6541137695299999</c:v>
                </c:pt>
                <c:pt idx="550">
                  <c:v>2.6541137695299999</c:v>
                </c:pt>
                <c:pt idx="551">
                  <c:v>2.64892578125</c:v>
                </c:pt>
                <c:pt idx="552">
                  <c:v>2.6541137695299999</c:v>
                </c:pt>
                <c:pt idx="553">
                  <c:v>2.64892578125</c:v>
                </c:pt>
                <c:pt idx="554">
                  <c:v>2.64892578125</c:v>
                </c:pt>
                <c:pt idx="555">
                  <c:v>2.64892578125</c:v>
                </c:pt>
                <c:pt idx="556">
                  <c:v>2.64892578125</c:v>
                </c:pt>
                <c:pt idx="557">
                  <c:v>2.6541137695299999</c:v>
                </c:pt>
                <c:pt idx="558">
                  <c:v>2.64892578125</c:v>
                </c:pt>
                <c:pt idx="559">
                  <c:v>2.64892578125</c:v>
                </c:pt>
                <c:pt idx="560">
                  <c:v>2.64892578125</c:v>
                </c:pt>
                <c:pt idx="561">
                  <c:v>2.64892578125</c:v>
                </c:pt>
                <c:pt idx="562">
                  <c:v>2.64892578125</c:v>
                </c:pt>
                <c:pt idx="563">
                  <c:v>2.64892578125</c:v>
                </c:pt>
                <c:pt idx="564">
                  <c:v>2.64892578125</c:v>
                </c:pt>
                <c:pt idx="565">
                  <c:v>2.64892578125</c:v>
                </c:pt>
                <c:pt idx="566">
                  <c:v>2.64892578125</c:v>
                </c:pt>
                <c:pt idx="567">
                  <c:v>2.6437377929700001</c:v>
                </c:pt>
                <c:pt idx="568">
                  <c:v>2.64892578125</c:v>
                </c:pt>
                <c:pt idx="569">
                  <c:v>2.64892578125</c:v>
                </c:pt>
                <c:pt idx="570">
                  <c:v>2.64892578125</c:v>
                </c:pt>
                <c:pt idx="571">
                  <c:v>2.64892578125</c:v>
                </c:pt>
                <c:pt idx="572">
                  <c:v>2.6437377929700001</c:v>
                </c:pt>
                <c:pt idx="573">
                  <c:v>2.6437377929700001</c:v>
                </c:pt>
                <c:pt idx="574">
                  <c:v>2.64892578125</c:v>
                </c:pt>
                <c:pt idx="575">
                  <c:v>2.6437377929700001</c:v>
                </c:pt>
                <c:pt idx="576">
                  <c:v>2.6437377929700001</c:v>
                </c:pt>
                <c:pt idx="577">
                  <c:v>2.6437377929700001</c:v>
                </c:pt>
                <c:pt idx="578">
                  <c:v>2.6437377929700001</c:v>
                </c:pt>
                <c:pt idx="579">
                  <c:v>2.6437377929700001</c:v>
                </c:pt>
                <c:pt idx="580">
                  <c:v>2.6437377929700001</c:v>
                </c:pt>
                <c:pt idx="581">
                  <c:v>2.6437377929700001</c:v>
                </c:pt>
                <c:pt idx="582">
                  <c:v>2.6437377929700001</c:v>
                </c:pt>
                <c:pt idx="583">
                  <c:v>2.6437377929700001</c:v>
                </c:pt>
                <c:pt idx="584">
                  <c:v>2.6437377929700001</c:v>
                </c:pt>
                <c:pt idx="585">
                  <c:v>2.64892578125</c:v>
                </c:pt>
                <c:pt idx="586">
                  <c:v>2.64892578125</c:v>
                </c:pt>
                <c:pt idx="587">
                  <c:v>2.6437377929700001</c:v>
                </c:pt>
                <c:pt idx="588">
                  <c:v>2.6437377929700001</c:v>
                </c:pt>
                <c:pt idx="589">
                  <c:v>2.6437377929700001</c:v>
                </c:pt>
                <c:pt idx="590">
                  <c:v>2.6437377929700001</c:v>
                </c:pt>
                <c:pt idx="591">
                  <c:v>2.6437377929700001</c:v>
                </c:pt>
                <c:pt idx="592">
                  <c:v>2.6437377929700001</c:v>
                </c:pt>
                <c:pt idx="593">
                  <c:v>2.6437377929700001</c:v>
                </c:pt>
                <c:pt idx="594">
                  <c:v>2.6437377929700001</c:v>
                </c:pt>
                <c:pt idx="595">
                  <c:v>2.6437377929700001</c:v>
                </c:pt>
                <c:pt idx="596">
                  <c:v>2.6437377929700001</c:v>
                </c:pt>
                <c:pt idx="597">
                  <c:v>2.6437377929700001</c:v>
                </c:pt>
                <c:pt idx="598">
                  <c:v>2.6437377929700001</c:v>
                </c:pt>
                <c:pt idx="599">
                  <c:v>2.6437377929700001</c:v>
                </c:pt>
                <c:pt idx="600">
                  <c:v>2.6437377929700001</c:v>
                </c:pt>
                <c:pt idx="601">
                  <c:v>2.6437377929700001</c:v>
                </c:pt>
                <c:pt idx="602">
                  <c:v>2.6437377929700001</c:v>
                </c:pt>
                <c:pt idx="603">
                  <c:v>2.6437377929700001</c:v>
                </c:pt>
                <c:pt idx="604">
                  <c:v>2.6437377929700001</c:v>
                </c:pt>
                <c:pt idx="605">
                  <c:v>2.6437377929700001</c:v>
                </c:pt>
                <c:pt idx="606">
                  <c:v>2.6437377929700001</c:v>
                </c:pt>
                <c:pt idx="607">
                  <c:v>2.6437377929700001</c:v>
                </c:pt>
                <c:pt idx="608">
                  <c:v>2.6385498046899998</c:v>
                </c:pt>
                <c:pt idx="609">
                  <c:v>2.6385498046899998</c:v>
                </c:pt>
                <c:pt idx="610">
                  <c:v>2.6437377929700001</c:v>
                </c:pt>
                <c:pt idx="611">
                  <c:v>2.6385498046899998</c:v>
                </c:pt>
                <c:pt idx="612">
                  <c:v>2.6437377929700001</c:v>
                </c:pt>
                <c:pt idx="613">
                  <c:v>2.6437377929700001</c:v>
                </c:pt>
                <c:pt idx="614">
                  <c:v>2.6437377929700001</c:v>
                </c:pt>
                <c:pt idx="615">
                  <c:v>2.6437377929700001</c:v>
                </c:pt>
                <c:pt idx="616">
                  <c:v>2.6437377929700001</c:v>
                </c:pt>
                <c:pt idx="617">
                  <c:v>2.6385498046899998</c:v>
                </c:pt>
                <c:pt idx="618">
                  <c:v>2.6385498046899998</c:v>
                </c:pt>
                <c:pt idx="619">
                  <c:v>2.6385498046899998</c:v>
                </c:pt>
                <c:pt idx="620">
                  <c:v>2.6385498046899998</c:v>
                </c:pt>
                <c:pt idx="621">
                  <c:v>2.6437377929700001</c:v>
                </c:pt>
                <c:pt idx="622">
                  <c:v>2.6385498046899998</c:v>
                </c:pt>
                <c:pt idx="623">
                  <c:v>2.6385498046899998</c:v>
                </c:pt>
                <c:pt idx="624">
                  <c:v>2.6385498046899998</c:v>
                </c:pt>
                <c:pt idx="625">
                  <c:v>2.6385498046899998</c:v>
                </c:pt>
                <c:pt idx="626">
                  <c:v>2.6385498046899998</c:v>
                </c:pt>
                <c:pt idx="627">
                  <c:v>2.6385498046899998</c:v>
                </c:pt>
                <c:pt idx="628">
                  <c:v>2.6385498046899998</c:v>
                </c:pt>
                <c:pt idx="629">
                  <c:v>2.6385498046899998</c:v>
                </c:pt>
                <c:pt idx="630">
                  <c:v>2.6385498046899998</c:v>
                </c:pt>
                <c:pt idx="631">
                  <c:v>2.6385498046899998</c:v>
                </c:pt>
                <c:pt idx="632">
                  <c:v>2.6385498046899998</c:v>
                </c:pt>
                <c:pt idx="633">
                  <c:v>2.6385498046899998</c:v>
                </c:pt>
                <c:pt idx="634">
                  <c:v>2.6385498046899998</c:v>
                </c:pt>
                <c:pt idx="635">
                  <c:v>2.6385498046899998</c:v>
                </c:pt>
                <c:pt idx="636">
                  <c:v>2.6385498046899998</c:v>
                </c:pt>
                <c:pt idx="637">
                  <c:v>2.6333618164099999</c:v>
                </c:pt>
                <c:pt idx="638">
                  <c:v>2.6385498046899998</c:v>
                </c:pt>
                <c:pt idx="639">
                  <c:v>2.6437377929700001</c:v>
                </c:pt>
                <c:pt idx="640">
                  <c:v>2.6385498046899998</c:v>
                </c:pt>
                <c:pt idx="641">
                  <c:v>2.6385498046899998</c:v>
                </c:pt>
                <c:pt idx="642">
                  <c:v>2.6385498046899998</c:v>
                </c:pt>
                <c:pt idx="643">
                  <c:v>2.6385498046899998</c:v>
                </c:pt>
                <c:pt idx="644">
                  <c:v>2.6385498046899998</c:v>
                </c:pt>
                <c:pt idx="645">
                  <c:v>2.6385498046899998</c:v>
                </c:pt>
                <c:pt idx="646">
                  <c:v>2.6385498046899998</c:v>
                </c:pt>
                <c:pt idx="647">
                  <c:v>2.6385498046899998</c:v>
                </c:pt>
                <c:pt idx="648">
                  <c:v>2.6385498046899998</c:v>
                </c:pt>
                <c:pt idx="649">
                  <c:v>2.6385498046899998</c:v>
                </c:pt>
                <c:pt idx="650">
                  <c:v>2.6333618164099999</c:v>
                </c:pt>
                <c:pt idx="651">
                  <c:v>2.6385498046899998</c:v>
                </c:pt>
                <c:pt idx="652">
                  <c:v>2.6333618164099999</c:v>
                </c:pt>
                <c:pt idx="653">
                  <c:v>2.6385498046899998</c:v>
                </c:pt>
                <c:pt idx="654">
                  <c:v>2.6385498046899998</c:v>
                </c:pt>
                <c:pt idx="655">
                  <c:v>2.6385498046899998</c:v>
                </c:pt>
                <c:pt idx="656">
                  <c:v>2.6385498046899998</c:v>
                </c:pt>
                <c:pt idx="657">
                  <c:v>2.6385498046899998</c:v>
                </c:pt>
                <c:pt idx="658">
                  <c:v>2.6385498046899998</c:v>
                </c:pt>
                <c:pt idx="659">
                  <c:v>2.6385498046899998</c:v>
                </c:pt>
                <c:pt idx="660">
                  <c:v>2.6385498046899998</c:v>
                </c:pt>
                <c:pt idx="661">
                  <c:v>2.6385498046899998</c:v>
                </c:pt>
                <c:pt idx="662">
                  <c:v>2.6385498046899998</c:v>
                </c:pt>
                <c:pt idx="663">
                  <c:v>2.6385498046899998</c:v>
                </c:pt>
                <c:pt idx="664">
                  <c:v>2.6385498046899998</c:v>
                </c:pt>
                <c:pt idx="665">
                  <c:v>2.6333618164099999</c:v>
                </c:pt>
                <c:pt idx="666">
                  <c:v>2.6333618164099999</c:v>
                </c:pt>
                <c:pt idx="667">
                  <c:v>2.6333618164099999</c:v>
                </c:pt>
                <c:pt idx="668">
                  <c:v>2.6333618164099999</c:v>
                </c:pt>
                <c:pt idx="669">
                  <c:v>2.6333618164099999</c:v>
                </c:pt>
                <c:pt idx="670">
                  <c:v>2.6333618164099999</c:v>
                </c:pt>
                <c:pt idx="671">
                  <c:v>2.6333618164099999</c:v>
                </c:pt>
                <c:pt idx="672">
                  <c:v>2.6333618164099999</c:v>
                </c:pt>
                <c:pt idx="673">
                  <c:v>2.6333618164099999</c:v>
                </c:pt>
                <c:pt idx="674">
                  <c:v>2.6333618164099999</c:v>
                </c:pt>
                <c:pt idx="675">
                  <c:v>2.6333618164099999</c:v>
                </c:pt>
                <c:pt idx="676">
                  <c:v>2.6333618164099999</c:v>
                </c:pt>
                <c:pt idx="677">
                  <c:v>2.6333618164099999</c:v>
                </c:pt>
                <c:pt idx="678">
                  <c:v>2.6333618164099999</c:v>
                </c:pt>
                <c:pt idx="679">
                  <c:v>2.6333618164099999</c:v>
                </c:pt>
                <c:pt idx="680">
                  <c:v>2.6333618164099999</c:v>
                </c:pt>
                <c:pt idx="681">
                  <c:v>2.6333618164099999</c:v>
                </c:pt>
                <c:pt idx="682">
                  <c:v>2.6333618164099999</c:v>
                </c:pt>
                <c:pt idx="683">
                  <c:v>2.6333618164099999</c:v>
                </c:pt>
                <c:pt idx="684">
                  <c:v>2.6333618164099999</c:v>
                </c:pt>
                <c:pt idx="685">
                  <c:v>2.6333618164099999</c:v>
                </c:pt>
                <c:pt idx="686">
                  <c:v>2.6333618164099999</c:v>
                </c:pt>
                <c:pt idx="687">
                  <c:v>2.6333618164099999</c:v>
                </c:pt>
                <c:pt idx="688">
                  <c:v>2.6333618164099999</c:v>
                </c:pt>
                <c:pt idx="689">
                  <c:v>2.6333618164099999</c:v>
                </c:pt>
                <c:pt idx="690">
                  <c:v>2.6333618164099999</c:v>
                </c:pt>
                <c:pt idx="691">
                  <c:v>2.6333618164099999</c:v>
                </c:pt>
                <c:pt idx="692">
                  <c:v>2.6333618164099999</c:v>
                </c:pt>
                <c:pt idx="693">
                  <c:v>2.6333618164099999</c:v>
                </c:pt>
                <c:pt idx="694">
                  <c:v>2.6333618164099999</c:v>
                </c:pt>
                <c:pt idx="695">
                  <c:v>2.62817382813</c:v>
                </c:pt>
                <c:pt idx="696">
                  <c:v>2.62817382813</c:v>
                </c:pt>
                <c:pt idx="697">
                  <c:v>2.62817382813</c:v>
                </c:pt>
                <c:pt idx="698">
                  <c:v>2.62817382813</c:v>
                </c:pt>
                <c:pt idx="699">
                  <c:v>2.62817382813</c:v>
                </c:pt>
                <c:pt idx="700">
                  <c:v>2.62817382813</c:v>
                </c:pt>
                <c:pt idx="701">
                  <c:v>2.62817382813</c:v>
                </c:pt>
                <c:pt idx="702">
                  <c:v>2.6333618164099999</c:v>
                </c:pt>
                <c:pt idx="703">
                  <c:v>2.62817382813</c:v>
                </c:pt>
                <c:pt idx="704">
                  <c:v>2.6333618164099999</c:v>
                </c:pt>
                <c:pt idx="705">
                  <c:v>2.62817382813</c:v>
                </c:pt>
                <c:pt idx="706">
                  <c:v>2.6333618164099999</c:v>
                </c:pt>
                <c:pt idx="707">
                  <c:v>2.62817382813</c:v>
                </c:pt>
                <c:pt idx="708">
                  <c:v>2.6333618164099999</c:v>
                </c:pt>
                <c:pt idx="709">
                  <c:v>2.62817382813</c:v>
                </c:pt>
                <c:pt idx="710">
                  <c:v>2.6333618164099999</c:v>
                </c:pt>
                <c:pt idx="711">
                  <c:v>2.62817382813</c:v>
                </c:pt>
                <c:pt idx="712">
                  <c:v>2.62817382813</c:v>
                </c:pt>
                <c:pt idx="713">
                  <c:v>2.62817382813</c:v>
                </c:pt>
                <c:pt idx="714">
                  <c:v>2.6333618164099999</c:v>
                </c:pt>
                <c:pt idx="715">
                  <c:v>2.62817382813</c:v>
                </c:pt>
                <c:pt idx="716">
                  <c:v>2.62817382813</c:v>
                </c:pt>
                <c:pt idx="717">
                  <c:v>2.62817382813</c:v>
                </c:pt>
                <c:pt idx="718">
                  <c:v>2.62817382813</c:v>
                </c:pt>
                <c:pt idx="719">
                  <c:v>2.62817382813</c:v>
                </c:pt>
                <c:pt idx="720">
                  <c:v>2.6333618164099999</c:v>
                </c:pt>
                <c:pt idx="721">
                  <c:v>2.62817382813</c:v>
                </c:pt>
                <c:pt idx="722">
                  <c:v>2.62817382813</c:v>
                </c:pt>
                <c:pt idx="723">
                  <c:v>2.62817382813</c:v>
                </c:pt>
                <c:pt idx="724">
                  <c:v>2.62817382813</c:v>
                </c:pt>
                <c:pt idx="725">
                  <c:v>2.62817382813</c:v>
                </c:pt>
                <c:pt idx="726">
                  <c:v>2.62817382813</c:v>
                </c:pt>
                <c:pt idx="727">
                  <c:v>2.62817382813</c:v>
                </c:pt>
                <c:pt idx="728">
                  <c:v>2.62817382813</c:v>
                </c:pt>
                <c:pt idx="729">
                  <c:v>2.62817382813</c:v>
                </c:pt>
                <c:pt idx="730">
                  <c:v>2.62817382813</c:v>
                </c:pt>
                <c:pt idx="731">
                  <c:v>2.62817382813</c:v>
                </c:pt>
                <c:pt idx="732">
                  <c:v>2.62817382813</c:v>
                </c:pt>
                <c:pt idx="733">
                  <c:v>2.62817382813</c:v>
                </c:pt>
                <c:pt idx="734">
                  <c:v>2.62817382813</c:v>
                </c:pt>
                <c:pt idx="735">
                  <c:v>2.62817382813</c:v>
                </c:pt>
                <c:pt idx="736">
                  <c:v>2.62817382813</c:v>
                </c:pt>
                <c:pt idx="737">
                  <c:v>2.6229858398400001</c:v>
                </c:pt>
                <c:pt idx="738">
                  <c:v>2.6229858398400001</c:v>
                </c:pt>
                <c:pt idx="739">
                  <c:v>2.6229858398400001</c:v>
                </c:pt>
                <c:pt idx="740">
                  <c:v>2.6229858398400001</c:v>
                </c:pt>
                <c:pt idx="741">
                  <c:v>2.6229858398400001</c:v>
                </c:pt>
                <c:pt idx="742">
                  <c:v>2.6229858398400001</c:v>
                </c:pt>
                <c:pt idx="743">
                  <c:v>2.6229858398400001</c:v>
                </c:pt>
                <c:pt idx="744">
                  <c:v>2.6229858398400001</c:v>
                </c:pt>
                <c:pt idx="745">
                  <c:v>2.6229858398400001</c:v>
                </c:pt>
                <c:pt idx="746">
                  <c:v>2.6229858398400001</c:v>
                </c:pt>
                <c:pt idx="747">
                  <c:v>2.6229858398400001</c:v>
                </c:pt>
                <c:pt idx="748">
                  <c:v>2.62817382813</c:v>
                </c:pt>
                <c:pt idx="749">
                  <c:v>2.6229858398400001</c:v>
                </c:pt>
                <c:pt idx="750">
                  <c:v>2.6229858398400001</c:v>
                </c:pt>
                <c:pt idx="751">
                  <c:v>2.6229858398400001</c:v>
                </c:pt>
                <c:pt idx="752">
                  <c:v>2.6229858398400001</c:v>
                </c:pt>
                <c:pt idx="753">
                  <c:v>2.6229858398400001</c:v>
                </c:pt>
                <c:pt idx="754">
                  <c:v>2.6229858398400001</c:v>
                </c:pt>
                <c:pt idx="755">
                  <c:v>2.62817382813</c:v>
                </c:pt>
                <c:pt idx="756">
                  <c:v>2.62817382813</c:v>
                </c:pt>
                <c:pt idx="757">
                  <c:v>2.6229858398400001</c:v>
                </c:pt>
                <c:pt idx="758">
                  <c:v>2.62817382813</c:v>
                </c:pt>
                <c:pt idx="759">
                  <c:v>2.62817382813</c:v>
                </c:pt>
                <c:pt idx="760">
                  <c:v>2.6229858398400001</c:v>
                </c:pt>
                <c:pt idx="761">
                  <c:v>2.6229858398400001</c:v>
                </c:pt>
                <c:pt idx="762">
                  <c:v>2.6229858398400001</c:v>
                </c:pt>
                <c:pt idx="763">
                  <c:v>2.6229858398400001</c:v>
                </c:pt>
                <c:pt idx="764">
                  <c:v>2.6229858398400001</c:v>
                </c:pt>
                <c:pt idx="765">
                  <c:v>2.6229858398400001</c:v>
                </c:pt>
                <c:pt idx="766">
                  <c:v>2.62817382813</c:v>
                </c:pt>
                <c:pt idx="767">
                  <c:v>2.6229858398400001</c:v>
                </c:pt>
                <c:pt idx="768">
                  <c:v>2.6229858398400001</c:v>
                </c:pt>
                <c:pt idx="769">
                  <c:v>2.6229858398400001</c:v>
                </c:pt>
                <c:pt idx="770">
                  <c:v>2.6229858398400001</c:v>
                </c:pt>
                <c:pt idx="771">
                  <c:v>2.6229858398400001</c:v>
                </c:pt>
                <c:pt idx="772">
                  <c:v>2.6229858398400001</c:v>
                </c:pt>
                <c:pt idx="773">
                  <c:v>2.6229858398400001</c:v>
                </c:pt>
                <c:pt idx="774">
                  <c:v>2.6229858398400001</c:v>
                </c:pt>
                <c:pt idx="775">
                  <c:v>2.6229858398400001</c:v>
                </c:pt>
                <c:pt idx="776">
                  <c:v>2.6229858398400001</c:v>
                </c:pt>
                <c:pt idx="777">
                  <c:v>2.6229858398400001</c:v>
                </c:pt>
                <c:pt idx="778">
                  <c:v>2.6229858398400001</c:v>
                </c:pt>
                <c:pt idx="779">
                  <c:v>2.6177978515600002</c:v>
                </c:pt>
                <c:pt idx="780">
                  <c:v>2.6229858398400001</c:v>
                </c:pt>
                <c:pt idx="781">
                  <c:v>2.6229858398400001</c:v>
                </c:pt>
                <c:pt idx="782">
                  <c:v>2.6229858398400001</c:v>
                </c:pt>
                <c:pt idx="783">
                  <c:v>2.6229858398400001</c:v>
                </c:pt>
                <c:pt idx="784">
                  <c:v>2.6229858398400001</c:v>
                </c:pt>
                <c:pt idx="785">
                  <c:v>2.6229858398400001</c:v>
                </c:pt>
                <c:pt idx="786">
                  <c:v>2.6229858398400001</c:v>
                </c:pt>
                <c:pt idx="787">
                  <c:v>2.6229858398400001</c:v>
                </c:pt>
                <c:pt idx="788">
                  <c:v>2.6177978515600002</c:v>
                </c:pt>
                <c:pt idx="789">
                  <c:v>2.6177978515600002</c:v>
                </c:pt>
                <c:pt idx="790">
                  <c:v>2.6229858398400001</c:v>
                </c:pt>
                <c:pt idx="791">
                  <c:v>2.6177978515600002</c:v>
                </c:pt>
                <c:pt idx="792">
                  <c:v>2.6177978515600002</c:v>
                </c:pt>
                <c:pt idx="793">
                  <c:v>2.6177978515600002</c:v>
                </c:pt>
                <c:pt idx="794">
                  <c:v>2.6177978515600002</c:v>
                </c:pt>
                <c:pt idx="795">
                  <c:v>2.6177978515600002</c:v>
                </c:pt>
                <c:pt idx="796">
                  <c:v>2.6229858398400001</c:v>
                </c:pt>
                <c:pt idx="797">
                  <c:v>2.6177978515600002</c:v>
                </c:pt>
                <c:pt idx="798">
                  <c:v>2.6177978515600002</c:v>
                </c:pt>
                <c:pt idx="799">
                  <c:v>2.6177978515600002</c:v>
                </c:pt>
                <c:pt idx="800">
                  <c:v>2.6177978515600002</c:v>
                </c:pt>
                <c:pt idx="801">
                  <c:v>2.6177978515600002</c:v>
                </c:pt>
                <c:pt idx="802">
                  <c:v>2.6177978515600002</c:v>
                </c:pt>
                <c:pt idx="803">
                  <c:v>2.6177978515600002</c:v>
                </c:pt>
                <c:pt idx="804">
                  <c:v>2.6177978515600002</c:v>
                </c:pt>
                <c:pt idx="805">
                  <c:v>2.6177978515600002</c:v>
                </c:pt>
                <c:pt idx="806">
                  <c:v>2.6177978515600002</c:v>
                </c:pt>
                <c:pt idx="807">
                  <c:v>2.6177978515600002</c:v>
                </c:pt>
                <c:pt idx="808">
                  <c:v>2.6177978515600002</c:v>
                </c:pt>
                <c:pt idx="809">
                  <c:v>2.6177978515600002</c:v>
                </c:pt>
                <c:pt idx="810">
                  <c:v>2.6177978515600002</c:v>
                </c:pt>
                <c:pt idx="811">
                  <c:v>2.6177978515600002</c:v>
                </c:pt>
                <c:pt idx="812">
                  <c:v>2.6229858398400001</c:v>
                </c:pt>
                <c:pt idx="813">
                  <c:v>2.6177978515600002</c:v>
                </c:pt>
                <c:pt idx="814">
                  <c:v>2.6177978515600002</c:v>
                </c:pt>
                <c:pt idx="815">
                  <c:v>2.6177978515600002</c:v>
                </c:pt>
                <c:pt idx="816">
                  <c:v>2.6177978515600002</c:v>
                </c:pt>
                <c:pt idx="817">
                  <c:v>2.6177978515600002</c:v>
                </c:pt>
                <c:pt idx="818">
                  <c:v>2.6177978515600002</c:v>
                </c:pt>
                <c:pt idx="819">
                  <c:v>2.6177978515600002</c:v>
                </c:pt>
                <c:pt idx="820">
                  <c:v>2.6177978515600002</c:v>
                </c:pt>
                <c:pt idx="821">
                  <c:v>2.6177978515600002</c:v>
                </c:pt>
                <c:pt idx="822">
                  <c:v>2.6177978515600002</c:v>
                </c:pt>
                <c:pt idx="823">
                  <c:v>2.6177978515600002</c:v>
                </c:pt>
                <c:pt idx="824">
                  <c:v>2.6177978515600002</c:v>
                </c:pt>
                <c:pt idx="825">
                  <c:v>2.6177978515600002</c:v>
                </c:pt>
                <c:pt idx="826">
                  <c:v>2.6177978515600002</c:v>
                </c:pt>
                <c:pt idx="827">
                  <c:v>2.6177978515600002</c:v>
                </c:pt>
                <c:pt idx="828">
                  <c:v>2.6177978515600002</c:v>
                </c:pt>
                <c:pt idx="829">
                  <c:v>2.6177978515600002</c:v>
                </c:pt>
                <c:pt idx="830">
                  <c:v>2.6177978515600002</c:v>
                </c:pt>
                <c:pt idx="831">
                  <c:v>2.6177978515600002</c:v>
                </c:pt>
                <c:pt idx="832">
                  <c:v>2.6126098632799999</c:v>
                </c:pt>
                <c:pt idx="833">
                  <c:v>2.6177978515600002</c:v>
                </c:pt>
                <c:pt idx="834">
                  <c:v>2.6177978515600002</c:v>
                </c:pt>
                <c:pt idx="835">
                  <c:v>2.6177978515600002</c:v>
                </c:pt>
                <c:pt idx="836">
                  <c:v>2.6177978515600002</c:v>
                </c:pt>
                <c:pt idx="837">
                  <c:v>2.6126098632799999</c:v>
                </c:pt>
                <c:pt idx="838">
                  <c:v>2.6177978515600002</c:v>
                </c:pt>
                <c:pt idx="839">
                  <c:v>2.6177978515600002</c:v>
                </c:pt>
                <c:pt idx="840">
                  <c:v>2.6177978515600002</c:v>
                </c:pt>
                <c:pt idx="841">
                  <c:v>2.6126098632799999</c:v>
                </c:pt>
                <c:pt idx="842">
                  <c:v>2.6126098632799999</c:v>
                </c:pt>
                <c:pt idx="843">
                  <c:v>2.6126098632799999</c:v>
                </c:pt>
                <c:pt idx="844">
                  <c:v>2.6126098632799999</c:v>
                </c:pt>
                <c:pt idx="845">
                  <c:v>2.6126098632799999</c:v>
                </c:pt>
                <c:pt idx="846">
                  <c:v>2.6126098632799999</c:v>
                </c:pt>
                <c:pt idx="847">
                  <c:v>2.6126098632799999</c:v>
                </c:pt>
                <c:pt idx="848">
                  <c:v>2.6126098632799999</c:v>
                </c:pt>
                <c:pt idx="849">
                  <c:v>2.6126098632799999</c:v>
                </c:pt>
                <c:pt idx="850">
                  <c:v>2.6126098632799999</c:v>
                </c:pt>
                <c:pt idx="851">
                  <c:v>2.6126098632799999</c:v>
                </c:pt>
                <c:pt idx="852">
                  <c:v>2.6177978515600002</c:v>
                </c:pt>
                <c:pt idx="853">
                  <c:v>2.6126098632799999</c:v>
                </c:pt>
                <c:pt idx="854">
                  <c:v>2.6126098632799999</c:v>
                </c:pt>
                <c:pt idx="855">
                  <c:v>2.6126098632799999</c:v>
                </c:pt>
                <c:pt idx="856">
                  <c:v>2.6126098632799999</c:v>
                </c:pt>
                <c:pt idx="857">
                  <c:v>2.6126098632799999</c:v>
                </c:pt>
                <c:pt idx="858">
                  <c:v>2.6126098632799999</c:v>
                </c:pt>
                <c:pt idx="859">
                  <c:v>2.6126098632799999</c:v>
                </c:pt>
                <c:pt idx="860">
                  <c:v>2.6126098632799999</c:v>
                </c:pt>
                <c:pt idx="861">
                  <c:v>2.6126098632799999</c:v>
                </c:pt>
                <c:pt idx="862">
                  <c:v>2.6177978515600002</c:v>
                </c:pt>
                <c:pt idx="863">
                  <c:v>2.6126098632799999</c:v>
                </c:pt>
                <c:pt idx="864">
                  <c:v>2.6126098632799999</c:v>
                </c:pt>
                <c:pt idx="865">
                  <c:v>2.6126098632799999</c:v>
                </c:pt>
                <c:pt idx="866">
                  <c:v>2.6126098632799999</c:v>
                </c:pt>
                <c:pt idx="867">
                  <c:v>2.6126098632799999</c:v>
                </c:pt>
                <c:pt idx="868">
                  <c:v>2.6126098632799999</c:v>
                </c:pt>
                <c:pt idx="869">
                  <c:v>2.6126098632799999</c:v>
                </c:pt>
                <c:pt idx="870">
                  <c:v>2.6126098632799999</c:v>
                </c:pt>
              </c:numCache>
            </c:numRef>
          </c:yVal>
        </c:ser>
        <c:ser>
          <c:idx val="1"/>
          <c:order val="1"/>
          <c:tx>
            <c:v>fit</c:v>
          </c:tx>
          <c:marker>
            <c:symbol val="none"/>
          </c:marker>
          <c:xVal>
            <c:numRef>
              <c:f>'UV blue'!$D$8:$D$5000</c:f>
              <c:numCache>
                <c:formatCode>General</c:formatCode>
                <c:ptCount val="4993"/>
                <c:pt idx="0">
                  <c:v>0</c:v>
                </c:pt>
                <c:pt idx="1">
                  <c:v>0.33299999999999996</c:v>
                </c:pt>
                <c:pt idx="2">
                  <c:v>0.66599999999999993</c:v>
                </c:pt>
                <c:pt idx="3">
                  <c:v>0.99899999999999989</c:v>
                </c:pt>
                <c:pt idx="4">
                  <c:v>1.3319999999999999</c:v>
                </c:pt>
                <c:pt idx="5">
                  <c:v>1.6649999999999998</c:v>
                </c:pt>
                <c:pt idx="6">
                  <c:v>1.9979999999999998</c:v>
                </c:pt>
                <c:pt idx="7">
                  <c:v>2.3309999999999995</c:v>
                </c:pt>
                <c:pt idx="8">
                  <c:v>2.6639999999999997</c:v>
                </c:pt>
                <c:pt idx="9">
                  <c:v>2.9969999999999999</c:v>
                </c:pt>
                <c:pt idx="10">
                  <c:v>3.3299999999999996</c:v>
                </c:pt>
                <c:pt idx="11">
                  <c:v>3.6629999999999994</c:v>
                </c:pt>
                <c:pt idx="12">
                  <c:v>3.9959999999999996</c:v>
                </c:pt>
                <c:pt idx="13">
                  <c:v>4.3289999999999997</c:v>
                </c:pt>
                <c:pt idx="14">
                  <c:v>4.661999999999999</c:v>
                </c:pt>
                <c:pt idx="15">
                  <c:v>4.9949999999999992</c:v>
                </c:pt>
                <c:pt idx="16">
                  <c:v>5.3280000000000012</c:v>
                </c:pt>
                <c:pt idx="17">
                  <c:v>5.6610000000000014</c:v>
                </c:pt>
                <c:pt idx="18">
                  <c:v>5.9940000000000007</c:v>
                </c:pt>
                <c:pt idx="19">
                  <c:v>6.3270000000000008</c:v>
                </c:pt>
                <c:pt idx="20">
                  <c:v>6.660000000000001</c:v>
                </c:pt>
                <c:pt idx="21">
                  <c:v>6.9930000000000012</c:v>
                </c:pt>
                <c:pt idx="22">
                  <c:v>7.3260000000000005</c:v>
                </c:pt>
                <c:pt idx="23">
                  <c:v>7.6590000000000007</c:v>
                </c:pt>
                <c:pt idx="24">
                  <c:v>7.9920000000000009</c:v>
                </c:pt>
                <c:pt idx="25">
                  <c:v>8.3250000000000011</c:v>
                </c:pt>
                <c:pt idx="26">
                  <c:v>8.6580000000000013</c:v>
                </c:pt>
                <c:pt idx="27">
                  <c:v>8.9910000000000014</c:v>
                </c:pt>
                <c:pt idx="28">
                  <c:v>9.3239999999999998</c:v>
                </c:pt>
                <c:pt idx="29">
                  <c:v>9.657</c:v>
                </c:pt>
                <c:pt idx="30">
                  <c:v>9.99</c:v>
                </c:pt>
                <c:pt idx="31">
                  <c:v>10.323</c:v>
                </c:pt>
                <c:pt idx="32">
                  <c:v>10.656000000000001</c:v>
                </c:pt>
                <c:pt idx="33">
                  <c:v>10.989000000000001</c:v>
                </c:pt>
                <c:pt idx="34">
                  <c:v>11.322000000000001</c:v>
                </c:pt>
                <c:pt idx="35">
                  <c:v>11.655000000000001</c:v>
                </c:pt>
                <c:pt idx="36">
                  <c:v>11.988</c:v>
                </c:pt>
                <c:pt idx="37">
                  <c:v>12.321</c:v>
                </c:pt>
                <c:pt idx="38">
                  <c:v>12.654</c:v>
                </c:pt>
                <c:pt idx="39">
                  <c:v>12.987</c:v>
                </c:pt>
                <c:pt idx="40">
                  <c:v>13.32</c:v>
                </c:pt>
                <c:pt idx="41">
                  <c:v>13.653</c:v>
                </c:pt>
                <c:pt idx="42">
                  <c:v>13.986000000000001</c:v>
                </c:pt>
                <c:pt idx="43">
                  <c:v>14.319000000000001</c:v>
                </c:pt>
                <c:pt idx="44">
                  <c:v>14.651999999999999</c:v>
                </c:pt>
                <c:pt idx="45">
                  <c:v>14.984999999999999</c:v>
                </c:pt>
                <c:pt idx="46">
                  <c:v>15.317999999999998</c:v>
                </c:pt>
                <c:pt idx="47">
                  <c:v>15.651000000000002</c:v>
                </c:pt>
                <c:pt idx="48">
                  <c:v>15.983999999999998</c:v>
                </c:pt>
                <c:pt idx="49">
                  <c:v>16.317</c:v>
                </c:pt>
                <c:pt idx="50">
                  <c:v>16.649999999999999</c:v>
                </c:pt>
                <c:pt idx="51">
                  <c:v>16.983000000000001</c:v>
                </c:pt>
                <c:pt idx="52">
                  <c:v>17.315999999999999</c:v>
                </c:pt>
                <c:pt idx="53">
                  <c:v>17.649000000000001</c:v>
                </c:pt>
                <c:pt idx="54">
                  <c:v>17.981999999999999</c:v>
                </c:pt>
                <c:pt idx="55">
                  <c:v>18.315000000000001</c:v>
                </c:pt>
                <c:pt idx="56">
                  <c:v>18.647999999999996</c:v>
                </c:pt>
                <c:pt idx="57">
                  <c:v>18.981000000000002</c:v>
                </c:pt>
                <c:pt idx="58">
                  <c:v>19.313999999999997</c:v>
                </c:pt>
                <c:pt idx="59">
                  <c:v>19.647000000000002</c:v>
                </c:pt>
                <c:pt idx="60">
                  <c:v>19.979999999999997</c:v>
                </c:pt>
                <c:pt idx="61">
                  <c:v>20.313000000000002</c:v>
                </c:pt>
                <c:pt idx="62">
                  <c:v>20.646000000000004</c:v>
                </c:pt>
                <c:pt idx="63">
                  <c:v>20.978999999999999</c:v>
                </c:pt>
                <c:pt idx="64">
                  <c:v>21.312000000000005</c:v>
                </c:pt>
                <c:pt idx="65">
                  <c:v>21.645</c:v>
                </c:pt>
                <c:pt idx="66">
                  <c:v>21.978000000000005</c:v>
                </c:pt>
                <c:pt idx="67">
                  <c:v>22.311</c:v>
                </c:pt>
                <c:pt idx="68">
                  <c:v>22.644000000000005</c:v>
                </c:pt>
                <c:pt idx="69">
                  <c:v>22.977</c:v>
                </c:pt>
                <c:pt idx="70">
                  <c:v>23.310000000000002</c:v>
                </c:pt>
                <c:pt idx="71">
                  <c:v>23.643000000000001</c:v>
                </c:pt>
                <c:pt idx="72">
                  <c:v>23.976000000000003</c:v>
                </c:pt>
                <c:pt idx="73">
                  <c:v>24.309000000000001</c:v>
                </c:pt>
                <c:pt idx="74">
                  <c:v>24.642000000000003</c:v>
                </c:pt>
                <c:pt idx="75">
                  <c:v>24.975000000000001</c:v>
                </c:pt>
                <c:pt idx="76">
                  <c:v>25.308000000000003</c:v>
                </c:pt>
                <c:pt idx="77">
                  <c:v>25.641000000000002</c:v>
                </c:pt>
                <c:pt idx="78">
                  <c:v>25.974000000000004</c:v>
                </c:pt>
                <c:pt idx="79">
                  <c:v>26.307000000000002</c:v>
                </c:pt>
                <c:pt idx="80">
                  <c:v>26.640000000000004</c:v>
                </c:pt>
                <c:pt idx="81">
                  <c:v>26.972999999999999</c:v>
                </c:pt>
                <c:pt idx="82">
                  <c:v>27.306000000000004</c:v>
                </c:pt>
                <c:pt idx="83">
                  <c:v>27.638999999999999</c:v>
                </c:pt>
                <c:pt idx="84">
                  <c:v>27.972000000000005</c:v>
                </c:pt>
                <c:pt idx="85">
                  <c:v>28.305</c:v>
                </c:pt>
                <c:pt idx="86">
                  <c:v>28.638000000000005</c:v>
                </c:pt>
                <c:pt idx="87">
                  <c:v>28.971</c:v>
                </c:pt>
                <c:pt idx="88">
                  <c:v>29.304000000000002</c:v>
                </c:pt>
                <c:pt idx="89">
                  <c:v>29.637</c:v>
                </c:pt>
                <c:pt idx="90">
                  <c:v>29.970000000000002</c:v>
                </c:pt>
                <c:pt idx="91">
                  <c:v>30.303000000000001</c:v>
                </c:pt>
                <c:pt idx="92">
                  <c:v>30.636000000000003</c:v>
                </c:pt>
                <c:pt idx="93">
                  <c:v>30.969000000000001</c:v>
                </c:pt>
                <c:pt idx="94">
                  <c:v>31.302000000000003</c:v>
                </c:pt>
                <c:pt idx="95">
                  <c:v>31.634999999999998</c:v>
                </c:pt>
                <c:pt idx="96">
                  <c:v>31.968000000000004</c:v>
                </c:pt>
                <c:pt idx="97">
                  <c:v>32.301000000000002</c:v>
                </c:pt>
                <c:pt idx="98">
                  <c:v>32.634</c:v>
                </c:pt>
                <c:pt idx="99">
                  <c:v>32.966999999999999</c:v>
                </c:pt>
                <c:pt idx="100">
                  <c:v>33.300000000000004</c:v>
                </c:pt>
                <c:pt idx="101">
                  <c:v>33.633000000000003</c:v>
                </c:pt>
                <c:pt idx="102">
                  <c:v>33.966000000000001</c:v>
                </c:pt>
                <c:pt idx="103">
                  <c:v>34.298999999999999</c:v>
                </c:pt>
                <c:pt idx="104">
                  <c:v>34.632000000000005</c:v>
                </c:pt>
                <c:pt idx="105">
                  <c:v>34.964999999999996</c:v>
                </c:pt>
                <c:pt idx="106">
                  <c:v>35.298000000000002</c:v>
                </c:pt>
                <c:pt idx="107">
                  <c:v>35.631</c:v>
                </c:pt>
                <c:pt idx="108">
                  <c:v>35.964000000000006</c:v>
                </c:pt>
                <c:pt idx="109">
                  <c:v>36.296999999999997</c:v>
                </c:pt>
                <c:pt idx="110">
                  <c:v>36.630000000000003</c:v>
                </c:pt>
                <c:pt idx="111">
                  <c:v>36.963000000000001</c:v>
                </c:pt>
                <c:pt idx="112">
                  <c:v>37.295999999999999</c:v>
                </c:pt>
                <c:pt idx="113">
                  <c:v>37.628999999999998</c:v>
                </c:pt>
                <c:pt idx="114">
                  <c:v>37.962000000000003</c:v>
                </c:pt>
                <c:pt idx="115">
                  <c:v>38.295000000000002</c:v>
                </c:pt>
                <c:pt idx="116">
                  <c:v>38.628</c:v>
                </c:pt>
                <c:pt idx="117">
                  <c:v>38.960999999999999</c:v>
                </c:pt>
                <c:pt idx="118">
                  <c:v>39.294000000000004</c:v>
                </c:pt>
                <c:pt idx="119">
                  <c:v>39.626999999999995</c:v>
                </c:pt>
                <c:pt idx="120">
                  <c:v>39.96</c:v>
                </c:pt>
                <c:pt idx="121">
                  <c:v>40.292999999999999</c:v>
                </c:pt>
                <c:pt idx="122">
                  <c:v>40.626000000000005</c:v>
                </c:pt>
                <c:pt idx="123">
                  <c:v>40.958999999999996</c:v>
                </c:pt>
                <c:pt idx="124">
                  <c:v>41.292000000000002</c:v>
                </c:pt>
                <c:pt idx="125">
                  <c:v>41.625</c:v>
                </c:pt>
                <c:pt idx="126">
                  <c:v>41.957999999999998</c:v>
                </c:pt>
                <c:pt idx="127">
                  <c:v>42.290999999999997</c:v>
                </c:pt>
                <c:pt idx="128">
                  <c:v>42.624000000000002</c:v>
                </c:pt>
                <c:pt idx="129">
                  <c:v>42.957000000000001</c:v>
                </c:pt>
                <c:pt idx="130">
                  <c:v>43.29</c:v>
                </c:pt>
                <c:pt idx="131">
                  <c:v>43.622999999999998</c:v>
                </c:pt>
                <c:pt idx="132">
                  <c:v>43.956000000000003</c:v>
                </c:pt>
                <c:pt idx="133">
                  <c:v>44.289000000000001</c:v>
                </c:pt>
                <c:pt idx="134">
                  <c:v>44.622</c:v>
                </c:pt>
                <c:pt idx="135">
                  <c:v>44.954999999999998</c:v>
                </c:pt>
                <c:pt idx="136">
                  <c:v>45.288000000000004</c:v>
                </c:pt>
                <c:pt idx="137">
                  <c:v>45.620999999999995</c:v>
                </c:pt>
                <c:pt idx="138">
                  <c:v>45.954000000000001</c:v>
                </c:pt>
                <c:pt idx="139">
                  <c:v>46.286999999999999</c:v>
                </c:pt>
                <c:pt idx="140">
                  <c:v>46.620000000000005</c:v>
                </c:pt>
                <c:pt idx="141">
                  <c:v>46.952999999999996</c:v>
                </c:pt>
                <c:pt idx="142">
                  <c:v>47.286000000000001</c:v>
                </c:pt>
                <c:pt idx="143">
                  <c:v>47.619</c:v>
                </c:pt>
                <c:pt idx="144">
                  <c:v>47.951999999999998</c:v>
                </c:pt>
                <c:pt idx="145">
                  <c:v>48.284999999999997</c:v>
                </c:pt>
                <c:pt idx="146">
                  <c:v>48.618000000000002</c:v>
                </c:pt>
                <c:pt idx="147">
                  <c:v>48.951000000000001</c:v>
                </c:pt>
                <c:pt idx="148">
                  <c:v>49.283999999999999</c:v>
                </c:pt>
                <c:pt idx="149">
                  <c:v>49.617000000000004</c:v>
                </c:pt>
                <c:pt idx="150">
                  <c:v>49.95</c:v>
                </c:pt>
                <c:pt idx="151">
                  <c:v>50.283000000000001</c:v>
                </c:pt>
                <c:pt idx="152">
                  <c:v>50.616</c:v>
                </c:pt>
                <c:pt idx="153">
                  <c:v>50.948999999999998</c:v>
                </c:pt>
                <c:pt idx="154">
                  <c:v>51.282000000000011</c:v>
                </c:pt>
                <c:pt idx="155">
                  <c:v>51.615000000000002</c:v>
                </c:pt>
                <c:pt idx="156">
                  <c:v>51.948</c:v>
                </c:pt>
                <c:pt idx="157">
                  <c:v>52.280999999999999</c:v>
                </c:pt>
                <c:pt idx="158">
                  <c:v>52.614000000000004</c:v>
                </c:pt>
                <c:pt idx="159">
                  <c:v>52.947000000000003</c:v>
                </c:pt>
                <c:pt idx="160">
                  <c:v>53.28</c:v>
                </c:pt>
                <c:pt idx="161">
                  <c:v>53.613</c:v>
                </c:pt>
                <c:pt idx="162">
                  <c:v>53.946000000000005</c:v>
                </c:pt>
                <c:pt idx="163">
                  <c:v>54.279000000000003</c:v>
                </c:pt>
                <c:pt idx="164">
                  <c:v>54.612000000000002</c:v>
                </c:pt>
                <c:pt idx="165">
                  <c:v>54.945</c:v>
                </c:pt>
                <c:pt idx="166">
                  <c:v>55.278000000000006</c:v>
                </c:pt>
                <c:pt idx="167">
                  <c:v>55.611000000000004</c:v>
                </c:pt>
                <c:pt idx="168">
                  <c:v>55.944000000000003</c:v>
                </c:pt>
                <c:pt idx="169">
                  <c:v>56.276999999999994</c:v>
                </c:pt>
                <c:pt idx="170">
                  <c:v>56.610000000000007</c:v>
                </c:pt>
                <c:pt idx="171">
                  <c:v>56.943000000000005</c:v>
                </c:pt>
                <c:pt idx="172">
                  <c:v>57.276000000000003</c:v>
                </c:pt>
                <c:pt idx="173">
                  <c:v>57.608999999999995</c:v>
                </c:pt>
                <c:pt idx="174">
                  <c:v>57.942000000000007</c:v>
                </c:pt>
                <c:pt idx="175">
                  <c:v>58.275000000000006</c:v>
                </c:pt>
                <c:pt idx="176">
                  <c:v>58.607999999999997</c:v>
                </c:pt>
                <c:pt idx="177">
                  <c:v>58.940999999999995</c:v>
                </c:pt>
                <c:pt idx="178">
                  <c:v>59.274000000000008</c:v>
                </c:pt>
                <c:pt idx="179">
                  <c:v>59.607000000000006</c:v>
                </c:pt>
                <c:pt idx="180">
                  <c:v>59.94</c:v>
                </c:pt>
                <c:pt idx="181">
                  <c:v>60.272999999999989</c:v>
                </c:pt>
                <c:pt idx="182">
                  <c:v>60.606000000000002</c:v>
                </c:pt>
                <c:pt idx="183">
                  <c:v>60.938999999999993</c:v>
                </c:pt>
                <c:pt idx="184">
                  <c:v>61.271999999999991</c:v>
                </c:pt>
                <c:pt idx="185">
                  <c:v>61.60499999999999</c:v>
                </c:pt>
                <c:pt idx="186">
                  <c:v>61.938000000000002</c:v>
                </c:pt>
                <c:pt idx="187">
                  <c:v>62.270999999999994</c:v>
                </c:pt>
                <c:pt idx="188">
                  <c:v>62.603999999999992</c:v>
                </c:pt>
                <c:pt idx="189">
                  <c:v>62.936999999999991</c:v>
                </c:pt>
                <c:pt idx="190">
                  <c:v>63.269999999999996</c:v>
                </c:pt>
                <c:pt idx="191">
                  <c:v>63.602999999999994</c:v>
                </c:pt>
                <c:pt idx="192">
                  <c:v>63.935999999999993</c:v>
                </c:pt>
                <c:pt idx="193">
                  <c:v>64.268999999999991</c:v>
                </c:pt>
                <c:pt idx="194">
                  <c:v>64.602000000000004</c:v>
                </c:pt>
                <c:pt idx="195">
                  <c:v>64.935000000000002</c:v>
                </c:pt>
                <c:pt idx="196">
                  <c:v>65.267999999999986</c:v>
                </c:pt>
                <c:pt idx="197">
                  <c:v>65.600999999999985</c:v>
                </c:pt>
                <c:pt idx="198">
                  <c:v>65.933999999999997</c:v>
                </c:pt>
                <c:pt idx="199">
                  <c:v>66.266999999999996</c:v>
                </c:pt>
                <c:pt idx="200">
                  <c:v>66.599999999999994</c:v>
                </c:pt>
                <c:pt idx="201">
                  <c:v>66.932999999999993</c:v>
                </c:pt>
                <c:pt idx="202">
                  <c:v>67.266000000000005</c:v>
                </c:pt>
                <c:pt idx="203">
                  <c:v>67.59899999999999</c:v>
                </c:pt>
                <c:pt idx="204">
                  <c:v>67.931999999999988</c:v>
                </c:pt>
                <c:pt idx="205">
                  <c:v>68.264999999999986</c:v>
                </c:pt>
                <c:pt idx="206">
                  <c:v>68.597999999999999</c:v>
                </c:pt>
                <c:pt idx="207">
                  <c:v>68.930999999999997</c:v>
                </c:pt>
                <c:pt idx="208">
                  <c:v>69.263999999999996</c:v>
                </c:pt>
                <c:pt idx="209">
                  <c:v>69.596999999999994</c:v>
                </c:pt>
                <c:pt idx="210">
                  <c:v>69.929999999999993</c:v>
                </c:pt>
                <c:pt idx="211">
                  <c:v>70.262999999999991</c:v>
                </c:pt>
                <c:pt idx="212">
                  <c:v>70.595999999999989</c:v>
                </c:pt>
                <c:pt idx="213">
                  <c:v>70.928999999999988</c:v>
                </c:pt>
                <c:pt idx="214">
                  <c:v>71.262</c:v>
                </c:pt>
                <c:pt idx="215">
                  <c:v>71.594999999999999</c:v>
                </c:pt>
                <c:pt idx="216">
                  <c:v>71.927999999999997</c:v>
                </c:pt>
                <c:pt idx="217">
                  <c:v>72.260999999999996</c:v>
                </c:pt>
                <c:pt idx="218">
                  <c:v>72.593999999999994</c:v>
                </c:pt>
                <c:pt idx="219">
                  <c:v>72.926999999999992</c:v>
                </c:pt>
                <c:pt idx="220">
                  <c:v>73.259999999999991</c:v>
                </c:pt>
                <c:pt idx="221">
                  <c:v>73.592999999999989</c:v>
                </c:pt>
                <c:pt idx="222">
                  <c:v>73.926000000000002</c:v>
                </c:pt>
                <c:pt idx="223">
                  <c:v>74.259</c:v>
                </c:pt>
                <c:pt idx="224">
                  <c:v>74.591999999999985</c:v>
                </c:pt>
                <c:pt idx="225">
                  <c:v>74.924999999999983</c:v>
                </c:pt>
                <c:pt idx="226">
                  <c:v>75.257999999999996</c:v>
                </c:pt>
                <c:pt idx="227">
                  <c:v>75.590999999999994</c:v>
                </c:pt>
                <c:pt idx="228">
                  <c:v>75.923999999999992</c:v>
                </c:pt>
                <c:pt idx="229">
                  <c:v>76.256999999999991</c:v>
                </c:pt>
                <c:pt idx="230">
                  <c:v>76.59</c:v>
                </c:pt>
                <c:pt idx="231">
                  <c:v>76.923000000000002</c:v>
                </c:pt>
                <c:pt idx="232">
                  <c:v>77.255999999999986</c:v>
                </c:pt>
                <c:pt idx="233">
                  <c:v>77.588999999999984</c:v>
                </c:pt>
                <c:pt idx="234">
                  <c:v>77.921999999999997</c:v>
                </c:pt>
                <c:pt idx="235">
                  <c:v>78.254999999999995</c:v>
                </c:pt>
                <c:pt idx="236">
                  <c:v>78.587999999999994</c:v>
                </c:pt>
                <c:pt idx="237">
                  <c:v>78.920999999999992</c:v>
                </c:pt>
                <c:pt idx="238">
                  <c:v>79.253999999999991</c:v>
                </c:pt>
                <c:pt idx="239">
                  <c:v>79.586999999999989</c:v>
                </c:pt>
                <c:pt idx="240">
                  <c:v>79.919999999999987</c:v>
                </c:pt>
                <c:pt idx="241">
                  <c:v>80.253</c:v>
                </c:pt>
                <c:pt idx="242">
                  <c:v>80.585999999999999</c:v>
                </c:pt>
                <c:pt idx="243">
                  <c:v>80.918999999999997</c:v>
                </c:pt>
                <c:pt idx="244">
                  <c:v>81.251999999999995</c:v>
                </c:pt>
                <c:pt idx="245">
                  <c:v>81.585000000000008</c:v>
                </c:pt>
                <c:pt idx="246">
                  <c:v>81.917999999999992</c:v>
                </c:pt>
                <c:pt idx="247">
                  <c:v>82.250999999999991</c:v>
                </c:pt>
                <c:pt idx="248">
                  <c:v>82.583999999999989</c:v>
                </c:pt>
                <c:pt idx="249">
                  <c:v>82.917000000000002</c:v>
                </c:pt>
                <c:pt idx="250">
                  <c:v>83.25</c:v>
                </c:pt>
                <c:pt idx="251">
                  <c:v>83.582999999999998</c:v>
                </c:pt>
                <c:pt idx="252">
                  <c:v>83.915999999999997</c:v>
                </c:pt>
                <c:pt idx="253">
                  <c:v>84.248999999999995</c:v>
                </c:pt>
                <c:pt idx="254">
                  <c:v>84.581999999999994</c:v>
                </c:pt>
                <c:pt idx="255">
                  <c:v>84.914999999999992</c:v>
                </c:pt>
                <c:pt idx="256">
                  <c:v>85.24799999999999</c:v>
                </c:pt>
                <c:pt idx="257">
                  <c:v>85.581000000000003</c:v>
                </c:pt>
                <c:pt idx="258">
                  <c:v>85.914000000000001</c:v>
                </c:pt>
                <c:pt idx="259">
                  <c:v>86.247</c:v>
                </c:pt>
                <c:pt idx="260">
                  <c:v>86.579999999999984</c:v>
                </c:pt>
                <c:pt idx="261">
                  <c:v>86.912999999999997</c:v>
                </c:pt>
                <c:pt idx="262">
                  <c:v>87.245999999999995</c:v>
                </c:pt>
                <c:pt idx="263">
                  <c:v>87.578999999999994</c:v>
                </c:pt>
                <c:pt idx="264">
                  <c:v>87.911999999999992</c:v>
                </c:pt>
                <c:pt idx="265">
                  <c:v>88.245000000000005</c:v>
                </c:pt>
                <c:pt idx="266">
                  <c:v>88.578000000000003</c:v>
                </c:pt>
                <c:pt idx="267">
                  <c:v>88.910999999999987</c:v>
                </c:pt>
                <c:pt idx="268">
                  <c:v>89.243999999999986</c:v>
                </c:pt>
                <c:pt idx="269">
                  <c:v>89.576999999999998</c:v>
                </c:pt>
                <c:pt idx="270">
                  <c:v>89.91</c:v>
                </c:pt>
                <c:pt idx="271">
                  <c:v>90.242999999999995</c:v>
                </c:pt>
                <c:pt idx="272">
                  <c:v>90.575999999999993</c:v>
                </c:pt>
                <c:pt idx="273">
                  <c:v>90.909000000000006</c:v>
                </c:pt>
                <c:pt idx="274">
                  <c:v>91.24199999999999</c:v>
                </c:pt>
                <c:pt idx="275">
                  <c:v>91.574999999999989</c:v>
                </c:pt>
                <c:pt idx="276">
                  <c:v>91.907999999999987</c:v>
                </c:pt>
                <c:pt idx="277">
                  <c:v>92.241</c:v>
                </c:pt>
                <c:pt idx="278">
                  <c:v>92.573999999999998</c:v>
                </c:pt>
                <c:pt idx="279">
                  <c:v>92.906999999999996</c:v>
                </c:pt>
                <c:pt idx="280">
                  <c:v>93.24</c:v>
                </c:pt>
                <c:pt idx="281">
                  <c:v>93.572999999999993</c:v>
                </c:pt>
                <c:pt idx="282">
                  <c:v>93.905999999999992</c:v>
                </c:pt>
                <c:pt idx="283">
                  <c:v>94.23899999999999</c:v>
                </c:pt>
                <c:pt idx="284">
                  <c:v>94.571999999999989</c:v>
                </c:pt>
                <c:pt idx="285">
                  <c:v>94.905000000000001</c:v>
                </c:pt>
                <c:pt idx="286">
                  <c:v>95.238</c:v>
                </c:pt>
                <c:pt idx="287">
                  <c:v>95.570999999999998</c:v>
                </c:pt>
                <c:pt idx="288">
                  <c:v>95.903999999999996</c:v>
                </c:pt>
                <c:pt idx="289">
                  <c:v>96.236999999999995</c:v>
                </c:pt>
                <c:pt idx="290">
                  <c:v>96.57</c:v>
                </c:pt>
                <c:pt idx="291">
                  <c:v>96.902999999999992</c:v>
                </c:pt>
                <c:pt idx="292">
                  <c:v>97.23599999999999</c:v>
                </c:pt>
                <c:pt idx="293">
                  <c:v>97.569000000000003</c:v>
                </c:pt>
                <c:pt idx="294">
                  <c:v>97.902000000000001</c:v>
                </c:pt>
                <c:pt idx="295">
                  <c:v>98.234999999999985</c:v>
                </c:pt>
                <c:pt idx="296">
                  <c:v>98.567999999999984</c:v>
                </c:pt>
                <c:pt idx="297">
                  <c:v>98.900999999999996</c:v>
                </c:pt>
                <c:pt idx="298">
                  <c:v>99.233999999999995</c:v>
                </c:pt>
                <c:pt idx="299">
                  <c:v>99.566999999999993</c:v>
                </c:pt>
                <c:pt idx="300">
                  <c:v>99.899999999999991</c:v>
                </c:pt>
                <c:pt idx="301">
                  <c:v>100.233</c:v>
                </c:pt>
                <c:pt idx="302">
                  <c:v>100.566</c:v>
                </c:pt>
                <c:pt idx="303">
                  <c:v>100.89899999999999</c:v>
                </c:pt>
                <c:pt idx="304">
                  <c:v>101.23199999999999</c:v>
                </c:pt>
                <c:pt idx="305">
                  <c:v>101.565</c:v>
                </c:pt>
                <c:pt idx="306">
                  <c:v>101.898</c:v>
                </c:pt>
                <c:pt idx="307">
                  <c:v>102.23099999999999</c:v>
                </c:pt>
                <c:pt idx="308">
                  <c:v>102.56399999999999</c:v>
                </c:pt>
                <c:pt idx="309">
                  <c:v>102.89699999999999</c:v>
                </c:pt>
                <c:pt idx="310">
                  <c:v>103.22999999999999</c:v>
                </c:pt>
                <c:pt idx="311">
                  <c:v>103.56299999999999</c:v>
                </c:pt>
                <c:pt idx="312">
                  <c:v>103.89599999999999</c:v>
                </c:pt>
                <c:pt idx="313">
                  <c:v>104.229</c:v>
                </c:pt>
                <c:pt idx="314">
                  <c:v>104.562</c:v>
                </c:pt>
                <c:pt idx="315">
                  <c:v>104.895</c:v>
                </c:pt>
                <c:pt idx="316">
                  <c:v>105.22799999999999</c:v>
                </c:pt>
                <c:pt idx="317">
                  <c:v>105.56099999999999</c:v>
                </c:pt>
                <c:pt idx="318">
                  <c:v>105.89399999999999</c:v>
                </c:pt>
                <c:pt idx="319">
                  <c:v>106.22699999999999</c:v>
                </c:pt>
                <c:pt idx="320">
                  <c:v>106.55999999999999</c:v>
                </c:pt>
                <c:pt idx="321">
                  <c:v>106.893</c:v>
                </c:pt>
                <c:pt idx="322">
                  <c:v>107.226</c:v>
                </c:pt>
                <c:pt idx="323">
                  <c:v>107.559</c:v>
                </c:pt>
                <c:pt idx="324">
                  <c:v>107.89199999999998</c:v>
                </c:pt>
                <c:pt idx="325">
                  <c:v>108.22499999999999</c:v>
                </c:pt>
                <c:pt idx="326">
                  <c:v>108.55799999999999</c:v>
                </c:pt>
                <c:pt idx="327">
                  <c:v>108.89099999999999</c:v>
                </c:pt>
                <c:pt idx="328">
                  <c:v>109.224</c:v>
                </c:pt>
                <c:pt idx="329">
                  <c:v>109.557</c:v>
                </c:pt>
                <c:pt idx="330">
                  <c:v>109.89</c:v>
                </c:pt>
                <c:pt idx="331">
                  <c:v>110.223</c:v>
                </c:pt>
                <c:pt idx="332">
                  <c:v>110.556</c:v>
                </c:pt>
                <c:pt idx="333">
                  <c:v>110.889</c:v>
                </c:pt>
                <c:pt idx="334">
                  <c:v>111.22199999999999</c:v>
                </c:pt>
                <c:pt idx="335">
                  <c:v>111.55499999999999</c:v>
                </c:pt>
                <c:pt idx="336">
                  <c:v>111.88799999999999</c:v>
                </c:pt>
                <c:pt idx="337">
                  <c:v>112.22099999999999</c:v>
                </c:pt>
                <c:pt idx="338">
                  <c:v>112.554</c:v>
                </c:pt>
                <c:pt idx="339">
                  <c:v>112.887</c:v>
                </c:pt>
                <c:pt idx="340">
                  <c:v>113.22</c:v>
                </c:pt>
                <c:pt idx="341">
                  <c:v>113.553</c:v>
                </c:pt>
                <c:pt idx="342">
                  <c:v>113.886</c:v>
                </c:pt>
                <c:pt idx="343">
                  <c:v>114.21899999999999</c:v>
                </c:pt>
                <c:pt idx="344">
                  <c:v>114.55199999999999</c:v>
                </c:pt>
                <c:pt idx="345">
                  <c:v>114.88499999999999</c:v>
                </c:pt>
                <c:pt idx="346">
                  <c:v>115.218</c:v>
                </c:pt>
                <c:pt idx="347">
                  <c:v>115.551</c:v>
                </c:pt>
                <c:pt idx="348">
                  <c:v>115.884</c:v>
                </c:pt>
                <c:pt idx="349">
                  <c:v>116.217</c:v>
                </c:pt>
                <c:pt idx="350">
                  <c:v>116.55</c:v>
                </c:pt>
                <c:pt idx="351">
                  <c:v>116.883</c:v>
                </c:pt>
                <c:pt idx="352">
                  <c:v>117.21599999999998</c:v>
                </c:pt>
                <c:pt idx="353">
                  <c:v>117.54899999999998</c:v>
                </c:pt>
                <c:pt idx="354">
                  <c:v>117.88200000000001</c:v>
                </c:pt>
                <c:pt idx="355">
                  <c:v>118.215</c:v>
                </c:pt>
                <c:pt idx="356">
                  <c:v>118.548</c:v>
                </c:pt>
                <c:pt idx="357">
                  <c:v>118.881</c:v>
                </c:pt>
                <c:pt idx="358">
                  <c:v>119.214</c:v>
                </c:pt>
                <c:pt idx="359">
                  <c:v>119.547</c:v>
                </c:pt>
                <c:pt idx="360">
                  <c:v>119.87999999999998</c:v>
                </c:pt>
                <c:pt idx="361">
                  <c:v>120.21299999999998</c:v>
                </c:pt>
                <c:pt idx="362">
                  <c:v>120.54600000000001</c:v>
                </c:pt>
                <c:pt idx="363">
                  <c:v>120.879</c:v>
                </c:pt>
                <c:pt idx="364">
                  <c:v>121.212</c:v>
                </c:pt>
                <c:pt idx="365">
                  <c:v>121.545</c:v>
                </c:pt>
                <c:pt idx="366">
                  <c:v>121.87799999999999</c:v>
                </c:pt>
                <c:pt idx="367">
                  <c:v>122.21099999999998</c:v>
                </c:pt>
                <c:pt idx="368">
                  <c:v>122.54399999999998</c:v>
                </c:pt>
                <c:pt idx="369">
                  <c:v>122.87699999999998</c:v>
                </c:pt>
                <c:pt idx="370">
                  <c:v>123.21000000000001</c:v>
                </c:pt>
                <c:pt idx="371">
                  <c:v>123.54300000000001</c:v>
                </c:pt>
                <c:pt idx="372">
                  <c:v>123.876</c:v>
                </c:pt>
                <c:pt idx="373">
                  <c:v>124.209</c:v>
                </c:pt>
                <c:pt idx="374">
                  <c:v>124.54199999999999</c:v>
                </c:pt>
                <c:pt idx="375">
                  <c:v>124.87499999999999</c:v>
                </c:pt>
                <c:pt idx="376">
                  <c:v>125.20799999999998</c:v>
                </c:pt>
                <c:pt idx="377">
                  <c:v>125.54099999999998</c:v>
                </c:pt>
                <c:pt idx="378">
                  <c:v>125.87400000000001</c:v>
                </c:pt>
                <c:pt idx="379">
                  <c:v>126.20700000000001</c:v>
                </c:pt>
                <c:pt idx="380">
                  <c:v>126.53999999999999</c:v>
                </c:pt>
                <c:pt idx="381">
                  <c:v>126.87299999999999</c:v>
                </c:pt>
                <c:pt idx="382">
                  <c:v>127.20599999999999</c:v>
                </c:pt>
                <c:pt idx="383">
                  <c:v>127.53899999999999</c:v>
                </c:pt>
                <c:pt idx="384">
                  <c:v>127.87199999999999</c:v>
                </c:pt>
                <c:pt idx="385">
                  <c:v>128.20499999999998</c:v>
                </c:pt>
                <c:pt idx="386">
                  <c:v>128.53800000000001</c:v>
                </c:pt>
                <c:pt idx="387">
                  <c:v>128.87100000000001</c:v>
                </c:pt>
                <c:pt idx="388">
                  <c:v>129.20400000000001</c:v>
                </c:pt>
                <c:pt idx="389">
                  <c:v>129.53700000000001</c:v>
                </c:pt>
                <c:pt idx="390">
                  <c:v>129.87</c:v>
                </c:pt>
                <c:pt idx="391">
                  <c:v>130.20299999999997</c:v>
                </c:pt>
                <c:pt idx="392">
                  <c:v>130.53599999999997</c:v>
                </c:pt>
                <c:pt idx="393">
                  <c:v>130.86899999999997</c:v>
                </c:pt>
                <c:pt idx="394">
                  <c:v>131.202</c:v>
                </c:pt>
                <c:pt idx="395">
                  <c:v>131.535</c:v>
                </c:pt>
                <c:pt idx="396">
                  <c:v>131.86799999999999</c:v>
                </c:pt>
                <c:pt idx="397">
                  <c:v>132.20099999999999</c:v>
                </c:pt>
                <c:pt idx="398">
                  <c:v>132.53399999999999</c:v>
                </c:pt>
                <c:pt idx="399">
                  <c:v>132.86699999999999</c:v>
                </c:pt>
                <c:pt idx="400">
                  <c:v>133.19999999999999</c:v>
                </c:pt>
                <c:pt idx="401">
                  <c:v>133.53299999999999</c:v>
                </c:pt>
                <c:pt idx="402">
                  <c:v>133.86600000000001</c:v>
                </c:pt>
                <c:pt idx="403">
                  <c:v>134.19900000000001</c:v>
                </c:pt>
                <c:pt idx="404">
                  <c:v>134.53200000000001</c:v>
                </c:pt>
                <c:pt idx="405">
                  <c:v>134.86500000000001</c:v>
                </c:pt>
                <c:pt idx="406">
                  <c:v>135.19799999999998</c:v>
                </c:pt>
                <c:pt idx="407">
                  <c:v>135.53099999999998</c:v>
                </c:pt>
                <c:pt idx="408">
                  <c:v>135.86399999999998</c:v>
                </c:pt>
                <c:pt idx="409">
                  <c:v>136.19699999999997</c:v>
                </c:pt>
                <c:pt idx="410">
                  <c:v>136.53</c:v>
                </c:pt>
                <c:pt idx="411">
                  <c:v>136.863</c:v>
                </c:pt>
                <c:pt idx="412">
                  <c:v>137.196</c:v>
                </c:pt>
                <c:pt idx="413">
                  <c:v>137.529</c:v>
                </c:pt>
                <c:pt idx="414">
                  <c:v>137.86199999999999</c:v>
                </c:pt>
                <c:pt idx="415">
                  <c:v>138.19499999999999</c:v>
                </c:pt>
                <c:pt idx="416">
                  <c:v>138.52799999999999</c:v>
                </c:pt>
                <c:pt idx="417">
                  <c:v>138.86100000000002</c:v>
                </c:pt>
                <c:pt idx="418">
                  <c:v>139.19400000000002</c:v>
                </c:pt>
                <c:pt idx="419">
                  <c:v>139.52699999999999</c:v>
                </c:pt>
                <c:pt idx="420">
                  <c:v>139.85999999999999</c:v>
                </c:pt>
                <c:pt idx="421">
                  <c:v>140.19299999999998</c:v>
                </c:pt>
                <c:pt idx="422">
                  <c:v>140.52599999999998</c:v>
                </c:pt>
                <c:pt idx="423">
                  <c:v>140.85899999999998</c:v>
                </c:pt>
                <c:pt idx="424">
                  <c:v>141.19199999999998</c:v>
                </c:pt>
                <c:pt idx="425">
                  <c:v>141.52500000000001</c:v>
                </c:pt>
                <c:pt idx="426">
                  <c:v>141.858</c:v>
                </c:pt>
                <c:pt idx="427">
                  <c:v>142.191</c:v>
                </c:pt>
                <c:pt idx="428">
                  <c:v>142.524</c:v>
                </c:pt>
                <c:pt idx="429">
                  <c:v>142.857</c:v>
                </c:pt>
                <c:pt idx="430">
                  <c:v>143.19</c:v>
                </c:pt>
                <c:pt idx="431">
                  <c:v>143.523</c:v>
                </c:pt>
                <c:pt idx="432">
                  <c:v>143.85599999999999</c:v>
                </c:pt>
                <c:pt idx="433">
                  <c:v>144.18900000000002</c:v>
                </c:pt>
                <c:pt idx="434">
                  <c:v>144.52199999999999</c:v>
                </c:pt>
                <c:pt idx="435">
                  <c:v>144.85499999999999</c:v>
                </c:pt>
                <c:pt idx="436">
                  <c:v>145.18799999999999</c:v>
                </c:pt>
                <c:pt idx="437">
                  <c:v>145.52099999999999</c:v>
                </c:pt>
                <c:pt idx="438">
                  <c:v>145.85399999999998</c:v>
                </c:pt>
                <c:pt idx="439">
                  <c:v>146.18699999999998</c:v>
                </c:pt>
                <c:pt idx="440">
                  <c:v>146.51999999999998</c:v>
                </c:pt>
                <c:pt idx="441">
                  <c:v>146.85300000000001</c:v>
                </c:pt>
                <c:pt idx="442">
                  <c:v>147.18600000000001</c:v>
                </c:pt>
                <c:pt idx="443">
                  <c:v>147.51900000000001</c:v>
                </c:pt>
                <c:pt idx="444">
                  <c:v>147.852</c:v>
                </c:pt>
                <c:pt idx="445">
                  <c:v>148.185</c:v>
                </c:pt>
                <c:pt idx="446">
                  <c:v>148.518</c:v>
                </c:pt>
                <c:pt idx="447">
                  <c:v>148.851</c:v>
                </c:pt>
                <c:pt idx="448">
                  <c:v>149.18399999999997</c:v>
                </c:pt>
                <c:pt idx="449">
                  <c:v>149.517</c:v>
                </c:pt>
                <c:pt idx="450">
                  <c:v>149.85</c:v>
                </c:pt>
                <c:pt idx="451">
                  <c:v>150.18299999999999</c:v>
                </c:pt>
                <c:pt idx="452">
                  <c:v>150.51599999999999</c:v>
                </c:pt>
                <c:pt idx="453">
                  <c:v>150.84899999999999</c:v>
                </c:pt>
                <c:pt idx="454">
                  <c:v>151.18199999999999</c:v>
                </c:pt>
                <c:pt idx="455">
                  <c:v>151.51499999999999</c:v>
                </c:pt>
                <c:pt idx="456">
                  <c:v>151.84799999999998</c:v>
                </c:pt>
                <c:pt idx="457">
                  <c:v>152.18100000000001</c:v>
                </c:pt>
                <c:pt idx="458">
                  <c:v>152.51400000000001</c:v>
                </c:pt>
                <c:pt idx="459">
                  <c:v>152.84700000000001</c:v>
                </c:pt>
                <c:pt idx="460">
                  <c:v>153.18</c:v>
                </c:pt>
                <c:pt idx="461">
                  <c:v>153.51300000000001</c:v>
                </c:pt>
                <c:pt idx="462">
                  <c:v>153.846</c:v>
                </c:pt>
                <c:pt idx="463">
                  <c:v>154.17899999999997</c:v>
                </c:pt>
                <c:pt idx="464">
                  <c:v>154.51199999999997</c:v>
                </c:pt>
                <c:pt idx="465">
                  <c:v>154.845</c:v>
                </c:pt>
                <c:pt idx="466">
                  <c:v>155.178</c:v>
                </c:pt>
                <c:pt idx="467">
                  <c:v>155.511</c:v>
                </c:pt>
                <c:pt idx="468">
                  <c:v>155.84399999999999</c:v>
                </c:pt>
                <c:pt idx="469">
                  <c:v>156.17699999999999</c:v>
                </c:pt>
                <c:pt idx="470">
                  <c:v>156.51</c:v>
                </c:pt>
                <c:pt idx="471">
                  <c:v>156.84299999999999</c:v>
                </c:pt>
                <c:pt idx="472">
                  <c:v>157.17599999999999</c:v>
                </c:pt>
                <c:pt idx="473">
                  <c:v>157.50900000000001</c:v>
                </c:pt>
                <c:pt idx="474">
                  <c:v>157.84200000000001</c:v>
                </c:pt>
                <c:pt idx="475">
                  <c:v>158.17500000000001</c:v>
                </c:pt>
                <c:pt idx="476">
                  <c:v>158.50799999999998</c:v>
                </c:pt>
                <c:pt idx="477">
                  <c:v>158.84099999999998</c:v>
                </c:pt>
                <c:pt idx="478">
                  <c:v>159.17399999999998</c:v>
                </c:pt>
                <c:pt idx="479">
                  <c:v>159.50699999999998</c:v>
                </c:pt>
                <c:pt idx="480">
                  <c:v>159.83999999999997</c:v>
                </c:pt>
                <c:pt idx="481">
                  <c:v>160.173</c:v>
                </c:pt>
                <c:pt idx="482">
                  <c:v>160.506</c:v>
                </c:pt>
                <c:pt idx="483">
                  <c:v>160.839</c:v>
                </c:pt>
                <c:pt idx="484">
                  <c:v>161.172</c:v>
                </c:pt>
                <c:pt idx="485">
                  <c:v>161.505</c:v>
                </c:pt>
                <c:pt idx="486">
                  <c:v>161.83799999999999</c:v>
                </c:pt>
                <c:pt idx="487">
                  <c:v>162.17099999999999</c:v>
                </c:pt>
                <c:pt idx="488">
                  <c:v>162.50399999999999</c:v>
                </c:pt>
                <c:pt idx="489">
                  <c:v>162.83700000000002</c:v>
                </c:pt>
                <c:pt idx="490">
                  <c:v>163.17000000000002</c:v>
                </c:pt>
                <c:pt idx="491">
                  <c:v>163.50299999999999</c:v>
                </c:pt>
                <c:pt idx="492">
                  <c:v>163.83599999999998</c:v>
                </c:pt>
                <c:pt idx="493">
                  <c:v>164.16899999999998</c:v>
                </c:pt>
                <c:pt idx="494">
                  <c:v>164.50199999999998</c:v>
                </c:pt>
                <c:pt idx="495">
                  <c:v>164.83499999999998</c:v>
                </c:pt>
                <c:pt idx="496">
                  <c:v>165.16799999999998</c:v>
                </c:pt>
                <c:pt idx="497">
                  <c:v>165.501</c:v>
                </c:pt>
                <c:pt idx="498">
                  <c:v>165.834</c:v>
                </c:pt>
                <c:pt idx="499">
                  <c:v>166.167</c:v>
                </c:pt>
                <c:pt idx="500">
                  <c:v>166.5</c:v>
                </c:pt>
                <c:pt idx="501">
                  <c:v>166.833</c:v>
                </c:pt>
                <c:pt idx="502">
                  <c:v>167.166</c:v>
                </c:pt>
                <c:pt idx="503">
                  <c:v>167.499</c:v>
                </c:pt>
                <c:pt idx="504">
                  <c:v>167.83199999999999</c:v>
                </c:pt>
                <c:pt idx="505">
                  <c:v>168.16499999999999</c:v>
                </c:pt>
                <c:pt idx="506">
                  <c:v>168.49799999999999</c:v>
                </c:pt>
                <c:pt idx="507">
                  <c:v>168.83099999999999</c:v>
                </c:pt>
                <c:pt idx="508">
                  <c:v>169.16399999999999</c:v>
                </c:pt>
                <c:pt idx="509">
                  <c:v>169.49699999999999</c:v>
                </c:pt>
                <c:pt idx="510">
                  <c:v>169.82999999999998</c:v>
                </c:pt>
                <c:pt idx="511">
                  <c:v>170.16299999999998</c:v>
                </c:pt>
                <c:pt idx="512">
                  <c:v>170.49600000000001</c:v>
                </c:pt>
                <c:pt idx="513">
                  <c:v>170.82900000000001</c:v>
                </c:pt>
                <c:pt idx="514">
                  <c:v>171.16200000000001</c:v>
                </c:pt>
                <c:pt idx="515">
                  <c:v>171.495</c:v>
                </c:pt>
                <c:pt idx="516">
                  <c:v>171.828</c:v>
                </c:pt>
                <c:pt idx="517">
                  <c:v>172.161</c:v>
                </c:pt>
                <c:pt idx="518">
                  <c:v>172.494</c:v>
                </c:pt>
                <c:pt idx="519">
                  <c:v>172.827</c:v>
                </c:pt>
                <c:pt idx="520">
                  <c:v>173.16</c:v>
                </c:pt>
                <c:pt idx="521">
                  <c:v>173.49299999999999</c:v>
                </c:pt>
                <c:pt idx="522">
                  <c:v>173.82599999999999</c:v>
                </c:pt>
                <c:pt idx="523">
                  <c:v>174.15899999999999</c:v>
                </c:pt>
                <c:pt idx="524">
                  <c:v>174.49199999999999</c:v>
                </c:pt>
                <c:pt idx="525">
                  <c:v>174.82499999999999</c:v>
                </c:pt>
                <c:pt idx="526">
                  <c:v>175.15799999999999</c:v>
                </c:pt>
                <c:pt idx="527">
                  <c:v>175.49099999999999</c:v>
                </c:pt>
                <c:pt idx="528">
                  <c:v>175.82400000000001</c:v>
                </c:pt>
                <c:pt idx="529">
                  <c:v>176.15700000000001</c:v>
                </c:pt>
                <c:pt idx="530">
                  <c:v>176.49</c:v>
                </c:pt>
                <c:pt idx="531">
                  <c:v>176.82300000000001</c:v>
                </c:pt>
                <c:pt idx="532">
                  <c:v>177.15600000000001</c:v>
                </c:pt>
                <c:pt idx="533">
                  <c:v>177.48899999999998</c:v>
                </c:pt>
                <c:pt idx="534">
                  <c:v>177.82199999999997</c:v>
                </c:pt>
                <c:pt idx="535">
                  <c:v>178.15499999999997</c:v>
                </c:pt>
                <c:pt idx="536">
                  <c:v>178.488</c:v>
                </c:pt>
                <c:pt idx="537">
                  <c:v>178.821</c:v>
                </c:pt>
                <c:pt idx="538">
                  <c:v>179.154</c:v>
                </c:pt>
                <c:pt idx="539">
                  <c:v>179.48699999999999</c:v>
                </c:pt>
                <c:pt idx="540">
                  <c:v>179.82</c:v>
                </c:pt>
                <c:pt idx="541">
                  <c:v>180.15299999999999</c:v>
                </c:pt>
                <c:pt idx="542">
                  <c:v>180.48599999999999</c:v>
                </c:pt>
                <c:pt idx="543">
                  <c:v>180.81899999999999</c:v>
                </c:pt>
                <c:pt idx="544">
                  <c:v>181.15200000000002</c:v>
                </c:pt>
                <c:pt idx="545">
                  <c:v>181.48500000000001</c:v>
                </c:pt>
                <c:pt idx="546">
                  <c:v>181.81800000000001</c:v>
                </c:pt>
                <c:pt idx="547">
                  <c:v>182.15100000000001</c:v>
                </c:pt>
                <c:pt idx="548">
                  <c:v>182.48399999999998</c:v>
                </c:pt>
                <c:pt idx="549">
                  <c:v>182.81699999999998</c:v>
                </c:pt>
                <c:pt idx="550">
                  <c:v>183.14999999999998</c:v>
                </c:pt>
                <c:pt idx="551">
                  <c:v>183.48299999999998</c:v>
                </c:pt>
                <c:pt idx="552">
                  <c:v>183.816</c:v>
                </c:pt>
                <c:pt idx="553">
                  <c:v>184.149</c:v>
                </c:pt>
                <c:pt idx="554">
                  <c:v>184.482</c:v>
                </c:pt>
                <c:pt idx="555">
                  <c:v>184.815</c:v>
                </c:pt>
                <c:pt idx="556">
                  <c:v>185.148</c:v>
                </c:pt>
                <c:pt idx="557">
                  <c:v>185.48099999999999</c:v>
                </c:pt>
                <c:pt idx="558">
                  <c:v>185.81399999999999</c:v>
                </c:pt>
                <c:pt idx="559">
                  <c:v>186.14699999999999</c:v>
                </c:pt>
                <c:pt idx="560">
                  <c:v>186.48000000000002</c:v>
                </c:pt>
                <c:pt idx="561">
                  <c:v>186.81299999999999</c:v>
                </c:pt>
                <c:pt idx="562">
                  <c:v>187.14599999999999</c:v>
                </c:pt>
                <c:pt idx="563">
                  <c:v>187.47899999999998</c:v>
                </c:pt>
                <c:pt idx="564">
                  <c:v>187.81199999999998</c:v>
                </c:pt>
                <c:pt idx="565">
                  <c:v>188.14499999999998</c:v>
                </c:pt>
                <c:pt idx="566">
                  <c:v>188.47799999999998</c:v>
                </c:pt>
                <c:pt idx="567">
                  <c:v>188.81099999999998</c:v>
                </c:pt>
                <c:pt idx="568">
                  <c:v>189.14400000000001</c:v>
                </c:pt>
                <c:pt idx="569">
                  <c:v>189.477</c:v>
                </c:pt>
                <c:pt idx="570">
                  <c:v>189.81</c:v>
                </c:pt>
                <c:pt idx="571">
                  <c:v>190.143</c:v>
                </c:pt>
                <c:pt idx="572">
                  <c:v>190.476</c:v>
                </c:pt>
                <c:pt idx="573">
                  <c:v>190.809</c:v>
                </c:pt>
                <c:pt idx="574">
                  <c:v>191.142</c:v>
                </c:pt>
                <c:pt idx="575">
                  <c:v>191.47499999999999</c:v>
                </c:pt>
                <c:pt idx="576">
                  <c:v>191.80799999999999</c:v>
                </c:pt>
                <c:pt idx="577">
                  <c:v>192.14099999999999</c:v>
                </c:pt>
                <c:pt idx="578">
                  <c:v>192.47399999999999</c:v>
                </c:pt>
                <c:pt idx="579">
                  <c:v>192.80699999999999</c:v>
                </c:pt>
                <c:pt idx="580">
                  <c:v>193.14</c:v>
                </c:pt>
                <c:pt idx="581">
                  <c:v>193.47299999999998</c:v>
                </c:pt>
                <c:pt idx="582">
                  <c:v>193.80599999999998</c:v>
                </c:pt>
                <c:pt idx="583">
                  <c:v>194.13899999999998</c:v>
                </c:pt>
                <c:pt idx="584">
                  <c:v>194.47200000000001</c:v>
                </c:pt>
                <c:pt idx="585">
                  <c:v>194.80500000000001</c:v>
                </c:pt>
                <c:pt idx="586">
                  <c:v>195.13800000000001</c:v>
                </c:pt>
                <c:pt idx="587">
                  <c:v>195.471</c:v>
                </c:pt>
                <c:pt idx="588">
                  <c:v>195.804</c:v>
                </c:pt>
                <c:pt idx="589">
                  <c:v>196.137</c:v>
                </c:pt>
                <c:pt idx="590">
                  <c:v>196.46999999999997</c:v>
                </c:pt>
                <c:pt idx="591">
                  <c:v>196.80299999999997</c:v>
                </c:pt>
                <c:pt idx="592">
                  <c:v>197.136</c:v>
                </c:pt>
                <c:pt idx="593">
                  <c:v>197.46899999999999</c:v>
                </c:pt>
                <c:pt idx="594">
                  <c:v>197.80199999999999</c:v>
                </c:pt>
                <c:pt idx="595">
                  <c:v>198.13499999999999</c:v>
                </c:pt>
                <c:pt idx="596">
                  <c:v>198.46799999999999</c:v>
                </c:pt>
                <c:pt idx="597">
                  <c:v>198.80099999999999</c:v>
                </c:pt>
                <c:pt idx="598">
                  <c:v>199.13399999999999</c:v>
                </c:pt>
                <c:pt idx="599">
                  <c:v>199.46700000000001</c:v>
                </c:pt>
                <c:pt idx="600">
                  <c:v>199.8</c:v>
                </c:pt>
                <c:pt idx="601">
                  <c:v>200.13300000000001</c:v>
                </c:pt>
                <c:pt idx="602">
                  <c:v>200.46600000000001</c:v>
                </c:pt>
                <c:pt idx="603">
                  <c:v>200.79900000000001</c:v>
                </c:pt>
                <c:pt idx="604">
                  <c:v>201.13200000000001</c:v>
                </c:pt>
                <c:pt idx="605">
                  <c:v>201.46499999999997</c:v>
                </c:pt>
                <c:pt idx="606">
                  <c:v>201.79799999999997</c:v>
                </c:pt>
                <c:pt idx="607">
                  <c:v>202.131</c:v>
                </c:pt>
                <c:pt idx="608">
                  <c:v>202.464</c:v>
                </c:pt>
                <c:pt idx="609">
                  <c:v>202.797</c:v>
                </c:pt>
                <c:pt idx="610">
                  <c:v>203.13</c:v>
                </c:pt>
                <c:pt idx="611">
                  <c:v>203.46299999999999</c:v>
                </c:pt>
                <c:pt idx="612">
                  <c:v>203.79599999999999</c:v>
                </c:pt>
                <c:pt idx="613">
                  <c:v>204.12899999999999</c:v>
                </c:pt>
                <c:pt idx="614">
                  <c:v>204.46199999999999</c:v>
                </c:pt>
                <c:pt idx="615">
                  <c:v>204.79500000000002</c:v>
                </c:pt>
                <c:pt idx="616">
                  <c:v>205.12800000000001</c:v>
                </c:pt>
                <c:pt idx="617">
                  <c:v>205.46100000000001</c:v>
                </c:pt>
                <c:pt idx="618">
                  <c:v>205.79399999999998</c:v>
                </c:pt>
                <c:pt idx="619">
                  <c:v>206.12699999999998</c:v>
                </c:pt>
                <c:pt idx="620">
                  <c:v>206.45999999999998</c:v>
                </c:pt>
                <c:pt idx="621">
                  <c:v>206.79299999999998</c:v>
                </c:pt>
                <c:pt idx="622">
                  <c:v>207.12599999999998</c:v>
                </c:pt>
                <c:pt idx="623">
                  <c:v>207.459</c:v>
                </c:pt>
                <c:pt idx="624">
                  <c:v>207.792</c:v>
                </c:pt>
                <c:pt idx="625">
                  <c:v>208.125</c:v>
                </c:pt>
                <c:pt idx="626">
                  <c:v>208.458</c:v>
                </c:pt>
                <c:pt idx="627">
                  <c:v>208.791</c:v>
                </c:pt>
                <c:pt idx="628">
                  <c:v>209.124</c:v>
                </c:pt>
                <c:pt idx="629">
                  <c:v>209.45699999999999</c:v>
                </c:pt>
                <c:pt idx="630">
                  <c:v>209.79</c:v>
                </c:pt>
                <c:pt idx="631">
                  <c:v>210.12300000000002</c:v>
                </c:pt>
                <c:pt idx="632">
                  <c:v>210.45600000000002</c:v>
                </c:pt>
                <c:pt idx="633">
                  <c:v>210.78899999999999</c:v>
                </c:pt>
                <c:pt idx="634">
                  <c:v>211.12199999999999</c:v>
                </c:pt>
                <c:pt idx="635">
                  <c:v>211.45499999999998</c:v>
                </c:pt>
                <c:pt idx="636">
                  <c:v>211.78799999999998</c:v>
                </c:pt>
                <c:pt idx="637">
                  <c:v>212.12099999999998</c:v>
                </c:pt>
                <c:pt idx="638">
                  <c:v>212.45399999999998</c:v>
                </c:pt>
                <c:pt idx="639">
                  <c:v>212.78700000000001</c:v>
                </c:pt>
                <c:pt idx="640">
                  <c:v>213.12</c:v>
                </c:pt>
                <c:pt idx="641">
                  <c:v>213.453</c:v>
                </c:pt>
                <c:pt idx="642">
                  <c:v>213.786</c:v>
                </c:pt>
                <c:pt idx="643">
                  <c:v>214.119</c:v>
                </c:pt>
                <c:pt idx="644">
                  <c:v>214.452</c:v>
                </c:pt>
                <c:pt idx="645">
                  <c:v>214.785</c:v>
                </c:pt>
                <c:pt idx="646">
                  <c:v>215.11799999999999</c:v>
                </c:pt>
                <c:pt idx="647">
                  <c:v>215.45099999999999</c:v>
                </c:pt>
                <c:pt idx="648">
                  <c:v>215.78399999999999</c:v>
                </c:pt>
                <c:pt idx="649">
                  <c:v>216.11699999999999</c:v>
                </c:pt>
                <c:pt idx="650">
                  <c:v>216.45</c:v>
                </c:pt>
                <c:pt idx="651">
                  <c:v>216.78299999999999</c:v>
                </c:pt>
                <c:pt idx="652">
                  <c:v>217.11599999999999</c:v>
                </c:pt>
                <c:pt idx="653">
                  <c:v>217.44899999999998</c:v>
                </c:pt>
                <c:pt idx="654">
                  <c:v>217.78199999999998</c:v>
                </c:pt>
                <c:pt idx="655">
                  <c:v>218.11500000000001</c:v>
                </c:pt>
                <c:pt idx="656">
                  <c:v>218.44800000000001</c:v>
                </c:pt>
                <c:pt idx="657">
                  <c:v>218.78100000000001</c:v>
                </c:pt>
                <c:pt idx="658">
                  <c:v>219.114</c:v>
                </c:pt>
                <c:pt idx="659">
                  <c:v>219.447</c:v>
                </c:pt>
                <c:pt idx="660">
                  <c:v>219.78</c:v>
                </c:pt>
                <c:pt idx="661">
                  <c:v>220.113</c:v>
                </c:pt>
                <c:pt idx="662">
                  <c:v>220.44599999999997</c:v>
                </c:pt>
                <c:pt idx="663">
                  <c:v>220.779</c:v>
                </c:pt>
                <c:pt idx="664">
                  <c:v>221.11199999999999</c:v>
                </c:pt>
                <c:pt idx="665">
                  <c:v>221.44499999999999</c:v>
                </c:pt>
                <c:pt idx="666">
                  <c:v>221.77799999999999</c:v>
                </c:pt>
                <c:pt idx="667">
                  <c:v>222.11099999999999</c:v>
                </c:pt>
                <c:pt idx="668">
                  <c:v>222.44399999999999</c:v>
                </c:pt>
                <c:pt idx="669">
                  <c:v>222.77699999999999</c:v>
                </c:pt>
                <c:pt idx="670">
                  <c:v>223.10999999999999</c:v>
                </c:pt>
                <c:pt idx="671">
                  <c:v>223.44300000000001</c:v>
                </c:pt>
                <c:pt idx="672">
                  <c:v>223.77600000000001</c:v>
                </c:pt>
                <c:pt idx="673">
                  <c:v>224.10900000000001</c:v>
                </c:pt>
                <c:pt idx="674">
                  <c:v>224.44200000000001</c:v>
                </c:pt>
                <c:pt idx="675">
                  <c:v>224.77499999999998</c:v>
                </c:pt>
                <c:pt idx="676">
                  <c:v>225.10799999999998</c:v>
                </c:pt>
                <c:pt idx="677">
                  <c:v>225.44099999999997</c:v>
                </c:pt>
                <c:pt idx="678">
                  <c:v>225.77399999999997</c:v>
                </c:pt>
                <c:pt idx="679">
                  <c:v>226.107</c:v>
                </c:pt>
                <c:pt idx="680">
                  <c:v>226.44</c:v>
                </c:pt>
                <c:pt idx="681">
                  <c:v>226.773</c:v>
                </c:pt>
                <c:pt idx="682">
                  <c:v>227.10599999999999</c:v>
                </c:pt>
                <c:pt idx="683">
                  <c:v>227.43899999999999</c:v>
                </c:pt>
                <c:pt idx="684">
                  <c:v>227.77199999999999</c:v>
                </c:pt>
                <c:pt idx="685">
                  <c:v>228.10499999999999</c:v>
                </c:pt>
                <c:pt idx="686">
                  <c:v>228.43800000000002</c:v>
                </c:pt>
                <c:pt idx="687">
                  <c:v>228.77100000000002</c:v>
                </c:pt>
                <c:pt idx="688">
                  <c:v>229.10400000000001</c:v>
                </c:pt>
                <c:pt idx="689">
                  <c:v>229.43700000000001</c:v>
                </c:pt>
                <c:pt idx="690">
                  <c:v>229.76999999999998</c:v>
                </c:pt>
                <c:pt idx="691">
                  <c:v>230.10299999999998</c:v>
                </c:pt>
                <c:pt idx="692">
                  <c:v>230.43600000000001</c:v>
                </c:pt>
                <c:pt idx="693">
                  <c:v>230.76899999999998</c:v>
                </c:pt>
                <c:pt idx="694">
                  <c:v>231.102</c:v>
                </c:pt>
                <c:pt idx="695">
                  <c:v>231.43499999999997</c:v>
                </c:pt>
                <c:pt idx="696">
                  <c:v>231.768</c:v>
                </c:pt>
                <c:pt idx="697">
                  <c:v>232.10099999999997</c:v>
                </c:pt>
                <c:pt idx="698">
                  <c:v>232.434</c:v>
                </c:pt>
                <c:pt idx="699">
                  <c:v>232.76700000000002</c:v>
                </c:pt>
                <c:pt idx="700">
                  <c:v>233.1</c:v>
                </c:pt>
                <c:pt idx="701">
                  <c:v>233.43300000000002</c:v>
                </c:pt>
                <c:pt idx="702">
                  <c:v>233.76599999999999</c:v>
                </c:pt>
                <c:pt idx="703">
                  <c:v>234.09899999999999</c:v>
                </c:pt>
                <c:pt idx="704">
                  <c:v>234.43199999999996</c:v>
                </c:pt>
                <c:pt idx="705">
                  <c:v>234.76499999999999</c:v>
                </c:pt>
                <c:pt idx="706">
                  <c:v>235.09800000000001</c:v>
                </c:pt>
                <c:pt idx="707">
                  <c:v>235.43099999999998</c:v>
                </c:pt>
                <c:pt idx="708">
                  <c:v>235.76400000000001</c:v>
                </c:pt>
                <c:pt idx="709">
                  <c:v>236.09699999999998</c:v>
                </c:pt>
                <c:pt idx="710">
                  <c:v>236.43</c:v>
                </c:pt>
                <c:pt idx="711">
                  <c:v>236.76299999999998</c:v>
                </c:pt>
                <c:pt idx="712">
                  <c:v>237.096</c:v>
                </c:pt>
                <c:pt idx="713">
                  <c:v>237.42899999999997</c:v>
                </c:pt>
                <c:pt idx="714">
                  <c:v>237.762</c:v>
                </c:pt>
                <c:pt idx="715">
                  <c:v>238.09500000000003</c:v>
                </c:pt>
                <c:pt idx="716">
                  <c:v>238.428</c:v>
                </c:pt>
                <c:pt idx="717">
                  <c:v>238.76100000000002</c:v>
                </c:pt>
                <c:pt idx="718">
                  <c:v>239.09399999999999</c:v>
                </c:pt>
                <c:pt idx="719">
                  <c:v>239.42699999999999</c:v>
                </c:pt>
                <c:pt idx="720">
                  <c:v>239.75999999999996</c:v>
                </c:pt>
                <c:pt idx="721">
                  <c:v>240.09299999999999</c:v>
                </c:pt>
                <c:pt idx="722">
                  <c:v>240.42600000000002</c:v>
                </c:pt>
                <c:pt idx="723">
                  <c:v>240.75899999999999</c:v>
                </c:pt>
                <c:pt idx="724">
                  <c:v>241.09200000000001</c:v>
                </c:pt>
                <c:pt idx="725">
                  <c:v>241.42499999999998</c:v>
                </c:pt>
                <c:pt idx="726">
                  <c:v>241.75800000000001</c:v>
                </c:pt>
                <c:pt idx="727">
                  <c:v>242.09099999999998</c:v>
                </c:pt>
                <c:pt idx="728">
                  <c:v>242.42400000000001</c:v>
                </c:pt>
                <c:pt idx="729">
                  <c:v>242.75699999999998</c:v>
                </c:pt>
                <c:pt idx="730">
                  <c:v>243.09</c:v>
                </c:pt>
                <c:pt idx="731">
                  <c:v>243.423</c:v>
                </c:pt>
                <c:pt idx="732">
                  <c:v>243.75599999999997</c:v>
                </c:pt>
                <c:pt idx="733">
                  <c:v>244.089</c:v>
                </c:pt>
                <c:pt idx="734">
                  <c:v>244.42199999999997</c:v>
                </c:pt>
                <c:pt idx="735">
                  <c:v>244.755</c:v>
                </c:pt>
                <c:pt idx="736">
                  <c:v>245.08799999999997</c:v>
                </c:pt>
                <c:pt idx="737">
                  <c:v>245.42099999999999</c:v>
                </c:pt>
                <c:pt idx="738">
                  <c:v>245.75400000000002</c:v>
                </c:pt>
                <c:pt idx="739">
                  <c:v>246.08699999999999</c:v>
                </c:pt>
                <c:pt idx="740">
                  <c:v>246.42000000000002</c:v>
                </c:pt>
                <c:pt idx="741">
                  <c:v>246.75299999999999</c:v>
                </c:pt>
                <c:pt idx="742">
                  <c:v>247.08600000000001</c:v>
                </c:pt>
                <c:pt idx="743">
                  <c:v>247.41899999999998</c:v>
                </c:pt>
                <c:pt idx="744">
                  <c:v>247.75200000000001</c:v>
                </c:pt>
                <c:pt idx="745">
                  <c:v>248.08499999999998</c:v>
                </c:pt>
                <c:pt idx="746">
                  <c:v>248.41800000000001</c:v>
                </c:pt>
                <c:pt idx="747">
                  <c:v>248.751</c:v>
                </c:pt>
                <c:pt idx="748">
                  <c:v>249.08399999999997</c:v>
                </c:pt>
                <c:pt idx="749">
                  <c:v>249.417</c:v>
                </c:pt>
                <c:pt idx="750">
                  <c:v>249.74999999999997</c:v>
                </c:pt>
                <c:pt idx="751">
                  <c:v>250.083</c:v>
                </c:pt>
                <c:pt idx="752">
                  <c:v>250.41599999999997</c:v>
                </c:pt>
                <c:pt idx="753">
                  <c:v>250.749</c:v>
                </c:pt>
                <c:pt idx="754">
                  <c:v>251.08200000000002</c:v>
                </c:pt>
                <c:pt idx="755">
                  <c:v>251.41499999999999</c:v>
                </c:pt>
                <c:pt idx="756">
                  <c:v>251.74800000000002</c:v>
                </c:pt>
                <c:pt idx="757">
                  <c:v>252.08099999999999</c:v>
                </c:pt>
                <c:pt idx="758">
                  <c:v>252.41400000000002</c:v>
                </c:pt>
                <c:pt idx="759">
                  <c:v>252.74699999999999</c:v>
                </c:pt>
                <c:pt idx="760">
                  <c:v>253.07999999999998</c:v>
                </c:pt>
                <c:pt idx="761">
                  <c:v>253.41299999999995</c:v>
                </c:pt>
                <c:pt idx="762">
                  <c:v>253.74599999999998</c:v>
                </c:pt>
                <c:pt idx="763">
                  <c:v>254.07900000000001</c:v>
                </c:pt>
                <c:pt idx="764">
                  <c:v>254.41199999999998</c:v>
                </c:pt>
                <c:pt idx="765">
                  <c:v>254.745</c:v>
                </c:pt>
                <c:pt idx="766">
                  <c:v>255.07799999999997</c:v>
                </c:pt>
                <c:pt idx="767">
                  <c:v>255.411</c:v>
                </c:pt>
                <c:pt idx="768">
                  <c:v>255.74399999999997</c:v>
                </c:pt>
                <c:pt idx="769">
                  <c:v>256.077</c:v>
                </c:pt>
                <c:pt idx="770">
                  <c:v>256.41000000000003</c:v>
                </c:pt>
                <c:pt idx="771">
                  <c:v>256.74299999999999</c:v>
                </c:pt>
                <c:pt idx="772">
                  <c:v>257.07600000000002</c:v>
                </c:pt>
                <c:pt idx="773">
                  <c:v>257.40899999999999</c:v>
                </c:pt>
                <c:pt idx="774">
                  <c:v>257.74200000000002</c:v>
                </c:pt>
                <c:pt idx="775">
                  <c:v>258.07499999999999</c:v>
                </c:pt>
                <c:pt idx="776">
                  <c:v>258.40800000000002</c:v>
                </c:pt>
                <c:pt idx="777">
                  <c:v>258.74100000000004</c:v>
                </c:pt>
                <c:pt idx="778">
                  <c:v>259.07400000000001</c:v>
                </c:pt>
                <c:pt idx="779">
                  <c:v>259.40700000000004</c:v>
                </c:pt>
                <c:pt idx="780">
                  <c:v>259.74</c:v>
                </c:pt>
                <c:pt idx="781">
                  <c:v>260.07299999999998</c:v>
                </c:pt>
                <c:pt idx="782">
                  <c:v>260.40599999999995</c:v>
                </c:pt>
                <c:pt idx="783">
                  <c:v>260.73899999999998</c:v>
                </c:pt>
                <c:pt idx="784">
                  <c:v>261.07199999999995</c:v>
                </c:pt>
                <c:pt idx="785">
                  <c:v>261.40499999999997</c:v>
                </c:pt>
                <c:pt idx="786">
                  <c:v>261.738</c:v>
                </c:pt>
                <c:pt idx="787">
                  <c:v>262.07099999999997</c:v>
                </c:pt>
                <c:pt idx="788">
                  <c:v>262.404</c:v>
                </c:pt>
                <c:pt idx="789">
                  <c:v>262.73699999999997</c:v>
                </c:pt>
                <c:pt idx="790">
                  <c:v>263.07</c:v>
                </c:pt>
                <c:pt idx="791">
                  <c:v>263.40299999999996</c:v>
                </c:pt>
                <c:pt idx="792">
                  <c:v>263.73599999999999</c:v>
                </c:pt>
                <c:pt idx="793">
                  <c:v>264.06900000000002</c:v>
                </c:pt>
                <c:pt idx="794">
                  <c:v>264.40199999999999</c:v>
                </c:pt>
                <c:pt idx="795">
                  <c:v>264.73500000000001</c:v>
                </c:pt>
                <c:pt idx="796">
                  <c:v>265.06799999999998</c:v>
                </c:pt>
                <c:pt idx="797">
                  <c:v>265.40100000000001</c:v>
                </c:pt>
                <c:pt idx="798">
                  <c:v>265.73399999999998</c:v>
                </c:pt>
                <c:pt idx="799">
                  <c:v>266.06700000000001</c:v>
                </c:pt>
                <c:pt idx="800">
                  <c:v>266.39999999999998</c:v>
                </c:pt>
                <c:pt idx="801">
                  <c:v>266.733</c:v>
                </c:pt>
                <c:pt idx="802">
                  <c:v>267.06600000000003</c:v>
                </c:pt>
                <c:pt idx="803">
                  <c:v>267.399</c:v>
                </c:pt>
                <c:pt idx="804">
                  <c:v>267.73200000000003</c:v>
                </c:pt>
                <c:pt idx="805">
                  <c:v>268.065</c:v>
                </c:pt>
                <c:pt idx="806">
                  <c:v>268.39800000000002</c:v>
                </c:pt>
                <c:pt idx="807">
                  <c:v>268.73099999999999</c:v>
                </c:pt>
                <c:pt idx="808">
                  <c:v>269.06400000000002</c:v>
                </c:pt>
                <c:pt idx="809">
                  <c:v>269.39700000000005</c:v>
                </c:pt>
                <c:pt idx="810">
                  <c:v>269.73</c:v>
                </c:pt>
                <c:pt idx="811">
                  <c:v>270.06299999999999</c:v>
                </c:pt>
                <c:pt idx="812">
                  <c:v>270.39599999999996</c:v>
                </c:pt>
                <c:pt idx="813">
                  <c:v>270.72899999999998</c:v>
                </c:pt>
                <c:pt idx="814">
                  <c:v>271.06199999999995</c:v>
                </c:pt>
                <c:pt idx="815">
                  <c:v>271.39499999999998</c:v>
                </c:pt>
                <c:pt idx="816">
                  <c:v>271.72799999999995</c:v>
                </c:pt>
                <c:pt idx="817">
                  <c:v>272.06099999999998</c:v>
                </c:pt>
                <c:pt idx="818">
                  <c:v>272.39400000000001</c:v>
                </c:pt>
                <c:pt idx="819">
                  <c:v>272.72699999999998</c:v>
                </c:pt>
                <c:pt idx="820">
                  <c:v>273.06</c:v>
                </c:pt>
                <c:pt idx="821">
                  <c:v>273.39299999999997</c:v>
                </c:pt>
                <c:pt idx="822">
                  <c:v>273.726</c:v>
                </c:pt>
                <c:pt idx="823">
                  <c:v>274.05899999999997</c:v>
                </c:pt>
                <c:pt idx="824">
                  <c:v>274.392</c:v>
                </c:pt>
                <c:pt idx="825">
                  <c:v>274.72500000000002</c:v>
                </c:pt>
                <c:pt idx="826">
                  <c:v>275.05799999999999</c:v>
                </c:pt>
                <c:pt idx="827">
                  <c:v>275.39100000000002</c:v>
                </c:pt>
                <c:pt idx="828">
                  <c:v>275.72399999999999</c:v>
                </c:pt>
                <c:pt idx="829">
                  <c:v>276.05700000000002</c:v>
                </c:pt>
                <c:pt idx="830">
                  <c:v>276.39</c:v>
                </c:pt>
                <c:pt idx="831">
                  <c:v>276.72300000000001</c:v>
                </c:pt>
                <c:pt idx="832">
                  <c:v>277.05599999999998</c:v>
                </c:pt>
                <c:pt idx="833">
                  <c:v>277.38900000000001</c:v>
                </c:pt>
                <c:pt idx="834">
                  <c:v>277.72200000000004</c:v>
                </c:pt>
                <c:pt idx="835">
                  <c:v>278.05500000000001</c:v>
                </c:pt>
                <c:pt idx="836">
                  <c:v>278.38800000000003</c:v>
                </c:pt>
                <c:pt idx="837">
                  <c:v>278.721</c:v>
                </c:pt>
                <c:pt idx="838">
                  <c:v>279.05399999999997</c:v>
                </c:pt>
                <c:pt idx="839">
                  <c:v>279.38699999999994</c:v>
                </c:pt>
                <c:pt idx="840">
                  <c:v>279.71999999999997</c:v>
                </c:pt>
                <c:pt idx="841">
                  <c:v>280.053</c:v>
                </c:pt>
                <c:pt idx="842">
                  <c:v>280.38599999999997</c:v>
                </c:pt>
                <c:pt idx="843">
                  <c:v>280.71899999999999</c:v>
                </c:pt>
                <c:pt idx="844">
                  <c:v>281.05199999999996</c:v>
                </c:pt>
                <c:pt idx="845">
                  <c:v>281.38499999999999</c:v>
                </c:pt>
                <c:pt idx="846">
                  <c:v>281.71799999999996</c:v>
                </c:pt>
                <c:pt idx="847">
                  <c:v>282.05099999999999</c:v>
                </c:pt>
                <c:pt idx="848">
                  <c:v>282.38399999999996</c:v>
                </c:pt>
                <c:pt idx="849">
                  <c:v>282.71699999999998</c:v>
                </c:pt>
                <c:pt idx="850">
                  <c:v>283.05</c:v>
                </c:pt>
                <c:pt idx="851">
                  <c:v>283.38299999999998</c:v>
                </c:pt>
                <c:pt idx="852">
                  <c:v>283.71600000000001</c:v>
                </c:pt>
                <c:pt idx="853">
                  <c:v>284.04899999999998</c:v>
                </c:pt>
                <c:pt idx="854">
                  <c:v>284.38200000000001</c:v>
                </c:pt>
                <c:pt idx="855">
                  <c:v>284.71499999999997</c:v>
                </c:pt>
                <c:pt idx="856">
                  <c:v>285.048</c:v>
                </c:pt>
                <c:pt idx="857">
                  <c:v>285.38100000000003</c:v>
                </c:pt>
                <c:pt idx="858">
                  <c:v>285.714</c:v>
                </c:pt>
                <c:pt idx="859">
                  <c:v>286.04700000000003</c:v>
                </c:pt>
                <c:pt idx="860">
                  <c:v>286.38</c:v>
                </c:pt>
                <c:pt idx="861">
                  <c:v>286.71300000000002</c:v>
                </c:pt>
                <c:pt idx="862">
                  <c:v>287.04599999999999</c:v>
                </c:pt>
                <c:pt idx="863">
                  <c:v>287.37900000000002</c:v>
                </c:pt>
                <c:pt idx="864">
                  <c:v>287.71200000000005</c:v>
                </c:pt>
                <c:pt idx="865">
                  <c:v>288.04500000000002</c:v>
                </c:pt>
                <c:pt idx="866">
                  <c:v>288.37800000000004</c:v>
                </c:pt>
                <c:pt idx="867">
                  <c:v>288.71100000000001</c:v>
                </c:pt>
                <c:pt idx="868">
                  <c:v>289.04399999999998</c:v>
                </c:pt>
                <c:pt idx="869">
                  <c:v>289.37699999999995</c:v>
                </c:pt>
                <c:pt idx="870">
                  <c:v>289.70999999999998</c:v>
                </c:pt>
              </c:numCache>
            </c:numRef>
          </c:xVal>
          <c:yVal>
            <c:numRef>
              <c:f>'UV blue'!$F$8:$F$5000</c:f>
              <c:numCache>
                <c:formatCode>General</c:formatCode>
                <c:ptCount val="4993"/>
                <c:pt idx="0">
                  <c:v>6.035480950849502</c:v>
                </c:pt>
                <c:pt idx="1">
                  <c:v>5.8006676193498388</c:v>
                </c:pt>
                <c:pt idx="2">
                  <c:v>5.5823017802667874</c:v>
                </c:pt>
                <c:pt idx="3">
                  <c:v>5.3792313695115395</c:v>
                </c:pt>
                <c:pt idx="4">
                  <c:v>5.1903850192881364</c:v>
                </c:pt>
                <c:pt idx="5">
                  <c:v>5.0147664057241776</c:v>
                </c:pt>
                <c:pt idx="6">
                  <c:v>4.851448992421556</c:v>
                </c:pt>
                <c:pt idx="7">
                  <c:v>4.699571142195019</c:v>
                </c:pt>
                <c:pt idx="8">
                  <c:v>4.5583315712088401</c:v>
                </c:pt>
                <c:pt idx="9">
                  <c:v>4.4269851215283573</c:v>
                </c:pt>
                <c:pt idx="10">
                  <c:v>4.3048388297829954</c:v>
                </c:pt>
                <c:pt idx="11">
                  <c:v>4.191248271199667</c:v>
                </c:pt>
                <c:pt idx="12">
                  <c:v>4.0856141597182383</c:v>
                </c:pt>
                <c:pt idx="13">
                  <c:v>3.9873791862518035</c:v>
                </c:pt>
                <c:pt idx="14">
                  <c:v>3.8960250784109123</c:v>
                </c:pt>
                <c:pt idx="15">
                  <c:v>3.8110698661793254</c:v>
                </c:pt>
                <c:pt idx="16">
                  <c:v>3.7320653391154277</c:v>
                </c:pt>
                <c:pt idx="17">
                  <c:v>3.6585946816638844</c:v>
                </c:pt>
                <c:pt idx="18">
                  <c:v>3.5902702741018175</c:v>
                </c:pt>
                <c:pt idx="19">
                  <c:v>3.5267316475176429</c:v>
                </c:pt>
                <c:pt idx="20">
                  <c:v>3.4676435820333467</c:v>
                </c:pt>
                <c:pt idx="21">
                  <c:v>3.4126943382367219</c:v>
                </c:pt>
                <c:pt idx="22">
                  <c:v>3.3615940124928825</c:v>
                </c:pt>
                <c:pt idx="23">
                  <c:v>3.3140730074579241</c:v>
                </c:pt>
                <c:pt idx="24">
                  <c:v>3.2698806097254156</c:v>
                </c:pt>
                <c:pt idx="25">
                  <c:v>3.2287836671015895</c:v>
                </c:pt>
                <c:pt idx="26">
                  <c:v>3.1905653585307547</c:v>
                </c:pt>
                <c:pt idx="27">
                  <c:v>3.155024050181245</c:v>
                </c:pt>
                <c:pt idx="28">
                  <c:v>3.1219722316567875</c:v>
                </c:pt>
                <c:pt idx="29">
                  <c:v>3.0912355267209168</c:v>
                </c:pt>
                <c:pt idx="30">
                  <c:v>3.0626517733151646</c:v>
                </c:pt>
                <c:pt idx="31">
                  <c:v>3.036070168017345</c:v>
                </c:pt>
                <c:pt idx="32">
                  <c:v>3.011350470426235</c:v>
                </c:pt>
                <c:pt idx="33">
                  <c:v>2.9883622632751012</c:v>
                </c:pt>
                <c:pt idx="34">
                  <c:v>2.9669842643705566</c:v>
                </c:pt>
                <c:pt idx="35">
                  <c:v>2.9471036867266331</c:v>
                </c:pt>
                <c:pt idx="36">
                  <c:v>2.928615643518246</c:v>
                </c:pt>
                <c:pt idx="37">
                  <c:v>2.9114225947146735</c:v>
                </c:pt>
                <c:pt idx="38">
                  <c:v>2.8954338324735769</c:v>
                </c:pt>
                <c:pt idx="39">
                  <c:v>2.8805650025805796</c:v>
                </c:pt>
                <c:pt idx="40">
                  <c:v>2.8667376594095972</c:v>
                </c:pt>
                <c:pt idx="41">
                  <c:v>2.8538788520559559</c:v>
                </c:pt>
                <c:pt idx="42">
                  <c:v>2.8419207394588044</c:v>
                </c:pt>
                <c:pt idx="43">
                  <c:v>2.830800232482265</c:v>
                </c:pt>
                <c:pt idx="44">
                  <c:v>2.8204586610669957</c:v>
                </c:pt>
                <c:pt idx="45">
                  <c:v>2.8108414646961171</c:v>
                </c:pt>
                <c:pt idx="46">
                  <c:v>2.8018979045424364</c:v>
                </c:pt>
                <c:pt idx="47">
                  <c:v>2.7935807957783156</c:v>
                </c:pt>
                <c:pt idx="48">
                  <c:v>2.7858462586358841</c:v>
                </c:pt>
                <c:pt idx="49">
                  <c:v>2.778653486904231</c:v>
                </c:pt>
                <c:pt idx="50">
                  <c:v>2.7719645326422051</c:v>
                </c:pt>
                <c:pt idx="51">
                  <c:v>2.7657441059709975</c:v>
                </c:pt>
                <c:pt idx="52">
                  <c:v>2.7599593888902527</c:v>
                </c:pt>
                <c:pt idx="53">
                  <c:v>2.7545798621354152</c:v>
                </c:pt>
                <c:pt idx="54">
                  <c:v>2.7495771441628563</c:v>
                </c:pt>
                <c:pt idx="55">
                  <c:v>2.7449248414132774</c:v>
                </c:pt>
                <c:pt idx="56">
                  <c:v>2.7405984090634106</c:v>
                </c:pt>
                <c:pt idx="57">
                  <c:v>2.7365750215313609</c:v>
                </c:pt>
                <c:pt idx="58">
                  <c:v>2.7328334520523998</c:v>
                </c:pt>
                <c:pt idx="59">
                  <c:v>2.729353960689866</c:v>
                </c:pt>
                <c:pt idx="60">
                  <c:v>2.7261181901903409</c:v>
                </c:pt>
                <c:pt idx="61">
                  <c:v>2.7231090691336424</c:v>
                </c:pt>
                <c:pt idx="62">
                  <c:v>2.7203107218666807</c:v>
                </c:pt>
                <c:pt idx="63">
                  <c:v>2.717708384745984</c:v>
                </c:pt>
                <c:pt idx="64">
                  <c:v>2.7152883282470257</c:v>
                </c:pt>
                <c:pt idx="65">
                  <c:v>2.7130377845293911</c:v>
                </c:pt>
                <c:pt idx="66">
                  <c:v>2.7109448800756462</c:v>
                </c:pt>
                <c:pt idx="67">
                  <c:v>2.7089985730485115</c:v>
                </c:pt>
                <c:pt idx="68">
                  <c:v>2.7071885950358525</c:v>
                </c:pt>
                <c:pt idx="69">
                  <c:v>2.7055053968761409</c:v>
                </c:pt>
                <c:pt idx="70">
                  <c:v>2.7039400982785646</c:v>
                </c:pt>
                <c:pt idx="71">
                  <c:v>2.7024844409720048</c:v>
                </c:pt>
                <c:pt idx="72">
                  <c:v>2.7011307451356812</c:v>
                </c:pt>
                <c:pt idx="73">
                  <c:v>2.6998718688816195</c:v>
                </c:pt>
                <c:pt idx="74">
                  <c:v>2.698701170575164</c:v>
                </c:pt>
                <c:pt idx="75">
                  <c:v>2.6976124737947482</c:v>
                </c:pt>
                <c:pt idx="76">
                  <c:v>2.6966000347460617</c:v>
                </c:pt>
                <c:pt idx="77">
                  <c:v>2.6956585119586847</c:v>
                </c:pt>
                <c:pt idx="78">
                  <c:v>2.6947829381053245</c:v>
                </c:pt>
                <c:pt idx="79">
                  <c:v>2.6939686937949738</c:v>
                </c:pt>
                <c:pt idx="80">
                  <c:v>2.693211483201722</c:v>
                </c:pt>
                <c:pt idx="81">
                  <c:v>2.6925073114006488</c:v>
                </c:pt>
                <c:pt idx="82">
                  <c:v>2.6918524632912257</c:v>
                </c:pt>
                <c:pt idx="83">
                  <c:v>2.6912434839970225</c:v>
                </c:pt>
                <c:pt idx="84">
                  <c:v>2.6906771606383209</c:v>
                </c:pt>
                <c:pt idx="85">
                  <c:v>2.6901505053814598</c:v>
                </c:pt>
                <c:pt idx="86">
                  <c:v>2.689660739675495</c:v>
                </c:pt>
                <c:pt idx="87">
                  <c:v>2.6892052795929944</c:v>
                </c:pt>
                <c:pt idx="88">
                  <c:v>2.6887817221976418</c:v>
                </c:pt>
                <c:pt idx="89">
                  <c:v>2.6883878328667192</c:v>
                </c:pt>
                <c:pt idx="90">
                  <c:v>2.6880215335015878</c:v>
                </c:pt>
                <c:pt idx="91">
                  <c:v>2.6876808915639616</c:v>
                </c:pt>
                <c:pt idx="92">
                  <c:v>2.6873641098801384</c:v>
                </c:pt>
                <c:pt idx="93">
                  <c:v>2.687069517159391</c:v>
                </c:pt>
                <c:pt idx="94">
                  <c:v>2.6867955591764994</c:v>
                </c:pt>
                <c:pt idx="95">
                  <c:v>2.6865407905718994</c:v>
                </c:pt>
                <c:pt idx="96">
                  <c:v>2.6863038672261923</c:v>
                </c:pt>
                <c:pt idx="97">
                  <c:v>2.6860835391687807</c:v>
                </c:pt>
                <c:pt idx="98">
                  <c:v>2.6858786439832181</c:v>
                </c:pt>
                <c:pt idx="99">
                  <c:v>2.685688100674481</c:v>
                </c:pt>
                <c:pt idx="100">
                  <c:v>2.6855109039658096</c:v>
                </c:pt>
                <c:pt idx="101">
                  <c:v>2.6853461189950214</c:v>
                </c:pt>
                <c:pt idx="102">
                  <c:v>2.685192876382327</c:v>
                </c:pt>
                <c:pt idx="103">
                  <c:v>2.6850503676436173</c:v>
                </c:pt>
                <c:pt idx="104">
                  <c:v>2.6849178409250265</c:v>
                </c:pt>
                <c:pt idx="105">
                  <c:v>2.6847945970362694</c:v>
                </c:pt>
                <c:pt idx="106">
                  <c:v>2.6846799857618224</c:v>
                </c:pt>
                <c:pt idx="107">
                  <c:v>2.6845734024304879</c:v>
                </c:pt>
                <c:pt idx="108">
                  <c:v>2.6844742847252432</c:v>
                </c:pt>
                <c:pt idx="109">
                  <c:v>2.6843821097165437</c:v>
                </c:pt>
                <c:pt idx="110">
                  <c:v>2.6842963911034285</c:v>
                </c:pt>
                <c:pt idx="111">
                  <c:v>2.6842166766478717</c:v>
                </c:pt>
                <c:pt idx="112">
                  <c:v>2.6841425457888461</c:v>
                </c:pt>
                <c:pt idx="113">
                  <c:v>2.6840736074235085</c:v>
                </c:pt>
                <c:pt idx="114">
                  <c:v>2.6840094978438018</c:v>
                </c:pt>
                <c:pt idx="115">
                  <c:v>2.6839498788175886</c:v>
                </c:pt>
                <c:pt idx="116">
                  <c:v>2.683894435804191</c:v>
                </c:pt>
                <c:pt idx="117">
                  <c:v>2.6838428762949218</c:v>
                </c:pt>
                <c:pt idx="118">
                  <c:v>2.6837949282698572</c:v>
                </c:pt>
                <c:pt idx="119">
                  <c:v>2.6837503387626995</c:v>
                </c:pt>
                <c:pt idx="120">
                  <c:v>2.683708872526168</c:v>
                </c:pt>
                <c:pt idx="121">
                  <c:v>2.6836703107908693</c:v>
                </c:pt>
                <c:pt idx="122">
                  <c:v>2.6836344501111067</c:v>
                </c:pt>
                <c:pt idx="123">
                  <c:v>2.6836011012915293</c:v>
                </c:pt>
                <c:pt idx="124">
                  <c:v>2.6835700883889699</c:v>
                </c:pt>
                <c:pt idx="125">
                  <c:v>2.6835412477841945</c:v>
                </c:pt>
                <c:pt idx="126">
                  <c:v>2.6835144273186735</c:v>
                </c:pt>
                <c:pt idx="127">
                  <c:v>2.6834894854918159</c:v>
                </c:pt>
                <c:pt idx="128">
                  <c:v>2.6834662907144353</c:v>
                </c:pt>
                <c:pt idx="129">
                  <c:v>2.6834447206145069</c:v>
                </c:pt>
                <c:pt idx="130">
                  <c:v>2.6834246613915491</c:v>
                </c:pt>
                <c:pt idx="131">
                  <c:v>2.6834060072162327</c:v>
                </c:pt>
                <c:pt idx="132">
                  <c:v>2.6833886596720387</c:v>
                </c:pt>
                <c:pt idx="133">
                  <c:v>2.6833725272360325</c:v>
                </c:pt>
                <c:pt idx="134">
                  <c:v>2.6833575247959986</c:v>
                </c:pt>
                <c:pt idx="135">
                  <c:v>2.6833435732014048</c:v>
                </c:pt>
                <c:pt idx="136">
                  <c:v>2.6833305988458154</c:v>
                </c:pt>
                <c:pt idx="137">
                  <c:v>2.683318533278555</c:v>
                </c:pt>
                <c:pt idx="138">
                  <c:v>2.6833073128435734</c:v>
                </c:pt>
                <c:pt idx="139">
                  <c:v>2.6832968783436075</c:v>
                </c:pt>
                <c:pt idx="140">
                  <c:v>2.6832871747278628</c:v>
                </c:pt>
                <c:pt idx="141">
                  <c:v>2.6832781508015784</c:v>
                </c:pt>
                <c:pt idx="142">
                  <c:v>2.6832697589559262</c:v>
                </c:pt>
                <c:pt idx="143">
                  <c:v>2.6832619549168388</c:v>
                </c:pt>
                <c:pt idx="144">
                  <c:v>2.6832546975114235</c:v>
                </c:pt>
                <c:pt idx="145">
                  <c:v>2.6832479484507425</c:v>
                </c:pt>
                <c:pt idx="146">
                  <c:v>2.6832416721278043</c:v>
                </c:pt>
                <c:pt idx="147">
                  <c:v>2.6832358354297088</c:v>
                </c:pt>
                <c:pt idx="148">
                  <c:v>2.6832304075629478</c:v>
                </c:pt>
                <c:pt idx="149">
                  <c:v>2.6832253598909435</c:v>
                </c:pt>
                <c:pt idx="150">
                  <c:v>2.6832206657829656</c:v>
                </c:pt>
                <c:pt idx="151">
                  <c:v>2.6832163004736334</c:v>
                </c:pt>
                <c:pt idx="152">
                  <c:v>2.6832122409322561</c:v>
                </c:pt>
                <c:pt idx="153">
                  <c:v>2.6832084657413269</c:v>
                </c:pt>
                <c:pt idx="154">
                  <c:v>2.6832049549835277</c:v>
                </c:pt>
                <c:pt idx="155">
                  <c:v>2.6832016901366478</c:v>
                </c:pt>
                <c:pt idx="156">
                  <c:v>2.683198653975865</c:v>
                </c:pt>
                <c:pt idx="157">
                  <c:v>2.6831958304828687</c:v>
                </c:pt>
                <c:pt idx="158">
                  <c:v>2.6831932047613503</c:v>
                </c:pt>
                <c:pt idx="159">
                  <c:v>2.6831907629584131</c:v>
                </c:pt>
                <c:pt idx="160">
                  <c:v>2.6831884921914857</c:v>
                </c:pt>
                <c:pt idx="161">
                  <c:v>2.6831863804803566</c:v>
                </c:pt>
                <c:pt idx="162">
                  <c:v>2.6831844166839671</c:v>
                </c:pt>
                <c:pt idx="163">
                  <c:v>2.6831825904416338</c:v>
                </c:pt>
                <c:pt idx="164">
                  <c:v>2.6831808921183873</c:v>
                </c:pt>
                <c:pt idx="165">
                  <c:v>2.683179312754139</c:v>
                </c:pt>
                <c:pt idx="166">
                  <c:v>2.6831778440164098</c:v>
                </c:pt>
                <c:pt idx="167">
                  <c:v>2.6831764781563687</c:v>
                </c:pt>
                <c:pt idx="168">
                  <c:v>2.6831752079679512</c:v>
                </c:pt>
                <c:pt idx="169">
                  <c:v>2.6831740267498416</c:v>
                </c:pt>
                <c:pt idx="170">
                  <c:v>2.6831729282701171</c:v>
                </c:pt>
                <c:pt idx="171">
                  <c:v>2.6831719067333704</c:v>
                </c:pt>
                <c:pt idx="172">
                  <c:v>2.683170956750133</c:v>
                </c:pt>
                <c:pt idx="173">
                  <c:v>2.6831700733084416</c:v>
                </c:pt>
                <c:pt idx="174">
                  <c:v>2.6831692517473957</c:v>
                </c:pt>
                <c:pt idx="175">
                  <c:v>2.683168487732567</c:v>
                </c:pt>
                <c:pt idx="176">
                  <c:v>2.6831677772331335</c:v>
                </c:pt>
                <c:pt idx="177">
                  <c:v>2.6831671165006101</c:v>
                </c:pt>
                <c:pt idx="178">
                  <c:v>2.6831665020490756</c:v>
                </c:pt>
                <c:pt idx="179">
                  <c:v>2.6831659306367799</c:v>
                </c:pt>
                <c:pt idx="180">
                  <c:v>2.6831653992490399</c:v>
                </c:pt>
                <c:pt idx="181">
                  <c:v>2.6831649050823376</c:v>
                </c:pt>
                <c:pt idx="182">
                  <c:v>2.6831644455295267</c:v>
                </c:pt>
                <c:pt idx="183">
                  <c:v>2.6831640181660776</c:v>
                </c:pt>
                <c:pt idx="184">
                  <c:v>2.6831636207372882</c:v>
                </c:pt>
                <c:pt idx="185">
                  <c:v>2.6831632511463854</c:v>
                </c:pt>
                <c:pt idx="186">
                  <c:v>2.683162907443466</c:v>
                </c:pt>
                <c:pt idx="187">
                  <c:v>2.683162587815207</c:v>
                </c:pt>
                <c:pt idx="188">
                  <c:v>2.6831622905752992</c:v>
                </c:pt>
                <c:pt idx="189">
                  <c:v>2.6831620141555512</c:v>
                </c:pt>
                <c:pt idx="190">
                  <c:v>2.6831617570976158</c:v>
                </c:pt>
                <c:pt idx="191">
                  <c:v>2.6831615180452957</c:v>
                </c:pt>
                <c:pt idx="192">
                  <c:v>2.6831612957373876</c:v>
                </c:pt>
                <c:pt idx="193">
                  <c:v>2.6831610890010298</c:v>
                </c:pt>
                <c:pt idx="194">
                  <c:v>2.6831608967455138</c:v>
                </c:pt>
                <c:pt idx="195">
                  <c:v>2.6831607179565293</c:v>
                </c:pt>
                <c:pt idx="196">
                  <c:v>2.6831605516908139</c:v>
                </c:pt>
                <c:pt idx="197">
                  <c:v>2.683160397071175</c:v>
                </c:pt>
                <c:pt idx="198">
                  <c:v>2.6831602532818639</c:v>
                </c:pt>
                <c:pt idx="199">
                  <c:v>2.6831601195642705</c:v>
                </c:pt>
                <c:pt idx="200">
                  <c:v>2.6831599952129217</c:v>
                </c:pt>
                <c:pt idx="201">
                  <c:v>2.6831598795717593</c:v>
                </c:pt>
                <c:pt idx="202">
                  <c:v>2.6831597720306788</c:v>
                </c:pt>
                <c:pt idx="203">
                  <c:v>2.6831596720223096</c:v>
                </c:pt>
                <c:pt idx="204">
                  <c:v>2.6831595790190232</c:v>
                </c:pt>
                <c:pt idx="205">
                  <c:v>2.6831594925301494</c:v>
                </c:pt>
                <c:pt idx="206">
                  <c:v>2.683159412099386</c:v>
                </c:pt>
                <c:pt idx="207">
                  <c:v>2.683159337302393</c:v>
                </c:pt>
                <c:pt idx="208">
                  <c:v>2.683159267744553</c:v>
                </c:pt>
                <c:pt idx="209">
                  <c:v>2.6831592030588896</c:v>
                </c:pt>
                <c:pt idx="210">
                  <c:v>2.6831591429041315</c:v>
                </c:pt>
                <c:pt idx="211">
                  <c:v>2.6831590869629114</c:v>
                </c:pt>
                <c:pt idx="212">
                  <c:v>2.6831590349400924</c:v>
                </c:pt>
                <c:pt idx="213">
                  <c:v>2.6831589865612102</c:v>
                </c:pt>
                <c:pt idx="214">
                  <c:v>2.6831589415710253</c:v>
                </c:pt>
                <c:pt idx="215">
                  <c:v>2.6831588997321765</c:v>
                </c:pt>
                <c:pt idx="216">
                  <c:v>2.6831588608239283</c:v>
                </c:pt>
                <c:pt idx="217">
                  <c:v>2.6831588246410072</c:v>
                </c:pt>
                <c:pt idx="218">
                  <c:v>2.6831587909925179</c:v>
                </c:pt>
                <c:pt idx="219">
                  <c:v>2.6831587597009356</c:v>
                </c:pt>
                <c:pt idx="220">
                  <c:v>2.6831587306011717</c:v>
                </c:pt>
                <c:pt idx="221">
                  <c:v>2.6831587035396995</c:v>
                </c:pt>
                <c:pt idx="222">
                  <c:v>2.6831586783737471</c:v>
                </c:pt>
                <c:pt idx="223">
                  <c:v>2.6831586549705433</c:v>
                </c:pt>
                <c:pt idx="224">
                  <c:v>2.6831586332066162</c:v>
                </c:pt>
                <c:pt idx="225">
                  <c:v>2.6831586129671425</c:v>
                </c:pt>
                <c:pt idx="226">
                  <c:v>2.6831585941453424</c:v>
                </c:pt>
                <c:pt idx="227">
                  <c:v>2.6831585766419144</c:v>
                </c:pt>
                <c:pt idx="228">
                  <c:v>2.6831585603645136</c:v>
                </c:pt>
                <c:pt idx="229">
                  <c:v>2.683158545227263</c:v>
                </c:pt>
                <c:pt idx="230">
                  <c:v>2.6831585311503003</c:v>
                </c:pt>
                <c:pt idx="231">
                  <c:v>2.6831585180593582</c:v>
                </c:pt>
                <c:pt idx="232">
                  <c:v>2.6831585058853706</c:v>
                </c:pt>
                <c:pt idx="233">
                  <c:v>2.6831584945641098</c:v>
                </c:pt>
                <c:pt idx="234">
                  <c:v>2.6831584840358462</c:v>
                </c:pt>
                <c:pt idx="235">
                  <c:v>2.6831584742450345</c:v>
                </c:pt>
                <c:pt idx="236">
                  <c:v>2.68315846514002</c:v>
                </c:pt>
                <c:pt idx="237">
                  <c:v>2.683158456672766</c:v>
                </c:pt>
                <c:pt idx="238">
                  <c:v>2.6831584487986002</c:v>
                </c:pt>
                <c:pt idx="239">
                  <c:v>2.6831584414759804</c:v>
                </c:pt>
                <c:pt idx="240">
                  <c:v>2.6831584346662734</c:v>
                </c:pt>
                <c:pt idx="241">
                  <c:v>2.6831584283335519</c:v>
                </c:pt>
                <c:pt idx="242">
                  <c:v>2.6831584224444054</c:v>
                </c:pt>
                <c:pt idx="243">
                  <c:v>2.6831584169677645</c:v>
                </c:pt>
                <c:pt idx="244">
                  <c:v>2.6831584118747345</c:v>
                </c:pt>
                <c:pt idx="245">
                  <c:v>2.6831584071384453</c:v>
                </c:pt>
                <c:pt idx="246">
                  <c:v>2.6831584027339099</c:v>
                </c:pt>
                <c:pt idx="247">
                  <c:v>2.68315839863789</c:v>
                </c:pt>
                <c:pt idx="248">
                  <c:v>2.6831583948287752</c:v>
                </c:pt>
                <c:pt idx="249">
                  <c:v>2.68315839128647</c:v>
                </c:pt>
                <c:pt idx="250">
                  <c:v>2.6831583879922856</c:v>
                </c:pt>
                <c:pt idx="251">
                  <c:v>2.6831583849288423</c:v>
                </c:pt>
                <c:pt idx="252">
                  <c:v>2.6831583820799776</c:v>
                </c:pt>
                <c:pt idx="253">
                  <c:v>2.6831583794306613</c:v>
                </c:pt>
                <c:pt idx="254">
                  <c:v>2.6831583769669165</c:v>
                </c:pt>
                <c:pt idx="255">
                  <c:v>2.6831583746757448</c:v>
                </c:pt>
                <c:pt idx="256">
                  <c:v>2.6831583725450581</c:v>
                </c:pt>
                <c:pt idx="257">
                  <c:v>2.6831583705636151</c:v>
                </c:pt>
                <c:pt idx="258">
                  <c:v>2.6831583687209624</c:v>
                </c:pt>
                <c:pt idx="259">
                  <c:v>2.683158367007378</c:v>
                </c:pt>
                <c:pt idx="260">
                  <c:v>2.6831583654138216</c:v>
                </c:pt>
                <c:pt idx="261">
                  <c:v>2.6831583639318861</c:v>
                </c:pt>
                <c:pt idx="262">
                  <c:v>2.6831583625537525</c:v>
                </c:pt>
                <c:pt idx="263">
                  <c:v>2.6831583612721501</c:v>
                </c:pt>
                <c:pt idx="264">
                  <c:v>2.6831583600803177</c:v>
                </c:pt>
                <c:pt idx="265">
                  <c:v>2.683158358971967</c:v>
                </c:pt>
                <c:pt idx="266">
                  <c:v>2.683158357941251</c:v>
                </c:pt>
                <c:pt idx="267">
                  <c:v>2.6831583569827311</c:v>
                </c:pt>
                <c:pt idx="268">
                  <c:v>2.6831583560913512</c:v>
                </c:pt>
                <c:pt idx="269">
                  <c:v>2.6831583552624076</c:v>
                </c:pt>
                <c:pt idx="270">
                  <c:v>2.6831583544915274</c:v>
                </c:pt>
                <c:pt idx="271">
                  <c:v>2.6831583537746435</c:v>
                </c:pt>
                <c:pt idx="272">
                  <c:v>2.6831583531079737</c:v>
                </c:pt>
                <c:pt idx="273">
                  <c:v>2.6831583524880007</c:v>
                </c:pt>
                <c:pt idx="274">
                  <c:v>2.6831583519114535</c:v>
                </c:pt>
                <c:pt idx="275">
                  <c:v>2.6831583513752908</c:v>
                </c:pt>
                <c:pt idx="276">
                  <c:v>2.6831583508766834</c:v>
                </c:pt>
                <c:pt idx="277">
                  <c:v>2.6831583504130014</c:v>
                </c:pt>
                <c:pt idx="278">
                  <c:v>2.6831583499817975</c:v>
                </c:pt>
                <c:pt idx="279">
                  <c:v>2.6831583495807974</c:v>
                </c:pt>
                <c:pt idx="280">
                  <c:v>2.6831583492078854</c:v>
                </c:pt>
                <c:pt idx="281">
                  <c:v>2.6831583488610939</c:v>
                </c:pt>
                <c:pt idx="282">
                  <c:v>2.6831583485385937</c:v>
                </c:pt>
                <c:pt idx="283">
                  <c:v>2.6831583482386829</c:v>
                </c:pt>
                <c:pt idx="284">
                  <c:v>2.6831583479597794</c:v>
                </c:pt>
                <c:pt idx="285">
                  <c:v>2.6831583477004113</c:v>
                </c:pt>
                <c:pt idx="286">
                  <c:v>2.6831583474592109</c:v>
                </c:pt>
                <c:pt idx="287">
                  <c:v>2.6831583472349054</c:v>
                </c:pt>
                <c:pt idx="288">
                  <c:v>2.6831583470263114</c:v>
                </c:pt>
                <c:pt idx="289">
                  <c:v>2.6831583468323283</c:v>
                </c:pt>
                <c:pt idx="290">
                  <c:v>2.6831583466519326</c:v>
                </c:pt>
                <c:pt idx="291">
                  <c:v>2.6831583464841731</c:v>
                </c:pt>
                <c:pt idx="292">
                  <c:v>2.6831583463281636</c:v>
                </c:pt>
                <c:pt idx="293">
                  <c:v>2.6831583461830824</c:v>
                </c:pt>
                <c:pt idx="294">
                  <c:v>2.6831583460481632</c:v>
                </c:pt>
                <c:pt idx="295">
                  <c:v>2.6831583459226946</c:v>
                </c:pt>
                <c:pt idx="296">
                  <c:v>2.6831583458060142</c:v>
                </c:pt>
                <c:pt idx="297">
                  <c:v>2.6831583456975068</c:v>
                </c:pt>
                <c:pt idx="298">
                  <c:v>2.6831583455965999</c:v>
                </c:pt>
                <c:pt idx="299">
                  <c:v>2.6831583455027608</c:v>
                </c:pt>
                <c:pt idx="300">
                  <c:v>2.6831583454154946</c:v>
                </c:pt>
                <c:pt idx="301">
                  <c:v>2.6831583453343413</c:v>
                </c:pt>
                <c:pt idx="302">
                  <c:v>2.6831583452588719</c:v>
                </c:pt>
                <c:pt idx="303">
                  <c:v>2.6831583451886893</c:v>
                </c:pt>
                <c:pt idx="304">
                  <c:v>2.6831583451234224</c:v>
                </c:pt>
                <c:pt idx="305">
                  <c:v>2.683158345062727</c:v>
                </c:pt>
                <c:pt idx="306">
                  <c:v>2.6831583450062833</c:v>
                </c:pt>
                <c:pt idx="307">
                  <c:v>2.6831583449537928</c:v>
                </c:pt>
                <c:pt idx="308">
                  <c:v>2.683158344904979</c:v>
                </c:pt>
                <c:pt idx="309">
                  <c:v>2.6831583448595846</c:v>
                </c:pt>
                <c:pt idx="310">
                  <c:v>2.6831583448173699</c:v>
                </c:pt>
                <c:pt idx="311">
                  <c:v>2.683158344778112</c:v>
                </c:pt>
                <c:pt idx="312">
                  <c:v>2.6831583447416039</c:v>
                </c:pt>
                <c:pt idx="313">
                  <c:v>2.6831583447076532</c:v>
                </c:pt>
                <c:pt idx="314">
                  <c:v>2.6831583446760803</c:v>
                </c:pt>
                <c:pt idx="315">
                  <c:v>2.6831583446467189</c:v>
                </c:pt>
                <c:pt idx="316">
                  <c:v>2.6831583446194145</c:v>
                </c:pt>
                <c:pt idx="317">
                  <c:v>2.6831583445940224</c:v>
                </c:pt>
                <c:pt idx="318">
                  <c:v>2.6831583445704088</c:v>
                </c:pt>
                <c:pt idx="319">
                  <c:v>2.6831583445484495</c:v>
                </c:pt>
                <c:pt idx="320">
                  <c:v>2.683158344528028</c:v>
                </c:pt>
                <c:pt idx="321">
                  <c:v>2.683158344509037</c:v>
                </c:pt>
                <c:pt idx="322">
                  <c:v>2.6831583444913765</c:v>
                </c:pt>
                <c:pt idx="323">
                  <c:v>2.6831583444749527</c:v>
                </c:pt>
                <c:pt idx="324">
                  <c:v>2.6831583444596796</c:v>
                </c:pt>
                <c:pt idx="325">
                  <c:v>2.6831583444454759</c:v>
                </c:pt>
                <c:pt idx="326">
                  <c:v>2.6831583444322673</c:v>
                </c:pt>
                <c:pt idx="327">
                  <c:v>2.6831583444199838</c:v>
                </c:pt>
                <c:pt idx="328">
                  <c:v>2.6831583444085609</c:v>
                </c:pt>
                <c:pt idx="329">
                  <c:v>2.6831583443979383</c:v>
                </c:pt>
                <c:pt idx="330">
                  <c:v>2.6831583443880591</c:v>
                </c:pt>
                <c:pt idx="331">
                  <c:v>2.6831583443788727</c:v>
                </c:pt>
                <c:pt idx="332">
                  <c:v>2.6831583443703293</c:v>
                </c:pt>
                <c:pt idx="333">
                  <c:v>2.6831583443623841</c:v>
                </c:pt>
                <c:pt idx="334">
                  <c:v>2.6831583443549958</c:v>
                </c:pt>
                <c:pt idx="335">
                  <c:v>2.6831583443481248</c:v>
                </c:pt>
                <c:pt idx="336">
                  <c:v>2.6831583443417353</c:v>
                </c:pt>
                <c:pt idx="337">
                  <c:v>2.6831583443357934</c:v>
                </c:pt>
                <c:pt idx="338">
                  <c:v>2.6831583443302676</c:v>
                </c:pt>
                <c:pt idx="339">
                  <c:v>2.6831583443251286</c:v>
                </c:pt>
                <c:pt idx="340">
                  <c:v>2.6831583443203497</c:v>
                </c:pt>
                <c:pt idx="341">
                  <c:v>2.6831583443159057</c:v>
                </c:pt>
                <c:pt idx="342">
                  <c:v>2.6831583443117726</c:v>
                </c:pt>
                <c:pt idx="343">
                  <c:v>2.6831583443079294</c:v>
                </c:pt>
                <c:pt idx="344">
                  <c:v>2.6831583443043554</c:v>
                </c:pt>
                <c:pt idx="345">
                  <c:v>2.6831583443010314</c:v>
                </c:pt>
                <c:pt idx="346">
                  <c:v>2.6831583442979405</c:v>
                </c:pt>
                <c:pt idx="347">
                  <c:v>2.6831583442950659</c:v>
                </c:pt>
                <c:pt idx="348">
                  <c:v>2.683158344292393</c:v>
                </c:pt>
                <c:pt idx="349">
                  <c:v>2.683158344289907</c:v>
                </c:pt>
                <c:pt idx="350">
                  <c:v>2.6831583442875955</c:v>
                </c:pt>
                <c:pt idx="351">
                  <c:v>2.6831583442854456</c:v>
                </c:pt>
                <c:pt idx="352">
                  <c:v>2.6831583442834464</c:v>
                </c:pt>
                <c:pt idx="353">
                  <c:v>2.6831583442815869</c:v>
                </c:pt>
                <c:pt idx="354">
                  <c:v>2.6831583442798581</c:v>
                </c:pt>
                <c:pt idx="355">
                  <c:v>2.6831583442782501</c:v>
                </c:pt>
                <c:pt idx="356">
                  <c:v>2.6831583442767548</c:v>
                </c:pt>
                <c:pt idx="357">
                  <c:v>2.6831583442753644</c:v>
                </c:pt>
                <c:pt idx="358">
                  <c:v>2.6831583442740712</c:v>
                </c:pt>
                <c:pt idx="359">
                  <c:v>2.6831583442728686</c:v>
                </c:pt>
                <c:pt idx="360">
                  <c:v>2.6831583442717504</c:v>
                </c:pt>
                <c:pt idx="361">
                  <c:v>2.6831583442707103</c:v>
                </c:pt>
                <c:pt idx="362">
                  <c:v>2.6831583442697435</c:v>
                </c:pt>
                <c:pt idx="363">
                  <c:v>2.6831583442688438</c:v>
                </c:pt>
                <c:pt idx="364">
                  <c:v>2.6831583442680076</c:v>
                </c:pt>
                <c:pt idx="365">
                  <c:v>2.6831583442672295</c:v>
                </c:pt>
                <c:pt idx="366">
                  <c:v>2.6831583442665066</c:v>
                </c:pt>
                <c:pt idx="367">
                  <c:v>2.6831583442658338</c:v>
                </c:pt>
                <c:pt idx="368">
                  <c:v>2.6831583442652081</c:v>
                </c:pt>
                <c:pt idx="369">
                  <c:v>2.6831583442646263</c:v>
                </c:pt>
                <c:pt idx="370">
                  <c:v>2.6831583442640854</c:v>
                </c:pt>
                <c:pt idx="371">
                  <c:v>2.6831583442635822</c:v>
                </c:pt>
                <c:pt idx="372">
                  <c:v>2.6831583442631146</c:v>
                </c:pt>
                <c:pt idx="373">
                  <c:v>2.6831583442626794</c:v>
                </c:pt>
                <c:pt idx="374">
                  <c:v>2.6831583442622748</c:v>
                </c:pt>
                <c:pt idx="375">
                  <c:v>2.6831583442618987</c:v>
                </c:pt>
                <c:pt idx="376">
                  <c:v>2.6831583442615488</c:v>
                </c:pt>
                <c:pt idx="377">
                  <c:v>2.6831583442612232</c:v>
                </c:pt>
                <c:pt idx="378">
                  <c:v>2.6831583442609208</c:v>
                </c:pt>
                <c:pt idx="379">
                  <c:v>2.6831583442606393</c:v>
                </c:pt>
                <c:pt idx="380">
                  <c:v>2.6831583442603777</c:v>
                </c:pt>
                <c:pt idx="381">
                  <c:v>2.6831583442601343</c:v>
                </c:pt>
                <c:pt idx="382">
                  <c:v>2.6831583442599078</c:v>
                </c:pt>
                <c:pt idx="383">
                  <c:v>2.6831583442596973</c:v>
                </c:pt>
                <c:pt idx="384">
                  <c:v>2.6831583442595015</c:v>
                </c:pt>
                <c:pt idx="385">
                  <c:v>2.6831583442593199</c:v>
                </c:pt>
                <c:pt idx="386">
                  <c:v>2.6831583442591502</c:v>
                </c:pt>
                <c:pt idx="387">
                  <c:v>2.683158344258993</c:v>
                </c:pt>
                <c:pt idx="388">
                  <c:v>2.6831583442588465</c:v>
                </c:pt>
                <c:pt idx="389">
                  <c:v>2.6831583442587106</c:v>
                </c:pt>
                <c:pt idx="390">
                  <c:v>2.683158344258584</c:v>
                </c:pt>
                <c:pt idx="391">
                  <c:v>2.6831583442584663</c:v>
                </c:pt>
                <c:pt idx="392">
                  <c:v>2.6831583442583566</c:v>
                </c:pt>
                <c:pt idx="393">
                  <c:v>2.6831583442582549</c:v>
                </c:pt>
                <c:pt idx="394">
                  <c:v>2.6831583442581604</c:v>
                </c:pt>
                <c:pt idx="395">
                  <c:v>2.683158344258072</c:v>
                </c:pt>
                <c:pt idx="396">
                  <c:v>2.6831583442579903</c:v>
                </c:pt>
                <c:pt idx="397">
                  <c:v>2.6831583442579143</c:v>
                </c:pt>
                <c:pt idx="398">
                  <c:v>2.6831583442578433</c:v>
                </c:pt>
                <c:pt idx="399">
                  <c:v>2.6831583442577776</c:v>
                </c:pt>
                <c:pt idx="400">
                  <c:v>2.6831583442577163</c:v>
                </c:pt>
                <c:pt idx="401">
                  <c:v>2.6831583442576594</c:v>
                </c:pt>
                <c:pt idx="402">
                  <c:v>2.6831583442576061</c:v>
                </c:pt>
                <c:pt idx="403">
                  <c:v>2.6831583442575568</c:v>
                </c:pt>
                <c:pt idx="404">
                  <c:v>2.6831583442575111</c:v>
                </c:pt>
                <c:pt idx="405">
                  <c:v>2.6831583442574685</c:v>
                </c:pt>
                <c:pt idx="406">
                  <c:v>2.6831583442574289</c:v>
                </c:pt>
                <c:pt idx="407">
                  <c:v>2.6831583442573921</c:v>
                </c:pt>
                <c:pt idx="408">
                  <c:v>2.6831583442573579</c:v>
                </c:pt>
                <c:pt idx="409">
                  <c:v>2.6831583442573259</c:v>
                </c:pt>
                <c:pt idx="410">
                  <c:v>2.6831583442572966</c:v>
                </c:pt>
                <c:pt idx="411">
                  <c:v>2.6831583442572691</c:v>
                </c:pt>
                <c:pt idx="412">
                  <c:v>2.6831583442572433</c:v>
                </c:pt>
                <c:pt idx="413">
                  <c:v>2.6831583442572193</c:v>
                </c:pt>
                <c:pt idx="414">
                  <c:v>2.6831583442571971</c:v>
                </c:pt>
                <c:pt idx="415">
                  <c:v>2.6831583442571767</c:v>
                </c:pt>
                <c:pt idx="416">
                  <c:v>2.6831583442571576</c:v>
                </c:pt>
                <c:pt idx="417">
                  <c:v>2.6831583442571398</c:v>
                </c:pt>
                <c:pt idx="418">
                  <c:v>2.683158344257123</c:v>
                </c:pt>
                <c:pt idx="419">
                  <c:v>2.6831583442571079</c:v>
                </c:pt>
                <c:pt idx="420">
                  <c:v>2.6831583442570932</c:v>
                </c:pt>
                <c:pt idx="421">
                  <c:v>2.6831583442570799</c:v>
                </c:pt>
                <c:pt idx="422">
                  <c:v>2.6831583442570679</c:v>
                </c:pt>
                <c:pt idx="423">
                  <c:v>2.6831583442570563</c:v>
                </c:pt>
                <c:pt idx="424">
                  <c:v>2.6831583442570452</c:v>
                </c:pt>
                <c:pt idx="425">
                  <c:v>2.6831583442570355</c:v>
                </c:pt>
                <c:pt idx="426">
                  <c:v>2.6831583442570262</c:v>
                </c:pt>
                <c:pt idx="427">
                  <c:v>2.6831583442570177</c:v>
                </c:pt>
                <c:pt idx="428">
                  <c:v>2.6831583442570097</c:v>
                </c:pt>
                <c:pt idx="429">
                  <c:v>2.6831583442570022</c:v>
                </c:pt>
                <c:pt idx="430">
                  <c:v>2.6831583442569951</c:v>
                </c:pt>
                <c:pt idx="431">
                  <c:v>2.6831583442569888</c:v>
                </c:pt>
                <c:pt idx="432">
                  <c:v>2.6831583442569826</c:v>
                </c:pt>
                <c:pt idx="433">
                  <c:v>2.6831583442569773</c:v>
                </c:pt>
                <c:pt idx="434">
                  <c:v>2.683158344256972</c:v>
                </c:pt>
                <c:pt idx="435">
                  <c:v>2.6831583442569671</c:v>
                </c:pt>
                <c:pt idx="436">
                  <c:v>2.6831583442569626</c:v>
                </c:pt>
                <c:pt idx="437">
                  <c:v>2.6831583442569586</c:v>
                </c:pt>
                <c:pt idx="438">
                  <c:v>2.6831583442569547</c:v>
                </c:pt>
                <c:pt idx="439">
                  <c:v>2.6831583442569511</c:v>
                </c:pt>
                <c:pt idx="440">
                  <c:v>2.6831583442569475</c:v>
                </c:pt>
                <c:pt idx="441">
                  <c:v>2.6831583442569444</c:v>
                </c:pt>
                <c:pt idx="442">
                  <c:v>2.6831583442569418</c:v>
                </c:pt>
                <c:pt idx="443">
                  <c:v>2.6831583442569391</c:v>
                </c:pt>
                <c:pt idx="444">
                  <c:v>2.6831583442569364</c:v>
                </c:pt>
                <c:pt idx="445">
                  <c:v>2.6831583442569342</c:v>
                </c:pt>
                <c:pt idx="446">
                  <c:v>2.683158344256932</c:v>
                </c:pt>
                <c:pt idx="447">
                  <c:v>2.6831583442569298</c:v>
                </c:pt>
                <c:pt idx="448">
                  <c:v>2.683158344256928</c:v>
                </c:pt>
                <c:pt idx="449">
                  <c:v>2.6831583442569262</c:v>
                </c:pt>
                <c:pt idx="450">
                  <c:v>2.6831583442569249</c:v>
                </c:pt>
                <c:pt idx="451">
                  <c:v>2.6831583442569231</c:v>
                </c:pt>
                <c:pt idx="452">
                  <c:v>2.6831583442569218</c:v>
                </c:pt>
                <c:pt idx="453">
                  <c:v>2.6831583442569205</c:v>
                </c:pt>
                <c:pt idx="454">
                  <c:v>2.6831583442569191</c:v>
                </c:pt>
                <c:pt idx="455">
                  <c:v>2.6831583442569182</c:v>
                </c:pt>
                <c:pt idx="456">
                  <c:v>2.6831583442569169</c:v>
                </c:pt>
                <c:pt idx="457">
                  <c:v>2.683158344256916</c:v>
                </c:pt>
                <c:pt idx="458">
                  <c:v>2.6831583442569151</c:v>
                </c:pt>
                <c:pt idx="459">
                  <c:v>2.6831583442569142</c:v>
                </c:pt>
                <c:pt idx="460">
                  <c:v>2.6831583442569134</c:v>
                </c:pt>
                <c:pt idx="461">
                  <c:v>2.6831583442569129</c:v>
                </c:pt>
                <c:pt idx="462">
                  <c:v>2.683158344256912</c:v>
                </c:pt>
                <c:pt idx="463">
                  <c:v>2.6831583442569116</c:v>
                </c:pt>
                <c:pt idx="464">
                  <c:v>2.6831583442569111</c:v>
                </c:pt>
                <c:pt idx="465">
                  <c:v>2.6831583442569102</c:v>
                </c:pt>
                <c:pt idx="466">
                  <c:v>2.6831583442569098</c:v>
                </c:pt>
                <c:pt idx="467">
                  <c:v>2.6831583442569094</c:v>
                </c:pt>
                <c:pt idx="468">
                  <c:v>2.6831583442569089</c:v>
                </c:pt>
                <c:pt idx="469">
                  <c:v>2.6831583442569085</c:v>
                </c:pt>
                <c:pt idx="470">
                  <c:v>2.683158344256908</c:v>
                </c:pt>
                <c:pt idx="471">
                  <c:v>2.683158344256908</c:v>
                </c:pt>
                <c:pt idx="472">
                  <c:v>2.6831583442569076</c:v>
                </c:pt>
                <c:pt idx="473">
                  <c:v>2.6831583442569071</c:v>
                </c:pt>
                <c:pt idx="474">
                  <c:v>2.6831583442569067</c:v>
                </c:pt>
                <c:pt idx="475">
                  <c:v>2.6831583442569067</c:v>
                </c:pt>
                <c:pt idx="476">
                  <c:v>2.6831583442569062</c:v>
                </c:pt>
                <c:pt idx="477">
                  <c:v>2.6831583442569062</c:v>
                </c:pt>
                <c:pt idx="478">
                  <c:v>2.6831583442569058</c:v>
                </c:pt>
                <c:pt idx="479">
                  <c:v>2.6831583442569058</c:v>
                </c:pt>
                <c:pt idx="480">
                  <c:v>2.6831583442569054</c:v>
                </c:pt>
                <c:pt idx="481">
                  <c:v>2.6831583442569054</c:v>
                </c:pt>
                <c:pt idx="482">
                  <c:v>2.6831583442569054</c:v>
                </c:pt>
                <c:pt idx="483">
                  <c:v>2.6831583442569049</c:v>
                </c:pt>
                <c:pt idx="484">
                  <c:v>2.6831583442569049</c:v>
                </c:pt>
                <c:pt idx="485">
                  <c:v>2.6831583442569049</c:v>
                </c:pt>
                <c:pt idx="486">
                  <c:v>2.6831583442569049</c:v>
                </c:pt>
                <c:pt idx="487">
                  <c:v>2.6831583442569045</c:v>
                </c:pt>
                <c:pt idx="488">
                  <c:v>2.6831583442569045</c:v>
                </c:pt>
                <c:pt idx="489">
                  <c:v>2.6831583442569045</c:v>
                </c:pt>
                <c:pt idx="490">
                  <c:v>2.6831583442569045</c:v>
                </c:pt>
                <c:pt idx="491">
                  <c:v>2.683158344256904</c:v>
                </c:pt>
                <c:pt idx="492">
                  <c:v>2.683158344256904</c:v>
                </c:pt>
                <c:pt idx="493">
                  <c:v>2.683158344256904</c:v>
                </c:pt>
                <c:pt idx="494">
                  <c:v>2.683158344256904</c:v>
                </c:pt>
                <c:pt idx="495">
                  <c:v>2.683158344256904</c:v>
                </c:pt>
                <c:pt idx="496">
                  <c:v>2.683158344256904</c:v>
                </c:pt>
                <c:pt idx="497">
                  <c:v>2.683158344256904</c:v>
                </c:pt>
                <c:pt idx="498">
                  <c:v>2.6831583442569036</c:v>
                </c:pt>
                <c:pt idx="499">
                  <c:v>2.6831583442569036</c:v>
                </c:pt>
                <c:pt idx="500">
                  <c:v>2.6831583442569036</c:v>
                </c:pt>
                <c:pt idx="501">
                  <c:v>2.6831583442569036</c:v>
                </c:pt>
                <c:pt idx="502">
                  <c:v>2.6831583442569036</c:v>
                </c:pt>
                <c:pt idx="503">
                  <c:v>2.6831583442569036</c:v>
                </c:pt>
                <c:pt idx="504">
                  <c:v>2.6831583442569036</c:v>
                </c:pt>
                <c:pt idx="505">
                  <c:v>2.6831583442569036</c:v>
                </c:pt>
                <c:pt idx="506">
                  <c:v>2.6831583442569036</c:v>
                </c:pt>
                <c:pt idx="507">
                  <c:v>2.6831583442569036</c:v>
                </c:pt>
                <c:pt idx="508">
                  <c:v>2.6831583442569036</c:v>
                </c:pt>
                <c:pt idx="509">
                  <c:v>2.6831583442569036</c:v>
                </c:pt>
                <c:pt idx="510">
                  <c:v>2.6831583442569036</c:v>
                </c:pt>
                <c:pt idx="511">
                  <c:v>2.6831583442569036</c:v>
                </c:pt>
                <c:pt idx="512">
                  <c:v>2.6831583442569036</c:v>
                </c:pt>
                <c:pt idx="513">
                  <c:v>2.6831583442569036</c:v>
                </c:pt>
                <c:pt idx="514">
                  <c:v>2.6831583442569031</c:v>
                </c:pt>
                <c:pt idx="515">
                  <c:v>2.6831583442569031</c:v>
                </c:pt>
                <c:pt idx="516">
                  <c:v>2.6831583442569031</c:v>
                </c:pt>
                <c:pt idx="517">
                  <c:v>2.6831583442569031</c:v>
                </c:pt>
                <c:pt idx="518">
                  <c:v>2.6831583442569031</c:v>
                </c:pt>
                <c:pt idx="519">
                  <c:v>2.6831583442569031</c:v>
                </c:pt>
                <c:pt idx="520">
                  <c:v>2.6831583442569031</c:v>
                </c:pt>
                <c:pt idx="521">
                  <c:v>2.6831583442569031</c:v>
                </c:pt>
                <c:pt idx="522">
                  <c:v>2.6831583442569031</c:v>
                </c:pt>
                <c:pt idx="523">
                  <c:v>2.6831583442569031</c:v>
                </c:pt>
                <c:pt idx="524">
                  <c:v>2.6831583442569031</c:v>
                </c:pt>
                <c:pt idx="525">
                  <c:v>2.6831583442569031</c:v>
                </c:pt>
                <c:pt idx="526">
                  <c:v>2.6831583442569031</c:v>
                </c:pt>
                <c:pt idx="527">
                  <c:v>2.6831583442569031</c:v>
                </c:pt>
                <c:pt idx="528">
                  <c:v>2.6831583442569031</c:v>
                </c:pt>
                <c:pt idx="529">
                  <c:v>2.6831583442569031</c:v>
                </c:pt>
                <c:pt idx="530">
                  <c:v>2.6831583442569031</c:v>
                </c:pt>
                <c:pt idx="531">
                  <c:v>2.6831583442569031</c:v>
                </c:pt>
                <c:pt idx="532">
                  <c:v>2.6831583442569031</c:v>
                </c:pt>
                <c:pt idx="533">
                  <c:v>2.6831583442569031</c:v>
                </c:pt>
                <c:pt idx="534">
                  <c:v>2.6831583442569031</c:v>
                </c:pt>
                <c:pt idx="535">
                  <c:v>2.6831583442569031</c:v>
                </c:pt>
                <c:pt idx="536">
                  <c:v>2.6831583442569031</c:v>
                </c:pt>
                <c:pt idx="537">
                  <c:v>2.6831583442569031</c:v>
                </c:pt>
                <c:pt idx="538">
                  <c:v>2.6831583442569031</c:v>
                </c:pt>
                <c:pt idx="539">
                  <c:v>2.6831583442569031</c:v>
                </c:pt>
                <c:pt idx="540">
                  <c:v>2.6831583442569031</c:v>
                </c:pt>
                <c:pt idx="541">
                  <c:v>2.6831583442569031</c:v>
                </c:pt>
                <c:pt idx="542">
                  <c:v>2.6831583442569031</c:v>
                </c:pt>
                <c:pt idx="543">
                  <c:v>2.6831583442569031</c:v>
                </c:pt>
                <c:pt idx="544">
                  <c:v>2.6831583442569031</c:v>
                </c:pt>
                <c:pt idx="545">
                  <c:v>2.6831583442569031</c:v>
                </c:pt>
                <c:pt idx="546">
                  <c:v>2.6831583442569031</c:v>
                </c:pt>
                <c:pt idx="547">
                  <c:v>2.6831583442569031</c:v>
                </c:pt>
                <c:pt idx="548">
                  <c:v>2.6831583442569031</c:v>
                </c:pt>
                <c:pt idx="549">
                  <c:v>2.6831583442569031</c:v>
                </c:pt>
                <c:pt idx="550">
                  <c:v>2.6831583442569031</c:v>
                </c:pt>
                <c:pt idx="551">
                  <c:v>2.6831583442569031</c:v>
                </c:pt>
                <c:pt idx="552">
                  <c:v>2.6831583442569031</c:v>
                </c:pt>
                <c:pt idx="553">
                  <c:v>2.6831583442569031</c:v>
                </c:pt>
                <c:pt idx="554">
                  <c:v>2.6831583442569031</c:v>
                </c:pt>
                <c:pt idx="555">
                  <c:v>2.6831583442569031</c:v>
                </c:pt>
                <c:pt idx="556">
                  <c:v>2.6831583442569031</c:v>
                </c:pt>
                <c:pt idx="557">
                  <c:v>2.6831583442569031</c:v>
                </c:pt>
                <c:pt idx="558">
                  <c:v>2.6831583442569031</c:v>
                </c:pt>
                <c:pt idx="559">
                  <c:v>2.6831583442569031</c:v>
                </c:pt>
                <c:pt idx="560">
                  <c:v>2.6831583442569031</c:v>
                </c:pt>
                <c:pt idx="561">
                  <c:v>2.6831583442569031</c:v>
                </c:pt>
                <c:pt idx="562">
                  <c:v>2.6831583442569031</c:v>
                </c:pt>
                <c:pt idx="563">
                  <c:v>2.6831583442569031</c:v>
                </c:pt>
                <c:pt idx="564">
                  <c:v>2.6831583442569031</c:v>
                </c:pt>
                <c:pt idx="565">
                  <c:v>2.6831583442569031</c:v>
                </c:pt>
                <c:pt idx="566">
                  <c:v>2.6831583442569031</c:v>
                </c:pt>
                <c:pt idx="567">
                  <c:v>2.6831583442569031</c:v>
                </c:pt>
                <c:pt idx="568">
                  <c:v>2.6831583442569031</c:v>
                </c:pt>
                <c:pt idx="569">
                  <c:v>2.6831583442569031</c:v>
                </c:pt>
                <c:pt idx="570">
                  <c:v>2.6831583442569031</c:v>
                </c:pt>
                <c:pt idx="571">
                  <c:v>2.6831583442569031</c:v>
                </c:pt>
                <c:pt idx="572">
                  <c:v>2.6831583442569031</c:v>
                </c:pt>
                <c:pt idx="573">
                  <c:v>2.6831583442569031</c:v>
                </c:pt>
                <c:pt idx="574">
                  <c:v>2.6831583442569031</c:v>
                </c:pt>
                <c:pt idx="575">
                  <c:v>2.6831583442569031</c:v>
                </c:pt>
                <c:pt idx="576">
                  <c:v>2.6831583442569031</c:v>
                </c:pt>
                <c:pt idx="577">
                  <c:v>2.6831583442569031</c:v>
                </c:pt>
                <c:pt idx="578">
                  <c:v>2.6831583442569031</c:v>
                </c:pt>
                <c:pt idx="579">
                  <c:v>2.6831583442569031</c:v>
                </c:pt>
                <c:pt idx="580">
                  <c:v>2.6831583442569031</c:v>
                </c:pt>
                <c:pt idx="581">
                  <c:v>2.6831583442569031</c:v>
                </c:pt>
                <c:pt idx="582">
                  <c:v>2.6831583442569031</c:v>
                </c:pt>
                <c:pt idx="583">
                  <c:v>2.6831583442569031</c:v>
                </c:pt>
                <c:pt idx="584">
                  <c:v>2.6831583442569031</c:v>
                </c:pt>
                <c:pt idx="585">
                  <c:v>2.6831583442569031</c:v>
                </c:pt>
                <c:pt idx="586">
                  <c:v>2.6831583442569031</c:v>
                </c:pt>
                <c:pt idx="587">
                  <c:v>2.6831583442569031</c:v>
                </c:pt>
                <c:pt idx="588">
                  <c:v>2.6831583442569031</c:v>
                </c:pt>
                <c:pt idx="589">
                  <c:v>2.6831583442569031</c:v>
                </c:pt>
                <c:pt idx="590">
                  <c:v>2.6831583442569031</c:v>
                </c:pt>
                <c:pt idx="591">
                  <c:v>2.6831583442569031</c:v>
                </c:pt>
                <c:pt idx="592">
                  <c:v>2.6831583442569031</c:v>
                </c:pt>
                <c:pt idx="593">
                  <c:v>2.6831583442569031</c:v>
                </c:pt>
                <c:pt idx="594">
                  <c:v>2.6831583442569031</c:v>
                </c:pt>
                <c:pt idx="595">
                  <c:v>2.6831583442569031</c:v>
                </c:pt>
                <c:pt idx="596">
                  <c:v>2.6831583442569031</c:v>
                </c:pt>
                <c:pt idx="597">
                  <c:v>2.6831583442569031</c:v>
                </c:pt>
                <c:pt idx="598">
                  <c:v>2.6831583442569031</c:v>
                </c:pt>
                <c:pt idx="599">
                  <c:v>2.6831583442569031</c:v>
                </c:pt>
                <c:pt idx="600">
                  <c:v>2.6831583442569031</c:v>
                </c:pt>
                <c:pt idx="601">
                  <c:v>2.6831583442569031</c:v>
                </c:pt>
                <c:pt idx="602">
                  <c:v>2.6831583442569031</c:v>
                </c:pt>
                <c:pt idx="603">
                  <c:v>2.6831583442569031</c:v>
                </c:pt>
                <c:pt idx="604">
                  <c:v>2.6831583442569031</c:v>
                </c:pt>
                <c:pt idx="605">
                  <c:v>2.6831583442569031</c:v>
                </c:pt>
                <c:pt idx="606">
                  <c:v>2.6831583442569031</c:v>
                </c:pt>
                <c:pt idx="607">
                  <c:v>2.6831583442569031</c:v>
                </c:pt>
                <c:pt idx="608">
                  <c:v>2.6831583442569031</c:v>
                </c:pt>
                <c:pt idx="609">
                  <c:v>2.6831583442569031</c:v>
                </c:pt>
                <c:pt idx="610">
                  <c:v>2.6831583442569031</c:v>
                </c:pt>
                <c:pt idx="611">
                  <c:v>2.6831583442569031</c:v>
                </c:pt>
                <c:pt idx="612">
                  <c:v>2.6831583442569031</c:v>
                </c:pt>
                <c:pt idx="613">
                  <c:v>2.6831583442569031</c:v>
                </c:pt>
                <c:pt idx="614">
                  <c:v>2.6831583442569031</c:v>
                </c:pt>
                <c:pt idx="615">
                  <c:v>2.6831583442569031</c:v>
                </c:pt>
                <c:pt idx="616">
                  <c:v>2.6831583442569031</c:v>
                </c:pt>
                <c:pt idx="617">
                  <c:v>2.6831583442569031</c:v>
                </c:pt>
                <c:pt idx="618">
                  <c:v>2.6831583442569031</c:v>
                </c:pt>
                <c:pt idx="619">
                  <c:v>2.6831583442569031</c:v>
                </c:pt>
                <c:pt idx="620">
                  <c:v>2.6831583442569031</c:v>
                </c:pt>
                <c:pt idx="621">
                  <c:v>2.6831583442569031</c:v>
                </c:pt>
                <c:pt idx="622">
                  <c:v>2.6831583442569031</c:v>
                </c:pt>
                <c:pt idx="623">
                  <c:v>2.6831583442569031</c:v>
                </c:pt>
                <c:pt idx="624">
                  <c:v>2.6831583442569031</c:v>
                </c:pt>
                <c:pt idx="625">
                  <c:v>2.6831583442569031</c:v>
                </c:pt>
                <c:pt idx="626">
                  <c:v>2.6831583442569031</c:v>
                </c:pt>
                <c:pt idx="627">
                  <c:v>2.6831583442569031</c:v>
                </c:pt>
                <c:pt idx="628">
                  <c:v>2.6831583442569031</c:v>
                </c:pt>
                <c:pt idx="629">
                  <c:v>2.6831583442569031</c:v>
                </c:pt>
                <c:pt idx="630">
                  <c:v>2.6831583442569031</c:v>
                </c:pt>
                <c:pt idx="631">
                  <c:v>2.6831583442569031</c:v>
                </c:pt>
                <c:pt idx="632">
                  <c:v>2.6831583442569031</c:v>
                </c:pt>
                <c:pt idx="633">
                  <c:v>2.6831583442569031</c:v>
                </c:pt>
                <c:pt idx="634">
                  <c:v>2.6831583442569031</c:v>
                </c:pt>
                <c:pt idx="635">
                  <c:v>2.6831583442569031</c:v>
                </c:pt>
                <c:pt idx="636">
                  <c:v>2.6831583442569031</c:v>
                </c:pt>
                <c:pt idx="637">
                  <c:v>2.6831583442569031</c:v>
                </c:pt>
                <c:pt idx="638">
                  <c:v>2.6831583442569031</c:v>
                </c:pt>
                <c:pt idx="639">
                  <c:v>2.6831583442569031</c:v>
                </c:pt>
                <c:pt idx="640">
                  <c:v>2.6831583442569031</c:v>
                </c:pt>
                <c:pt idx="641">
                  <c:v>2.6831583442569031</c:v>
                </c:pt>
                <c:pt idx="642">
                  <c:v>2.6831583442569031</c:v>
                </c:pt>
                <c:pt idx="643">
                  <c:v>2.6831583442569031</c:v>
                </c:pt>
                <c:pt idx="644">
                  <c:v>2.6831583442569031</c:v>
                </c:pt>
                <c:pt idx="645">
                  <c:v>2.6831583442569031</c:v>
                </c:pt>
                <c:pt idx="646">
                  <c:v>2.6831583442569031</c:v>
                </c:pt>
                <c:pt idx="647">
                  <c:v>2.6831583442569031</c:v>
                </c:pt>
                <c:pt idx="648">
                  <c:v>2.6831583442569031</c:v>
                </c:pt>
                <c:pt idx="649">
                  <c:v>2.6831583442569031</c:v>
                </c:pt>
                <c:pt idx="650">
                  <c:v>2.6831583442569031</c:v>
                </c:pt>
                <c:pt idx="651">
                  <c:v>2.6831583442569031</c:v>
                </c:pt>
                <c:pt idx="652">
                  <c:v>2.6831583442569031</c:v>
                </c:pt>
                <c:pt idx="653">
                  <c:v>2.6831583442569031</c:v>
                </c:pt>
                <c:pt idx="654">
                  <c:v>2.6831583442569031</c:v>
                </c:pt>
                <c:pt idx="655">
                  <c:v>2.6831583442569031</c:v>
                </c:pt>
                <c:pt idx="656">
                  <c:v>2.6831583442569031</c:v>
                </c:pt>
                <c:pt idx="657">
                  <c:v>2.6831583442569031</c:v>
                </c:pt>
                <c:pt idx="658">
                  <c:v>2.6831583442569031</c:v>
                </c:pt>
                <c:pt idx="659">
                  <c:v>2.6831583442569031</c:v>
                </c:pt>
                <c:pt idx="660">
                  <c:v>2.6831583442569031</c:v>
                </c:pt>
                <c:pt idx="661">
                  <c:v>2.6831583442569031</c:v>
                </c:pt>
                <c:pt idx="662">
                  <c:v>2.6831583442569031</c:v>
                </c:pt>
                <c:pt idx="663">
                  <c:v>2.6831583442569031</c:v>
                </c:pt>
                <c:pt idx="664">
                  <c:v>2.6831583442569031</c:v>
                </c:pt>
                <c:pt idx="665">
                  <c:v>2.6831583442569031</c:v>
                </c:pt>
                <c:pt idx="666">
                  <c:v>2.6831583442569031</c:v>
                </c:pt>
                <c:pt idx="667">
                  <c:v>2.6831583442569031</c:v>
                </c:pt>
                <c:pt idx="668">
                  <c:v>2.6831583442569031</c:v>
                </c:pt>
                <c:pt idx="669">
                  <c:v>2.6831583442569031</c:v>
                </c:pt>
                <c:pt idx="670">
                  <c:v>2.6831583442569031</c:v>
                </c:pt>
                <c:pt idx="671">
                  <c:v>2.6831583442569031</c:v>
                </c:pt>
                <c:pt idx="672">
                  <c:v>2.6831583442569031</c:v>
                </c:pt>
                <c:pt idx="673">
                  <c:v>2.6831583442569031</c:v>
                </c:pt>
                <c:pt idx="674">
                  <c:v>2.6831583442569031</c:v>
                </c:pt>
                <c:pt idx="675">
                  <c:v>2.6831583442569031</c:v>
                </c:pt>
                <c:pt idx="676">
                  <c:v>2.6831583442569031</c:v>
                </c:pt>
                <c:pt idx="677">
                  <c:v>2.6831583442569031</c:v>
                </c:pt>
                <c:pt idx="678">
                  <c:v>2.6831583442569031</c:v>
                </c:pt>
                <c:pt idx="679">
                  <c:v>2.6831583442569031</c:v>
                </c:pt>
                <c:pt idx="680">
                  <c:v>2.6831583442569031</c:v>
                </c:pt>
                <c:pt idx="681">
                  <c:v>2.6831583442569031</c:v>
                </c:pt>
                <c:pt idx="682">
                  <c:v>2.6831583442569031</c:v>
                </c:pt>
                <c:pt idx="683">
                  <c:v>2.6831583442569031</c:v>
                </c:pt>
                <c:pt idx="684">
                  <c:v>2.6831583442569031</c:v>
                </c:pt>
                <c:pt idx="685">
                  <c:v>2.6831583442569031</c:v>
                </c:pt>
                <c:pt idx="686">
                  <c:v>2.6831583442569031</c:v>
                </c:pt>
                <c:pt idx="687">
                  <c:v>2.6831583442569031</c:v>
                </c:pt>
                <c:pt idx="688">
                  <c:v>2.6831583442569031</c:v>
                </c:pt>
                <c:pt idx="689">
                  <c:v>2.6831583442569031</c:v>
                </c:pt>
                <c:pt idx="690">
                  <c:v>2.6831583442569031</c:v>
                </c:pt>
                <c:pt idx="691">
                  <c:v>2.6831583442569031</c:v>
                </c:pt>
                <c:pt idx="692">
                  <c:v>2.6831583442569031</c:v>
                </c:pt>
                <c:pt idx="693">
                  <c:v>2.6831583442569031</c:v>
                </c:pt>
                <c:pt idx="694">
                  <c:v>2.6831583442569031</c:v>
                </c:pt>
                <c:pt idx="695">
                  <c:v>2.6831583442569031</c:v>
                </c:pt>
                <c:pt idx="696">
                  <c:v>2.6831583442569031</c:v>
                </c:pt>
                <c:pt idx="697">
                  <c:v>2.6831583442569031</c:v>
                </c:pt>
                <c:pt idx="698">
                  <c:v>2.6831583442569031</c:v>
                </c:pt>
                <c:pt idx="699">
                  <c:v>2.6831583442569031</c:v>
                </c:pt>
                <c:pt idx="700">
                  <c:v>2.6831583442569031</c:v>
                </c:pt>
                <c:pt idx="701">
                  <c:v>2.6831583442569031</c:v>
                </c:pt>
                <c:pt idx="702">
                  <c:v>2.6831583442569031</c:v>
                </c:pt>
                <c:pt idx="703">
                  <c:v>2.6831583442569031</c:v>
                </c:pt>
                <c:pt idx="704">
                  <c:v>2.6831583442569031</c:v>
                </c:pt>
                <c:pt idx="705">
                  <c:v>2.6831583442569031</c:v>
                </c:pt>
                <c:pt idx="706">
                  <c:v>2.6831583442569031</c:v>
                </c:pt>
                <c:pt idx="707">
                  <c:v>2.6831583442569031</c:v>
                </c:pt>
                <c:pt idx="708">
                  <c:v>2.6831583442569031</c:v>
                </c:pt>
                <c:pt idx="709">
                  <c:v>2.6831583442569031</c:v>
                </c:pt>
                <c:pt idx="710">
                  <c:v>2.6831583442569031</c:v>
                </c:pt>
                <c:pt idx="711">
                  <c:v>2.6831583442569031</c:v>
                </c:pt>
                <c:pt idx="712">
                  <c:v>2.6831583442569031</c:v>
                </c:pt>
                <c:pt idx="713">
                  <c:v>2.6831583442569031</c:v>
                </c:pt>
                <c:pt idx="714">
                  <c:v>2.6831583442569031</c:v>
                </c:pt>
                <c:pt idx="715">
                  <c:v>2.6831583442569031</c:v>
                </c:pt>
                <c:pt idx="716">
                  <c:v>2.6831583442569031</c:v>
                </c:pt>
                <c:pt idx="717">
                  <c:v>2.6831583442569031</c:v>
                </c:pt>
                <c:pt idx="718">
                  <c:v>2.6831583442569031</c:v>
                </c:pt>
                <c:pt idx="719">
                  <c:v>2.6831583442569031</c:v>
                </c:pt>
                <c:pt idx="720">
                  <c:v>2.6831583442569031</c:v>
                </c:pt>
                <c:pt idx="721">
                  <c:v>2.6831583442569031</c:v>
                </c:pt>
                <c:pt idx="722">
                  <c:v>2.6831583442569031</c:v>
                </c:pt>
                <c:pt idx="723">
                  <c:v>2.6831583442569031</c:v>
                </c:pt>
                <c:pt idx="724">
                  <c:v>2.6831583442569031</c:v>
                </c:pt>
                <c:pt idx="725">
                  <c:v>2.6831583442569031</c:v>
                </c:pt>
                <c:pt idx="726">
                  <c:v>2.6831583442569031</c:v>
                </c:pt>
                <c:pt idx="727">
                  <c:v>2.6831583442569031</c:v>
                </c:pt>
                <c:pt idx="728">
                  <c:v>2.6831583442569031</c:v>
                </c:pt>
                <c:pt idx="729">
                  <c:v>2.6831583442569031</c:v>
                </c:pt>
                <c:pt idx="730">
                  <c:v>2.6831583442569031</c:v>
                </c:pt>
                <c:pt idx="731">
                  <c:v>2.6831583442569031</c:v>
                </c:pt>
                <c:pt idx="732">
                  <c:v>2.6831583442569031</c:v>
                </c:pt>
                <c:pt idx="733">
                  <c:v>2.6831583442569031</c:v>
                </c:pt>
                <c:pt idx="734">
                  <c:v>2.6831583442569031</c:v>
                </c:pt>
                <c:pt idx="735">
                  <c:v>2.6831583442569031</c:v>
                </c:pt>
                <c:pt idx="736">
                  <c:v>2.6831583442569031</c:v>
                </c:pt>
                <c:pt idx="737">
                  <c:v>2.6831583442569031</c:v>
                </c:pt>
                <c:pt idx="738">
                  <c:v>2.6831583442569031</c:v>
                </c:pt>
                <c:pt idx="739">
                  <c:v>2.6831583442569031</c:v>
                </c:pt>
                <c:pt idx="740">
                  <c:v>2.6831583442569031</c:v>
                </c:pt>
                <c:pt idx="741">
                  <c:v>2.6831583442569031</c:v>
                </c:pt>
                <c:pt idx="742">
                  <c:v>2.6831583442569031</c:v>
                </c:pt>
                <c:pt idx="743">
                  <c:v>2.6831583442569031</c:v>
                </c:pt>
                <c:pt idx="744">
                  <c:v>2.6831583442569031</c:v>
                </c:pt>
                <c:pt idx="745">
                  <c:v>2.6831583442569031</c:v>
                </c:pt>
                <c:pt idx="746">
                  <c:v>2.6831583442569031</c:v>
                </c:pt>
                <c:pt idx="747">
                  <c:v>2.6831583442569031</c:v>
                </c:pt>
                <c:pt idx="748">
                  <c:v>2.6831583442569031</c:v>
                </c:pt>
                <c:pt idx="749">
                  <c:v>2.6831583442569031</c:v>
                </c:pt>
                <c:pt idx="750">
                  <c:v>2.6831583442569031</c:v>
                </c:pt>
                <c:pt idx="751">
                  <c:v>2.6831583442569031</c:v>
                </c:pt>
                <c:pt idx="752">
                  <c:v>2.6831583442569031</c:v>
                </c:pt>
                <c:pt idx="753">
                  <c:v>2.6831583442569031</c:v>
                </c:pt>
                <c:pt idx="754">
                  <c:v>2.6831583442569031</c:v>
                </c:pt>
                <c:pt idx="755">
                  <c:v>2.6831583442569031</c:v>
                </c:pt>
                <c:pt idx="756">
                  <c:v>2.6831583442569031</c:v>
                </c:pt>
                <c:pt idx="757">
                  <c:v>2.6831583442569031</c:v>
                </c:pt>
                <c:pt idx="758">
                  <c:v>2.6831583442569031</c:v>
                </c:pt>
                <c:pt idx="759">
                  <c:v>2.6831583442569031</c:v>
                </c:pt>
                <c:pt idx="760">
                  <c:v>2.6831583442569031</c:v>
                </c:pt>
                <c:pt idx="761">
                  <c:v>2.6831583442569031</c:v>
                </c:pt>
                <c:pt idx="762">
                  <c:v>2.6831583442569031</c:v>
                </c:pt>
                <c:pt idx="763">
                  <c:v>2.6831583442569031</c:v>
                </c:pt>
                <c:pt idx="764">
                  <c:v>2.6831583442569031</c:v>
                </c:pt>
                <c:pt idx="765">
                  <c:v>2.6831583442569031</c:v>
                </c:pt>
                <c:pt idx="766">
                  <c:v>2.6831583442569031</c:v>
                </c:pt>
                <c:pt idx="767">
                  <c:v>2.6831583442569031</c:v>
                </c:pt>
                <c:pt idx="768">
                  <c:v>2.6831583442569031</c:v>
                </c:pt>
                <c:pt idx="769">
                  <c:v>2.6831583442569031</c:v>
                </c:pt>
                <c:pt idx="770">
                  <c:v>2.6831583442569031</c:v>
                </c:pt>
                <c:pt idx="771">
                  <c:v>2.6831583442569031</c:v>
                </c:pt>
                <c:pt idx="772">
                  <c:v>2.6831583442569031</c:v>
                </c:pt>
                <c:pt idx="773">
                  <c:v>2.6831583442569031</c:v>
                </c:pt>
                <c:pt idx="774">
                  <c:v>2.6831583442569031</c:v>
                </c:pt>
                <c:pt idx="775">
                  <c:v>2.6831583442569031</c:v>
                </c:pt>
                <c:pt idx="776">
                  <c:v>2.6831583442569031</c:v>
                </c:pt>
                <c:pt idx="777">
                  <c:v>2.6831583442569031</c:v>
                </c:pt>
                <c:pt idx="778">
                  <c:v>2.6831583442569031</c:v>
                </c:pt>
                <c:pt idx="779">
                  <c:v>2.6831583442569031</c:v>
                </c:pt>
                <c:pt idx="780">
                  <c:v>2.6831583442569031</c:v>
                </c:pt>
                <c:pt idx="781">
                  <c:v>2.6831583442569031</c:v>
                </c:pt>
                <c:pt idx="782">
                  <c:v>2.6831583442569031</c:v>
                </c:pt>
                <c:pt idx="783">
                  <c:v>2.6831583442569031</c:v>
                </c:pt>
                <c:pt idx="784">
                  <c:v>2.6831583442569031</c:v>
                </c:pt>
                <c:pt idx="785">
                  <c:v>2.6831583442569031</c:v>
                </c:pt>
                <c:pt idx="786">
                  <c:v>2.6831583442569031</c:v>
                </c:pt>
                <c:pt idx="787">
                  <c:v>2.6831583442569031</c:v>
                </c:pt>
                <c:pt idx="788">
                  <c:v>2.6831583442569031</c:v>
                </c:pt>
                <c:pt idx="789">
                  <c:v>2.6831583442569031</c:v>
                </c:pt>
                <c:pt idx="790">
                  <c:v>2.6831583442569031</c:v>
                </c:pt>
                <c:pt idx="791">
                  <c:v>2.6831583442569031</c:v>
                </c:pt>
                <c:pt idx="792">
                  <c:v>2.6831583442569031</c:v>
                </c:pt>
                <c:pt idx="793">
                  <c:v>2.6831583442569031</c:v>
                </c:pt>
                <c:pt idx="794">
                  <c:v>2.6831583442569031</c:v>
                </c:pt>
                <c:pt idx="795">
                  <c:v>2.6831583442569031</c:v>
                </c:pt>
                <c:pt idx="796">
                  <c:v>2.6831583442569031</c:v>
                </c:pt>
                <c:pt idx="797">
                  <c:v>2.6831583442569031</c:v>
                </c:pt>
                <c:pt idx="798">
                  <c:v>2.6831583442569031</c:v>
                </c:pt>
                <c:pt idx="799">
                  <c:v>2.6831583442569031</c:v>
                </c:pt>
                <c:pt idx="800">
                  <c:v>2.6831583442569031</c:v>
                </c:pt>
                <c:pt idx="801">
                  <c:v>2.6831583442569031</c:v>
                </c:pt>
                <c:pt idx="802">
                  <c:v>2.6831583442569031</c:v>
                </c:pt>
                <c:pt idx="803">
                  <c:v>2.6831583442569031</c:v>
                </c:pt>
                <c:pt idx="804">
                  <c:v>2.6831583442569031</c:v>
                </c:pt>
                <c:pt idx="805">
                  <c:v>2.6831583442569031</c:v>
                </c:pt>
                <c:pt idx="806">
                  <c:v>2.6831583442569031</c:v>
                </c:pt>
                <c:pt idx="807">
                  <c:v>2.6831583442569031</c:v>
                </c:pt>
                <c:pt idx="808">
                  <c:v>2.6831583442569031</c:v>
                </c:pt>
                <c:pt idx="809">
                  <c:v>2.6831583442569031</c:v>
                </c:pt>
                <c:pt idx="810">
                  <c:v>2.6831583442569031</c:v>
                </c:pt>
                <c:pt idx="811">
                  <c:v>2.6831583442569031</c:v>
                </c:pt>
                <c:pt idx="812">
                  <c:v>2.6831583442569031</c:v>
                </c:pt>
                <c:pt idx="813">
                  <c:v>2.6831583442569031</c:v>
                </c:pt>
                <c:pt idx="814">
                  <c:v>2.6831583442569031</c:v>
                </c:pt>
                <c:pt idx="815">
                  <c:v>2.6831583442569031</c:v>
                </c:pt>
                <c:pt idx="816">
                  <c:v>2.6831583442569031</c:v>
                </c:pt>
                <c:pt idx="817">
                  <c:v>2.6831583442569031</c:v>
                </c:pt>
                <c:pt idx="818">
                  <c:v>2.6831583442569031</c:v>
                </c:pt>
                <c:pt idx="819">
                  <c:v>2.6831583442569031</c:v>
                </c:pt>
                <c:pt idx="820">
                  <c:v>2.6831583442569031</c:v>
                </c:pt>
                <c:pt idx="821">
                  <c:v>2.6831583442569031</c:v>
                </c:pt>
                <c:pt idx="822">
                  <c:v>2.6831583442569031</c:v>
                </c:pt>
                <c:pt idx="823">
                  <c:v>2.6831583442569031</c:v>
                </c:pt>
                <c:pt idx="824">
                  <c:v>2.6831583442569031</c:v>
                </c:pt>
                <c:pt idx="825">
                  <c:v>2.6831583442569031</c:v>
                </c:pt>
                <c:pt idx="826">
                  <c:v>2.6831583442569031</c:v>
                </c:pt>
                <c:pt idx="827">
                  <c:v>2.6831583442569031</c:v>
                </c:pt>
                <c:pt idx="828">
                  <c:v>2.6831583442569031</c:v>
                </c:pt>
                <c:pt idx="829">
                  <c:v>2.6831583442569031</c:v>
                </c:pt>
                <c:pt idx="830">
                  <c:v>2.6831583442569031</c:v>
                </c:pt>
                <c:pt idx="831">
                  <c:v>2.6831583442569031</c:v>
                </c:pt>
                <c:pt idx="832">
                  <c:v>2.6831583442569031</c:v>
                </c:pt>
                <c:pt idx="833">
                  <c:v>2.6831583442569031</c:v>
                </c:pt>
                <c:pt idx="834">
                  <c:v>2.6831583442569031</c:v>
                </c:pt>
                <c:pt idx="835">
                  <c:v>2.6831583442569031</c:v>
                </c:pt>
                <c:pt idx="836">
                  <c:v>2.6831583442569031</c:v>
                </c:pt>
                <c:pt idx="837">
                  <c:v>2.6831583442569031</c:v>
                </c:pt>
                <c:pt idx="838">
                  <c:v>2.6831583442569031</c:v>
                </c:pt>
                <c:pt idx="839">
                  <c:v>2.6831583442569031</c:v>
                </c:pt>
                <c:pt idx="840">
                  <c:v>2.6831583442569031</c:v>
                </c:pt>
                <c:pt idx="841">
                  <c:v>2.6831583442569031</c:v>
                </c:pt>
                <c:pt idx="842">
                  <c:v>2.6831583442569031</c:v>
                </c:pt>
                <c:pt idx="843">
                  <c:v>2.6831583442569031</c:v>
                </c:pt>
                <c:pt idx="844">
                  <c:v>2.6831583442569031</c:v>
                </c:pt>
                <c:pt idx="845">
                  <c:v>2.6831583442569031</c:v>
                </c:pt>
                <c:pt idx="846">
                  <c:v>2.6831583442569031</c:v>
                </c:pt>
                <c:pt idx="847">
                  <c:v>2.6831583442569031</c:v>
                </c:pt>
                <c:pt idx="848">
                  <c:v>2.6831583442569031</c:v>
                </c:pt>
                <c:pt idx="849">
                  <c:v>2.6831583442569031</c:v>
                </c:pt>
                <c:pt idx="850">
                  <c:v>2.6831583442569031</c:v>
                </c:pt>
                <c:pt idx="851">
                  <c:v>2.6831583442569031</c:v>
                </c:pt>
                <c:pt idx="852">
                  <c:v>2.6831583442569031</c:v>
                </c:pt>
                <c:pt idx="853">
                  <c:v>2.6831583442569031</c:v>
                </c:pt>
                <c:pt idx="854">
                  <c:v>2.6831583442569031</c:v>
                </c:pt>
                <c:pt idx="855">
                  <c:v>2.6831583442569031</c:v>
                </c:pt>
                <c:pt idx="856">
                  <c:v>2.6831583442569031</c:v>
                </c:pt>
                <c:pt idx="857">
                  <c:v>2.6831583442569031</c:v>
                </c:pt>
                <c:pt idx="858">
                  <c:v>2.6831583442569031</c:v>
                </c:pt>
                <c:pt idx="859">
                  <c:v>2.6831583442569031</c:v>
                </c:pt>
                <c:pt idx="860">
                  <c:v>2.6831583442569031</c:v>
                </c:pt>
                <c:pt idx="861">
                  <c:v>2.6831583442569031</c:v>
                </c:pt>
                <c:pt idx="862">
                  <c:v>2.6831583442569031</c:v>
                </c:pt>
                <c:pt idx="863">
                  <c:v>2.6831583442569031</c:v>
                </c:pt>
                <c:pt idx="864">
                  <c:v>2.6831583442569031</c:v>
                </c:pt>
                <c:pt idx="865">
                  <c:v>2.6831583442569031</c:v>
                </c:pt>
                <c:pt idx="866">
                  <c:v>2.6831583442569031</c:v>
                </c:pt>
                <c:pt idx="867">
                  <c:v>2.6831583442569031</c:v>
                </c:pt>
                <c:pt idx="868">
                  <c:v>2.6831583442569031</c:v>
                </c:pt>
                <c:pt idx="869">
                  <c:v>2.6831583442569031</c:v>
                </c:pt>
                <c:pt idx="870">
                  <c:v>2.6831583442569031</c:v>
                </c:pt>
              </c:numCache>
            </c:numRef>
          </c:yVal>
        </c:ser>
        <c:axId val="176682496"/>
        <c:axId val="176684416"/>
      </c:scatterChart>
      <c:valAx>
        <c:axId val="176682496"/>
        <c:scaling>
          <c:orientation val="minMax"/>
          <c:max val="300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(s)</a:t>
                </a:r>
              </a:p>
            </c:rich>
          </c:tx>
        </c:title>
        <c:numFmt formatCode="General" sourceLinked="1"/>
        <c:tickLblPos val="nextTo"/>
        <c:crossAx val="176684416"/>
        <c:crosses val="autoZero"/>
        <c:crossBetween val="midCat"/>
      </c:valAx>
      <c:valAx>
        <c:axId val="176684416"/>
        <c:scaling>
          <c:orientation val="minMax"/>
          <c:max val="4.5"/>
          <c:min val="1.5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Voltage (V)</a:t>
                </a:r>
              </a:p>
            </c:rich>
          </c:tx>
        </c:title>
        <c:numFmt formatCode="General" sourceLinked="1"/>
        <c:tickLblPos val="nextTo"/>
        <c:crossAx val="17668249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plotArea>
      <c:layout/>
      <c:scatterChart>
        <c:scatterStyle val="lineMarker"/>
        <c:ser>
          <c:idx val="0"/>
          <c:order val="0"/>
          <c:tx>
            <c:v>data</c:v>
          </c:tx>
          <c:spPr>
            <a:ln w="28575">
              <a:noFill/>
            </a:ln>
          </c:spPr>
          <c:marker>
            <c:symbol val="diamond"/>
            <c:size val="4"/>
          </c:marker>
          <c:xVal>
            <c:numRef>
              <c:f>'red 2'!$D$8:$D$5000</c:f>
              <c:numCache>
                <c:formatCode>General</c:formatCode>
                <c:ptCount val="499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</c:numCache>
            </c:numRef>
          </c:xVal>
          <c:yVal>
            <c:numRef>
              <c:f>'red 2'!$E$8:$E$5000</c:f>
              <c:numCache>
                <c:formatCode>General</c:formatCode>
                <c:ptCount val="499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</c:numCache>
            </c:numRef>
          </c:yVal>
        </c:ser>
        <c:ser>
          <c:idx val="1"/>
          <c:order val="1"/>
          <c:tx>
            <c:v>fit</c:v>
          </c:tx>
          <c:marker>
            <c:symbol val="none"/>
          </c:marker>
          <c:xVal>
            <c:numRef>
              <c:f>'red 2'!$D$8:$D$5000</c:f>
              <c:numCache>
                <c:formatCode>General</c:formatCode>
                <c:ptCount val="499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</c:numCache>
            </c:numRef>
          </c:xVal>
          <c:yVal>
            <c:numRef>
              <c:f>'red 2'!$F$8:$F$5000</c:f>
              <c:numCache>
                <c:formatCode>General</c:formatCode>
                <c:ptCount val="4993"/>
                <c:pt idx="0">
                  <c:v>3.5480180999784974</c:v>
                </c:pt>
                <c:pt idx="1">
                  <c:v>3.5480180999784974</c:v>
                </c:pt>
                <c:pt idx="2">
                  <c:v>3.5480180999784974</c:v>
                </c:pt>
                <c:pt idx="3">
                  <c:v>3.5480180999784974</c:v>
                </c:pt>
                <c:pt idx="4">
                  <c:v>3.5480180999784974</c:v>
                </c:pt>
                <c:pt idx="5">
                  <c:v>3.5480180999784974</c:v>
                </c:pt>
                <c:pt idx="6">
                  <c:v>3.5480180999784974</c:v>
                </c:pt>
                <c:pt idx="7">
                  <c:v>3.5480180999784974</c:v>
                </c:pt>
                <c:pt idx="8">
                  <c:v>3.5480180999784974</c:v>
                </c:pt>
                <c:pt idx="9">
                  <c:v>3.5480180999784974</c:v>
                </c:pt>
                <c:pt idx="10">
                  <c:v>3.5480180999784974</c:v>
                </c:pt>
                <c:pt idx="11">
                  <c:v>3.5480180999784974</c:v>
                </c:pt>
                <c:pt idx="12">
                  <c:v>3.5480180999784974</c:v>
                </c:pt>
                <c:pt idx="13">
                  <c:v>3.5480180999784974</c:v>
                </c:pt>
                <c:pt idx="14">
                  <c:v>3.5480180999784974</c:v>
                </c:pt>
                <c:pt idx="15">
                  <c:v>3.5480180999784974</c:v>
                </c:pt>
                <c:pt idx="16">
                  <c:v>3.5480180999784974</c:v>
                </c:pt>
                <c:pt idx="17">
                  <c:v>3.5480180999784974</c:v>
                </c:pt>
                <c:pt idx="18">
                  <c:v>3.5480180999784974</c:v>
                </c:pt>
                <c:pt idx="19">
                  <c:v>3.5480180999784974</c:v>
                </c:pt>
                <c:pt idx="20">
                  <c:v>3.5480180999784974</c:v>
                </c:pt>
                <c:pt idx="21">
                  <c:v>3.5480180999784974</c:v>
                </c:pt>
                <c:pt idx="22">
                  <c:v>3.5480180999784974</c:v>
                </c:pt>
                <c:pt idx="23">
                  <c:v>3.5480180999784974</c:v>
                </c:pt>
                <c:pt idx="24">
                  <c:v>3.5480180999784974</c:v>
                </c:pt>
                <c:pt idx="25">
                  <c:v>3.5480180999784974</c:v>
                </c:pt>
                <c:pt idx="26">
                  <c:v>3.5480180999784974</c:v>
                </c:pt>
                <c:pt idx="27">
                  <c:v>3.5480180999784974</c:v>
                </c:pt>
                <c:pt idx="28">
                  <c:v>3.5480180999784974</c:v>
                </c:pt>
                <c:pt idx="29">
                  <c:v>3.5480180999784974</c:v>
                </c:pt>
                <c:pt idx="30">
                  <c:v>3.5480180999784974</c:v>
                </c:pt>
                <c:pt idx="31">
                  <c:v>3.5480180999784974</c:v>
                </c:pt>
                <c:pt idx="32">
                  <c:v>3.5480180999784974</c:v>
                </c:pt>
                <c:pt idx="33">
                  <c:v>3.5480180999784974</c:v>
                </c:pt>
                <c:pt idx="34">
                  <c:v>3.5480180999784974</c:v>
                </c:pt>
                <c:pt idx="35">
                  <c:v>3.5480180999784974</c:v>
                </c:pt>
                <c:pt idx="36">
                  <c:v>3.5480180999784974</c:v>
                </c:pt>
                <c:pt idx="37">
                  <c:v>3.5480180999784974</c:v>
                </c:pt>
                <c:pt idx="38">
                  <c:v>3.5480180999784974</c:v>
                </c:pt>
                <c:pt idx="39">
                  <c:v>3.5480180999784974</c:v>
                </c:pt>
                <c:pt idx="40">
                  <c:v>3.5480180999784974</c:v>
                </c:pt>
                <c:pt idx="41">
                  <c:v>3.5480180999784974</c:v>
                </c:pt>
                <c:pt idx="42">
                  <c:v>3.5480180999784974</c:v>
                </c:pt>
                <c:pt idx="43">
                  <c:v>3.5480180999784974</c:v>
                </c:pt>
                <c:pt idx="44">
                  <c:v>3.5480180999784974</c:v>
                </c:pt>
                <c:pt idx="45">
                  <c:v>3.5480180999784974</c:v>
                </c:pt>
                <c:pt idx="46">
                  <c:v>3.5480180999784974</c:v>
                </c:pt>
                <c:pt idx="47">
                  <c:v>3.5480180999784974</c:v>
                </c:pt>
                <c:pt idx="48">
                  <c:v>3.5480180999784974</c:v>
                </c:pt>
                <c:pt idx="49">
                  <c:v>3.5480180999784974</c:v>
                </c:pt>
                <c:pt idx="50">
                  <c:v>3.5480180999784974</c:v>
                </c:pt>
                <c:pt idx="51">
                  <c:v>3.5480180999784974</c:v>
                </c:pt>
                <c:pt idx="52">
                  <c:v>3.5480180999784974</c:v>
                </c:pt>
                <c:pt idx="53">
                  <c:v>3.5480180999784974</c:v>
                </c:pt>
                <c:pt idx="54">
                  <c:v>3.5480180999784974</c:v>
                </c:pt>
                <c:pt idx="55">
                  <c:v>3.5480180999784974</c:v>
                </c:pt>
                <c:pt idx="56">
                  <c:v>3.5480180999784974</c:v>
                </c:pt>
                <c:pt idx="57">
                  <c:v>3.5480180999784974</c:v>
                </c:pt>
                <c:pt idx="58">
                  <c:v>3.5480180999784974</c:v>
                </c:pt>
                <c:pt idx="59">
                  <c:v>3.5480180999784974</c:v>
                </c:pt>
                <c:pt idx="60">
                  <c:v>3.5480180999784974</c:v>
                </c:pt>
                <c:pt idx="61">
                  <c:v>3.5480180999784974</c:v>
                </c:pt>
                <c:pt idx="62">
                  <c:v>3.5480180999784974</c:v>
                </c:pt>
                <c:pt idx="63">
                  <c:v>3.5480180999784974</c:v>
                </c:pt>
                <c:pt idx="64">
                  <c:v>3.5480180999784974</c:v>
                </c:pt>
                <c:pt idx="65">
                  <c:v>3.5480180999784974</c:v>
                </c:pt>
                <c:pt idx="66">
                  <c:v>3.5480180999784974</c:v>
                </c:pt>
                <c:pt idx="67">
                  <c:v>3.5480180999784974</c:v>
                </c:pt>
                <c:pt idx="68">
                  <c:v>3.5480180999784974</c:v>
                </c:pt>
                <c:pt idx="69">
                  <c:v>3.5480180999784974</c:v>
                </c:pt>
                <c:pt idx="70">
                  <c:v>3.5480180999784974</c:v>
                </c:pt>
                <c:pt idx="71">
                  <c:v>3.5480180999784974</c:v>
                </c:pt>
                <c:pt idx="72">
                  <c:v>3.5480180999784974</c:v>
                </c:pt>
                <c:pt idx="73">
                  <c:v>3.5480180999784974</c:v>
                </c:pt>
                <c:pt idx="74">
                  <c:v>3.5480180999784974</c:v>
                </c:pt>
                <c:pt idx="75">
                  <c:v>3.5480180999784974</c:v>
                </c:pt>
                <c:pt idx="76">
                  <c:v>3.5480180999784974</c:v>
                </c:pt>
                <c:pt idx="77">
                  <c:v>3.5480180999784974</c:v>
                </c:pt>
                <c:pt idx="78">
                  <c:v>3.5480180999784974</c:v>
                </c:pt>
                <c:pt idx="79">
                  <c:v>3.5480180999784974</c:v>
                </c:pt>
                <c:pt idx="80">
                  <c:v>3.5480180999784974</c:v>
                </c:pt>
                <c:pt idx="81">
                  <c:v>3.5480180999784974</c:v>
                </c:pt>
                <c:pt idx="82">
                  <c:v>3.5480180999784974</c:v>
                </c:pt>
                <c:pt idx="83">
                  <c:v>3.5480180999784974</c:v>
                </c:pt>
                <c:pt idx="84">
                  <c:v>3.5480180999784974</c:v>
                </c:pt>
                <c:pt idx="85">
                  <c:v>3.5480180999784974</c:v>
                </c:pt>
                <c:pt idx="86">
                  <c:v>3.5480180999784974</c:v>
                </c:pt>
                <c:pt idx="87">
                  <c:v>3.5480180999784974</c:v>
                </c:pt>
                <c:pt idx="88">
                  <c:v>3.5480180999784974</c:v>
                </c:pt>
                <c:pt idx="89">
                  <c:v>3.5480180999784974</c:v>
                </c:pt>
                <c:pt idx="90">
                  <c:v>3.5480180999784974</c:v>
                </c:pt>
                <c:pt idx="91">
                  <c:v>3.5480180999784974</c:v>
                </c:pt>
                <c:pt idx="92">
                  <c:v>3.5480180999784974</c:v>
                </c:pt>
                <c:pt idx="93">
                  <c:v>3.5480180999784974</c:v>
                </c:pt>
                <c:pt idx="94">
                  <c:v>3.5480180999784974</c:v>
                </c:pt>
                <c:pt idx="95">
                  <c:v>3.5480180999784974</c:v>
                </c:pt>
                <c:pt idx="96">
                  <c:v>3.5480180999784974</c:v>
                </c:pt>
                <c:pt idx="97">
                  <c:v>3.5480180999784974</c:v>
                </c:pt>
                <c:pt idx="98">
                  <c:v>3.5480180999784974</c:v>
                </c:pt>
                <c:pt idx="99">
                  <c:v>3.5480180999784974</c:v>
                </c:pt>
                <c:pt idx="100">
                  <c:v>3.5480180999784974</c:v>
                </c:pt>
                <c:pt idx="101">
                  <c:v>3.5480180999784974</c:v>
                </c:pt>
                <c:pt idx="102">
                  <c:v>3.5480180999784974</c:v>
                </c:pt>
                <c:pt idx="103">
                  <c:v>3.5480180999784974</c:v>
                </c:pt>
                <c:pt idx="104">
                  <c:v>3.5480180999784974</c:v>
                </c:pt>
                <c:pt idx="105">
                  <c:v>3.5480180999784974</c:v>
                </c:pt>
                <c:pt idx="106">
                  <c:v>3.5480180999784974</c:v>
                </c:pt>
                <c:pt idx="107">
                  <c:v>3.5480180999784974</c:v>
                </c:pt>
                <c:pt idx="108">
                  <c:v>3.5480180999784974</c:v>
                </c:pt>
                <c:pt idx="109">
                  <c:v>3.5480180999784974</c:v>
                </c:pt>
                <c:pt idx="110">
                  <c:v>3.5480180999784974</c:v>
                </c:pt>
                <c:pt idx="111">
                  <c:v>3.5480180999784974</c:v>
                </c:pt>
                <c:pt idx="112">
                  <c:v>3.5480180999784974</c:v>
                </c:pt>
                <c:pt idx="113">
                  <c:v>3.5480180999784974</c:v>
                </c:pt>
                <c:pt idx="114">
                  <c:v>3.5480180999784974</c:v>
                </c:pt>
                <c:pt idx="115">
                  <c:v>3.5480180999784974</c:v>
                </c:pt>
                <c:pt idx="116">
                  <c:v>3.5480180999784974</c:v>
                </c:pt>
                <c:pt idx="117">
                  <c:v>3.5480180999784974</c:v>
                </c:pt>
                <c:pt idx="118">
                  <c:v>3.5480180999784974</c:v>
                </c:pt>
                <c:pt idx="119">
                  <c:v>3.5480180999784974</c:v>
                </c:pt>
                <c:pt idx="120">
                  <c:v>3.5480180999784974</c:v>
                </c:pt>
                <c:pt idx="121">
                  <c:v>3.5480180999784974</c:v>
                </c:pt>
                <c:pt idx="122">
                  <c:v>3.5480180999784974</c:v>
                </c:pt>
                <c:pt idx="123">
                  <c:v>3.5480180999784974</c:v>
                </c:pt>
                <c:pt idx="124">
                  <c:v>3.5480180999784974</c:v>
                </c:pt>
                <c:pt idx="125">
                  <c:v>3.5480180999784974</c:v>
                </c:pt>
                <c:pt idx="126">
                  <c:v>3.5480180999784974</c:v>
                </c:pt>
                <c:pt idx="127">
                  <c:v>3.5480180999784974</c:v>
                </c:pt>
                <c:pt idx="128">
                  <c:v>3.5480180999784974</c:v>
                </c:pt>
                <c:pt idx="129">
                  <c:v>3.5480180999784974</c:v>
                </c:pt>
                <c:pt idx="130">
                  <c:v>3.5480180999784974</c:v>
                </c:pt>
                <c:pt idx="131">
                  <c:v>3.5480180999784974</c:v>
                </c:pt>
                <c:pt idx="132">
                  <c:v>3.5480180999784974</c:v>
                </c:pt>
                <c:pt idx="133">
                  <c:v>3.5480180999784974</c:v>
                </c:pt>
                <c:pt idx="134">
                  <c:v>3.5480180999784974</c:v>
                </c:pt>
                <c:pt idx="135">
                  <c:v>3.5480180999784974</c:v>
                </c:pt>
                <c:pt idx="136">
                  <c:v>3.5480180999784974</c:v>
                </c:pt>
                <c:pt idx="137">
                  <c:v>3.5480180999784974</c:v>
                </c:pt>
                <c:pt idx="138">
                  <c:v>3.5480180999784974</c:v>
                </c:pt>
                <c:pt idx="139">
                  <c:v>3.5480180999784974</c:v>
                </c:pt>
                <c:pt idx="140">
                  <c:v>3.5480180999784974</c:v>
                </c:pt>
                <c:pt idx="141">
                  <c:v>3.5480180999784974</c:v>
                </c:pt>
                <c:pt idx="142">
                  <c:v>3.5480180999784974</c:v>
                </c:pt>
                <c:pt idx="143">
                  <c:v>3.5480180999784974</c:v>
                </c:pt>
                <c:pt idx="144">
                  <c:v>3.5480180999784974</c:v>
                </c:pt>
                <c:pt idx="145">
                  <c:v>3.5480180999784974</c:v>
                </c:pt>
                <c:pt idx="146">
                  <c:v>3.5480180999784974</c:v>
                </c:pt>
                <c:pt idx="147">
                  <c:v>3.5480180999784974</c:v>
                </c:pt>
                <c:pt idx="148">
                  <c:v>3.5480180999784974</c:v>
                </c:pt>
                <c:pt idx="149">
                  <c:v>3.5480180999784974</c:v>
                </c:pt>
                <c:pt idx="150">
                  <c:v>3.5480180999784974</c:v>
                </c:pt>
                <c:pt idx="151">
                  <c:v>3.5480180999784974</c:v>
                </c:pt>
                <c:pt idx="152">
                  <c:v>3.5480180999784974</c:v>
                </c:pt>
                <c:pt idx="153">
                  <c:v>3.5480180999784974</c:v>
                </c:pt>
                <c:pt idx="154">
                  <c:v>3.5480180999784974</c:v>
                </c:pt>
                <c:pt idx="155">
                  <c:v>3.5480180999784974</c:v>
                </c:pt>
                <c:pt idx="156">
                  <c:v>3.5480180999784974</c:v>
                </c:pt>
                <c:pt idx="157">
                  <c:v>3.5480180999784974</c:v>
                </c:pt>
                <c:pt idx="158">
                  <c:v>3.5480180999784974</c:v>
                </c:pt>
                <c:pt idx="159">
                  <c:v>3.5480180999784974</c:v>
                </c:pt>
                <c:pt idx="160">
                  <c:v>3.5480180999784974</c:v>
                </c:pt>
                <c:pt idx="161">
                  <c:v>3.5480180999784974</c:v>
                </c:pt>
                <c:pt idx="162">
                  <c:v>3.5480180999784974</c:v>
                </c:pt>
                <c:pt idx="163">
                  <c:v>3.5480180999784974</c:v>
                </c:pt>
                <c:pt idx="164">
                  <c:v>3.5480180999784974</c:v>
                </c:pt>
                <c:pt idx="165">
                  <c:v>3.5480180999784974</c:v>
                </c:pt>
                <c:pt idx="166">
                  <c:v>3.5480180999784974</c:v>
                </c:pt>
                <c:pt idx="167">
                  <c:v>3.5480180999784974</c:v>
                </c:pt>
                <c:pt idx="168">
                  <c:v>3.5480180999784974</c:v>
                </c:pt>
                <c:pt idx="169">
                  <c:v>3.5480180999784974</c:v>
                </c:pt>
                <c:pt idx="170">
                  <c:v>3.5480180999784974</c:v>
                </c:pt>
                <c:pt idx="171">
                  <c:v>3.5480180999784974</c:v>
                </c:pt>
                <c:pt idx="172">
                  <c:v>3.5480180999784974</c:v>
                </c:pt>
                <c:pt idx="173">
                  <c:v>3.5480180999784974</c:v>
                </c:pt>
                <c:pt idx="174">
                  <c:v>3.5480180999784974</c:v>
                </c:pt>
                <c:pt idx="175">
                  <c:v>3.5480180999784974</c:v>
                </c:pt>
                <c:pt idx="176">
                  <c:v>3.5480180999784974</c:v>
                </c:pt>
                <c:pt idx="177">
                  <c:v>3.5480180999784974</c:v>
                </c:pt>
                <c:pt idx="178">
                  <c:v>3.5480180999784974</c:v>
                </c:pt>
                <c:pt idx="179">
                  <c:v>3.5480180999784974</c:v>
                </c:pt>
                <c:pt idx="180">
                  <c:v>3.5480180999784974</c:v>
                </c:pt>
                <c:pt idx="181">
                  <c:v>3.5480180999784974</c:v>
                </c:pt>
                <c:pt idx="182">
                  <c:v>3.5480180999784974</c:v>
                </c:pt>
                <c:pt idx="183">
                  <c:v>3.5480180999784974</c:v>
                </c:pt>
                <c:pt idx="184">
                  <c:v>3.5480180999784974</c:v>
                </c:pt>
                <c:pt idx="185">
                  <c:v>3.5480180999784974</c:v>
                </c:pt>
                <c:pt idx="186">
                  <c:v>3.5480180999784974</c:v>
                </c:pt>
                <c:pt idx="187">
                  <c:v>3.5480180999784974</c:v>
                </c:pt>
                <c:pt idx="188">
                  <c:v>3.5480180999784974</c:v>
                </c:pt>
                <c:pt idx="189">
                  <c:v>3.5480180999784974</c:v>
                </c:pt>
                <c:pt idx="190">
                  <c:v>3.5480180999784974</c:v>
                </c:pt>
                <c:pt idx="191">
                  <c:v>3.5480180999784974</c:v>
                </c:pt>
                <c:pt idx="192">
                  <c:v>3.5480180999784974</c:v>
                </c:pt>
                <c:pt idx="193">
                  <c:v>3.5480180999784974</c:v>
                </c:pt>
                <c:pt idx="194">
                  <c:v>3.5480180999784974</c:v>
                </c:pt>
                <c:pt idx="195">
                  <c:v>3.5480180999784974</c:v>
                </c:pt>
                <c:pt idx="196">
                  <c:v>3.5480180999784974</c:v>
                </c:pt>
                <c:pt idx="197">
                  <c:v>3.5480180999784974</c:v>
                </c:pt>
                <c:pt idx="198">
                  <c:v>3.5480180999784974</c:v>
                </c:pt>
                <c:pt idx="199">
                  <c:v>3.5480180999784974</c:v>
                </c:pt>
                <c:pt idx="200">
                  <c:v>3.5480180999784974</c:v>
                </c:pt>
                <c:pt idx="201">
                  <c:v>3.5480180999784974</c:v>
                </c:pt>
                <c:pt idx="202">
                  <c:v>3.5480180999784974</c:v>
                </c:pt>
                <c:pt idx="203">
                  <c:v>3.5480180999784974</c:v>
                </c:pt>
                <c:pt idx="204">
                  <c:v>3.5480180999784974</c:v>
                </c:pt>
                <c:pt idx="205">
                  <c:v>3.5480180999784974</c:v>
                </c:pt>
                <c:pt idx="206">
                  <c:v>3.5480180999784974</c:v>
                </c:pt>
                <c:pt idx="207">
                  <c:v>3.5480180999784974</c:v>
                </c:pt>
                <c:pt idx="208">
                  <c:v>3.5480180999784974</c:v>
                </c:pt>
                <c:pt idx="209">
                  <c:v>3.5480180999784974</c:v>
                </c:pt>
                <c:pt idx="210">
                  <c:v>3.5480180999784974</c:v>
                </c:pt>
                <c:pt idx="211">
                  <c:v>3.5480180999784974</c:v>
                </c:pt>
                <c:pt idx="212">
                  <c:v>3.5480180999784974</c:v>
                </c:pt>
                <c:pt idx="213">
                  <c:v>3.5480180999784974</c:v>
                </c:pt>
                <c:pt idx="214">
                  <c:v>3.5480180999784974</c:v>
                </c:pt>
                <c:pt idx="215">
                  <c:v>3.5480180999784974</c:v>
                </c:pt>
                <c:pt idx="216">
                  <c:v>3.5480180999784974</c:v>
                </c:pt>
                <c:pt idx="217">
                  <c:v>3.5480180999784974</c:v>
                </c:pt>
                <c:pt idx="218">
                  <c:v>3.5480180999784974</c:v>
                </c:pt>
                <c:pt idx="219">
                  <c:v>3.5480180999784974</c:v>
                </c:pt>
                <c:pt idx="220">
                  <c:v>3.5480180999784974</c:v>
                </c:pt>
                <c:pt idx="221">
                  <c:v>3.5480180999784974</c:v>
                </c:pt>
                <c:pt idx="222">
                  <c:v>3.5480180999784974</c:v>
                </c:pt>
                <c:pt idx="223">
                  <c:v>3.5480180999784974</c:v>
                </c:pt>
                <c:pt idx="224">
                  <c:v>3.5480180999784974</c:v>
                </c:pt>
                <c:pt idx="225">
                  <c:v>3.5480180999784974</c:v>
                </c:pt>
                <c:pt idx="226">
                  <c:v>3.5480180999784974</c:v>
                </c:pt>
                <c:pt idx="227">
                  <c:v>3.5480180999784974</c:v>
                </c:pt>
                <c:pt idx="228">
                  <c:v>3.5480180999784974</c:v>
                </c:pt>
                <c:pt idx="229">
                  <c:v>3.5480180999784974</c:v>
                </c:pt>
                <c:pt idx="230">
                  <c:v>3.5480180999784974</c:v>
                </c:pt>
                <c:pt idx="231">
                  <c:v>3.5480180999784974</c:v>
                </c:pt>
                <c:pt idx="232">
                  <c:v>3.5480180999784974</c:v>
                </c:pt>
                <c:pt idx="233">
                  <c:v>3.5480180999784974</c:v>
                </c:pt>
                <c:pt idx="234">
                  <c:v>3.5480180999784974</c:v>
                </c:pt>
                <c:pt idx="235">
                  <c:v>3.5480180999784974</c:v>
                </c:pt>
                <c:pt idx="236">
                  <c:v>3.5480180999784974</c:v>
                </c:pt>
                <c:pt idx="237">
                  <c:v>3.5480180999784974</c:v>
                </c:pt>
                <c:pt idx="238">
                  <c:v>3.5480180999784974</c:v>
                </c:pt>
                <c:pt idx="239">
                  <c:v>3.5480180999784974</c:v>
                </c:pt>
                <c:pt idx="240">
                  <c:v>3.5480180999784974</c:v>
                </c:pt>
                <c:pt idx="241">
                  <c:v>3.5480180999784974</c:v>
                </c:pt>
                <c:pt idx="242">
                  <c:v>3.5480180999784974</c:v>
                </c:pt>
                <c:pt idx="243">
                  <c:v>3.5480180999784974</c:v>
                </c:pt>
                <c:pt idx="244">
                  <c:v>3.5480180999784974</c:v>
                </c:pt>
                <c:pt idx="245">
                  <c:v>3.5480180999784974</c:v>
                </c:pt>
                <c:pt idx="246">
                  <c:v>3.5480180999784974</c:v>
                </c:pt>
                <c:pt idx="247">
                  <c:v>3.5480180999784974</c:v>
                </c:pt>
                <c:pt idx="248">
                  <c:v>3.5480180999784974</c:v>
                </c:pt>
                <c:pt idx="249">
                  <c:v>3.5480180999784974</c:v>
                </c:pt>
                <c:pt idx="250">
                  <c:v>3.5480180999784974</c:v>
                </c:pt>
                <c:pt idx="251">
                  <c:v>3.5480180999784974</c:v>
                </c:pt>
                <c:pt idx="252">
                  <c:v>3.5480180999784974</c:v>
                </c:pt>
                <c:pt idx="253">
                  <c:v>3.5480180999784974</c:v>
                </c:pt>
                <c:pt idx="254">
                  <c:v>3.5480180999784974</c:v>
                </c:pt>
                <c:pt idx="255">
                  <c:v>3.5480180999784974</c:v>
                </c:pt>
                <c:pt idx="256">
                  <c:v>3.5480180999784974</c:v>
                </c:pt>
                <c:pt idx="257">
                  <c:v>3.5480180999784974</c:v>
                </c:pt>
                <c:pt idx="258">
                  <c:v>3.5480180999784974</c:v>
                </c:pt>
                <c:pt idx="259">
                  <c:v>3.5480180999784974</c:v>
                </c:pt>
                <c:pt idx="260">
                  <c:v>3.5480180999784974</c:v>
                </c:pt>
                <c:pt idx="261">
                  <c:v>3.5480180999784974</c:v>
                </c:pt>
                <c:pt idx="262">
                  <c:v>3.5480180999784974</c:v>
                </c:pt>
                <c:pt idx="263">
                  <c:v>3.5480180999784974</c:v>
                </c:pt>
                <c:pt idx="264">
                  <c:v>3.5480180999784974</c:v>
                </c:pt>
                <c:pt idx="265">
                  <c:v>3.5480180999784974</c:v>
                </c:pt>
                <c:pt idx="266">
                  <c:v>3.5480180999784974</c:v>
                </c:pt>
                <c:pt idx="267">
                  <c:v>3.5480180999784974</c:v>
                </c:pt>
                <c:pt idx="268">
                  <c:v>3.5480180999784974</c:v>
                </c:pt>
                <c:pt idx="269">
                  <c:v>3.5480180999784974</c:v>
                </c:pt>
                <c:pt idx="270">
                  <c:v>3.5480180999784974</c:v>
                </c:pt>
                <c:pt idx="271">
                  <c:v>3.5480180999784974</c:v>
                </c:pt>
                <c:pt idx="272">
                  <c:v>3.5480180999784974</c:v>
                </c:pt>
                <c:pt idx="273">
                  <c:v>3.5480180999784974</c:v>
                </c:pt>
                <c:pt idx="274">
                  <c:v>3.5480180999784974</c:v>
                </c:pt>
                <c:pt idx="275">
                  <c:v>3.5480180999784974</c:v>
                </c:pt>
                <c:pt idx="276">
                  <c:v>3.5480180999784974</c:v>
                </c:pt>
                <c:pt idx="277">
                  <c:v>3.5480180999784974</c:v>
                </c:pt>
                <c:pt idx="278">
                  <c:v>3.5480180999784974</c:v>
                </c:pt>
                <c:pt idx="279">
                  <c:v>3.5480180999784974</c:v>
                </c:pt>
                <c:pt idx="280">
                  <c:v>3.5480180999784974</c:v>
                </c:pt>
                <c:pt idx="281">
                  <c:v>3.5480180999784974</c:v>
                </c:pt>
                <c:pt idx="282">
                  <c:v>3.5480180999784974</c:v>
                </c:pt>
                <c:pt idx="283">
                  <c:v>3.5480180999784974</c:v>
                </c:pt>
                <c:pt idx="284">
                  <c:v>3.5480180999784974</c:v>
                </c:pt>
                <c:pt idx="285">
                  <c:v>3.5480180999784974</c:v>
                </c:pt>
                <c:pt idx="286">
                  <c:v>3.5480180999784974</c:v>
                </c:pt>
                <c:pt idx="287">
                  <c:v>3.5480180999784974</c:v>
                </c:pt>
                <c:pt idx="288">
                  <c:v>3.5480180999784974</c:v>
                </c:pt>
                <c:pt idx="289">
                  <c:v>3.5480180999784974</c:v>
                </c:pt>
                <c:pt idx="290">
                  <c:v>3.5480180999784974</c:v>
                </c:pt>
                <c:pt idx="291">
                  <c:v>3.5480180999784974</c:v>
                </c:pt>
                <c:pt idx="292">
                  <c:v>3.5480180999784974</c:v>
                </c:pt>
                <c:pt idx="293">
                  <c:v>3.5480180999784974</c:v>
                </c:pt>
                <c:pt idx="294">
                  <c:v>3.5480180999784974</c:v>
                </c:pt>
                <c:pt idx="295">
                  <c:v>3.5480180999784974</c:v>
                </c:pt>
                <c:pt idx="296">
                  <c:v>3.5480180999784974</c:v>
                </c:pt>
                <c:pt idx="297">
                  <c:v>3.5480180999784974</c:v>
                </c:pt>
                <c:pt idx="298">
                  <c:v>3.5480180999784974</c:v>
                </c:pt>
                <c:pt idx="299">
                  <c:v>3.5480180999784974</c:v>
                </c:pt>
                <c:pt idx="300">
                  <c:v>3.5480180999784974</c:v>
                </c:pt>
                <c:pt idx="301">
                  <c:v>3.5480180999784974</c:v>
                </c:pt>
                <c:pt idx="302">
                  <c:v>3.5480180999784974</c:v>
                </c:pt>
                <c:pt idx="303">
                  <c:v>3.5480180999784974</c:v>
                </c:pt>
                <c:pt idx="304">
                  <c:v>3.5480180999784974</c:v>
                </c:pt>
                <c:pt idx="305">
                  <c:v>3.5480180999784974</c:v>
                </c:pt>
                <c:pt idx="306">
                  <c:v>3.5480180999784974</c:v>
                </c:pt>
                <c:pt idx="307">
                  <c:v>3.5480180999784974</c:v>
                </c:pt>
                <c:pt idx="308">
                  <c:v>3.5480180999784974</c:v>
                </c:pt>
                <c:pt idx="309">
                  <c:v>3.5480180999784974</c:v>
                </c:pt>
                <c:pt idx="310">
                  <c:v>3.5480180999784974</c:v>
                </c:pt>
                <c:pt idx="311">
                  <c:v>3.5480180999784974</c:v>
                </c:pt>
                <c:pt idx="312">
                  <c:v>3.5480180999784974</c:v>
                </c:pt>
                <c:pt idx="313">
                  <c:v>3.5480180999784974</c:v>
                </c:pt>
                <c:pt idx="314">
                  <c:v>3.5480180999784974</c:v>
                </c:pt>
                <c:pt idx="315">
                  <c:v>3.5480180999784974</c:v>
                </c:pt>
                <c:pt idx="316">
                  <c:v>3.5480180999784974</c:v>
                </c:pt>
                <c:pt idx="317">
                  <c:v>3.5480180999784974</c:v>
                </c:pt>
                <c:pt idx="318">
                  <c:v>3.5480180999784974</c:v>
                </c:pt>
                <c:pt idx="319">
                  <c:v>3.5480180999784974</c:v>
                </c:pt>
                <c:pt idx="320">
                  <c:v>3.5480180999784974</c:v>
                </c:pt>
                <c:pt idx="321">
                  <c:v>3.5480180999784974</c:v>
                </c:pt>
                <c:pt idx="322">
                  <c:v>3.5480180999784974</c:v>
                </c:pt>
                <c:pt idx="323">
                  <c:v>3.5480180999784974</c:v>
                </c:pt>
                <c:pt idx="324">
                  <c:v>3.5480180999784974</c:v>
                </c:pt>
                <c:pt idx="325">
                  <c:v>3.5480180999784974</c:v>
                </c:pt>
                <c:pt idx="326">
                  <c:v>3.5480180999784974</c:v>
                </c:pt>
                <c:pt idx="327">
                  <c:v>3.5480180999784974</c:v>
                </c:pt>
                <c:pt idx="328">
                  <c:v>3.5480180999784974</c:v>
                </c:pt>
                <c:pt idx="329">
                  <c:v>3.5480180999784974</c:v>
                </c:pt>
                <c:pt idx="330">
                  <c:v>3.5480180999784974</c:v>
                </c:pt>
                <c:pt idx="331">
                  <c:v>3.5480180999784974</c:v>
                </c:pt>
                <c:pt idx="332">
                  <c:v>3.5480180999784974</c:v>
                </c:pt>
                <c:pt idx="333">
                  <c:v>3.5480180999784974</c:v>
                </c:pt>
                <c:pt idx="334">
                  <c:v>3.5480180999784974</c:v>
                </c:pt>
                <c:pt idx="335">
                  <c:v>3.5480180999784974</c:v>
                </c:pt>
                <c:pt idx="336">
                  <c:v>3.5480180999784974</c:v>
                </c:pt>
                <c:pt idx="337">
                  <c:v>3.5480180999784974</c:v>
                </c:pt>
                <c:pt idx="338">
                  <c:v>3.5480180999784974</c:v>
                </c:pt>
                <c:pt idx="339">
                  <c:v>3.5480180999784974</c:v>
                </c:pt>
                <c:pt idx="340">
                  <c:v>3.5480180999784974</c:v>
                </c:pt>
                <c:pt idx="341">
                  <c:v>3.5480180999784974</c:v>
                </c:pt>
                <c:pt idx="342">
                  <c:v>3.5480180999784974</c:v>
                </c:pt>
                <c:pt idx="343">
                  <c:v>3.5480180999784974</c:v>
                </c:pt>
                <c:pt idx="344">
                  <c:v>3.5480180999784974</c:v>
                </c:pt>
                <c:pt idx="345">
                  <c:v>3.5480180999784974</c:v>
                </c:pt>
                <c:pt idx="346">
                  <c:v>3.5480180999784974</c:v>
                </c:pt>
                <c:pt idx="347">
                  <c:v>3.5480180999784974</c:v>
                </c:pt>
                <c:pt idx="348">
                  <c:v>3.5480180999784974</c:v>
                </c:pt>
                <c:pt idx="349">
                  <c:v>3.5480180999784974</c:v>
                </c:pt>
                <c:pt idx="350">
                  <c:v>3.5480180999784974</c:v>
                </c:pt>
                <c:pt idx="351">
                  <c:v>3.5480180999784974</c:v>
                </c:pt>
                <c:pt idx="352">
                  <c:v>3.5480180999784974</c:v>
                </c:pt>
                <c:pt idx="353">
                  <c:v>3.5480180999784974</c:v>
                </c:pt>
                <c:pt idx="354">
                  <c:v>3.5480180999784974</c:v>
                </c:pt>
                <c:pt idx="355">
                  <c:v>3.5480180999784974</c:v>
                </c:pt>
                <c:pt idx="356">
                  <c:v>3.5480180999784974</c:v>
                </c:pt>
                <c:pt idx="357">
                  <c:v>3.5480180999784974</c:v>
                </c:pt>
                <c:pt idx="358">
                  <c:v>3.5480180999784974</c:v>
                </c:pt>
                <c:pt idx="359">
                  <c:v>3.5480180999784974</c:v>
                </c:pt>
                <c:pt idx="360">
                  <c:v>3.5480180999784974</c:v>
                </c:pt>
                <c:pt idx="361">
                  <c:v>3.5480180999784974</c:v>
                </c:pt>
                <c:pt idx="362">
                  <c:v>3.5480180999784974</c:v>
                </c:pt>
                <c:pt idx="363">
                  <c:v>3.5480180999784974</c:v>
                </c:pt>
                <c:pt idx="364">
                  <c:v>3.5480180999784974</c:v>
                </c:pt>
                <c:pt idx="365">
                  <c:v>3.5480180999784974</c:v>
                </c:pt>
                <c:pt idx="366">
                  <c:v>3.5480180999784974</c:v>
                </c:pt>
                <c:pt idx="367">
                  <c:v>3.5480180999784974</c:v>
                </c:pt>
                <c:pt idx="368">
                  <c:v>3.5480180999784974</c:v>
                </c:pt>
                <c:pt idx="369">
                  <c:v>3.5480180999784974</c:v>
                </c:pt>
                <c:pt idx="370">
                  <c:v>3.5480180999784974</c:v>
                </c:pt>
                <c:pt idx="371">
                  <c:v>3.5480180999784974</c:v>
                </c:pt>
                <c:pt idx="372">
                  <c:v>3.5480180999784974</c:v>
                </c:pt>
                <c:pt idx="373">
                  <c:v>3.5480180999784974</c:v>
                </c:pt>
                <c:pt idx="374">
                  <c:v>3.5480180999784974</c:v>
                </c:pt>
                <c:pt idx="375">
                  <c:v>3.5480180999784974</c:v>
                </c:pt>
                <c:pt idx="376">
                  <c:v>3.5480180999784974</c:v>
                </c:pt>
                <c:pt idx="377">
                  <c:v>3.5480180999784974</c:v>
                </c:pt>
                <c:pt idx="378">
                  <c:v>3.5480180999784974</c:v>
                </c:pt>
                <c:pt idx="379">
                  <c:v>3.5480180999784974</c:v>
                </c:pt>
                <c:pt idx="380">
                  <c:v>3.5480180999784974</c:v>
                </c:pt>
                <c:pt idx="381">
                  <c:v>3.5480180999784974</c:v>
                </c:pt>
                <c:pt idx="382">
                  <c:v>3.5480180999784974</c:v>
                </c:pt>
                <c:pt idx="383">
                  <c:v>3.5480180999784974</c:v>
                </c:pt>
                <c:pt idx="384">
                  <c:v>3.5480180999784974</c:v>
                </c:pt>
                <c:pt idx="385">
                  <c:v>3.5480180999784974</c:v>
                </c:pt>
                <c:pt idx="386">
                  <c:v>3.5480180999784974</c:v>
                </c:pt>
                <c:pt idx="387">
                  <c:v>3.5480180999784974</c:v>
                </c:pt>
                <c:pt idx="388">
                  <c:v>3.5480180999784974</c:v>
                </c:pt>
                <c:pt idx="389">
                  <c:v>3.5480180999784974</c:v>
                </c:pt>
                <c:pt idx="390">
                  <c:v>3.5480180999784974</c:v>
                </c:pt>
                <c:pt idx="391">
                  <c:v>3.5480180999784974</c:v>
                </c:pt>
                <c:pt idx="392">
                  <c:v>3.5480180999784974</c:v>
                </c:pt>
                <c:pt idx="393">
                  <c:v>3.5480180999784974</c:v>
                </c:pt>
                <c:pt idx="394">
                  <c:v>3.5480180999784974</c:v>
                </c:pt>
                <c:pt idx="395">
                  <c:v>3.5480180999784974</c:v>
                </c:pt>
                <c:pt idx="396">
                  <c:v>3.5480180999784974</c:v>
                </c:pt>
                <c:pt idx="397">
                  <c:v>3.5480180999784974</c:v>
                </c:pt>
                <c:pt idx="398">
                  <c:v>3.5480180999784974</c:v>
                </c:pt>
                <c:pt idx="399">
                  <c:v>3.5480180999784974</c:v>
                </c:pt>
                <c:pt idx="400">
                  <c:v>3.5480180999784974</c:v>
                </c:pt>
                <c:pt idx="401">
                  <c:v>3.5480180999784974</c:v>
                </c:pt>
                <c:pt idx="402">
                  <c:v>3.5480180999784974</c:v>
                </c:pt>
                <c:pt idx="403">
                  <c:v>3.5480180999784974</c:v>
                </c:pt>
                <c:pt idx="404">
                  <c:v>3.5480180999784974</c:v>
                </c:pt>
                <c:pt idx="405">
                  <c:v>3.5480180999784974</c:v>
                </c:pt>
                <c:pt idx="406">
                  <c:v>3.5480180999784974</c:v>
                </c:pt>
                <c:pt idx="407">
                  <c:v>3.5480180999784974</c:v>
                </c:pt>
                <c:pt idx="408">
                  <c:v>3.5480180999784974</c:v>
                </c:pt>
                <c:pt idx="409">
                  <c:v>3.5480180999784974</c:v>
                </c:pt>
                <c:pt idx="410">
                  <c:v>3.5480180999784974</c:v>
                </c:pt>
                <c:pt idx="411">
                  <c:v>3.5480180999784974</c:v>
                </c:pt>
                <c:pt idx="412">
                  <c:v>3.5480180999784974</c:v>
                </c:pt>
                <c:pt idx="413">
                  <c:v>3.5480180999784974</c:v>
                </c:pt>
                <c:pt idx="414">
                  <c:v>3.5480180999784974</c:v>
                </c:pt>
                <c:pt idx="415">
                  <c:v>3.5480180999784974</c:v>
                </c:pt>
                <c:pt idx="416">
                  <c:v>3.5480180999784974</c:v>
                </c:pt>
                <c:pt idx="417">
                  <c:v>3.5480180999784974</c:v>
                </c:pt>
                <c:pt idx="418">
                  <c:v>3.5480180999784974</c:v>
                </c:pt>
                <c:pt idx="419">
                  <c:v>3.5480180999784974</c:v>
                </c:pt>
                <c:pt idx="420">
                  <c:v>3.5480180999784974</c:v>
                </c:pt>
                <c:pt idx="421">
                  <c:v>3.5480180999784974</c:v>
                </c:pt>
                <c:pt idx="422">
                  <c:v>3.5480180999784974</c:v>
                </c:pt>
                <c:pt idx="423">
                  <c:v>3.5480180999784974</c:v>
                </c:pt>
                <c:pt idx="424">
                  <c:v>3.5480180999784974</c:v>
                </c:pt>
                <c:pt idx="425">
                  <c:v>3.5480180999784974</c:v>
                </c:pt>
                <c:pt idx="426">
                  <c:v>3.5480180999784974</c:v>
                </c:pt>
                <c:pt idx="427">
                  <c:v>3.5480180999784974</c:v>
                </c:pt>
                <c:pt idx="428">
                  <c:v>3.5480180999784974</c:v>
                </c:pt>
                <c:pt idx="429">
                  <c:v>3.5480180999784974</c:v>
                </c:pt>
                <c:pt idx="430">
                  <c:v>3.5480180999784974</c:v>
                </c:pt>
                <c:pt idx="431">
                  <c:v>3.5480180999784974</c:v>
                </c:pt>
                <c:pt idx="432">
                  <c:v>3.5480180999784974</c:v>
                </c:pt>
                <c:pt idx="433">
                  <c:v>3.5480180999784974</c:v>
                </c:pt>
                <c:pt idx="434">
                  <c:v>3.5480180999784974</c:v>
                </c:pt>
                <c:pt idx="435">
                  <c:v>3.5480180999784974</c:v>
                </c:pt>
                <c:pt idx="436">
                  <c:v>3.5480180999784974</c:v>
                </c:pt>
                <c:pt idx="437">
                  <c:v>3.5480180999784974</c:v>
                </c:pt>
                <c:pt idx="438">
                  <c:v>3.5480180999784974</c:v>
                </c:pt>
                <c:pt idx="439">
                  <c:v>3.5480180999784974</c:v>
                </c:pt>
                <c:pt idx="440">
                  <c:v>3.5480180999784974</c:v>
                </c:pt>
                <c:pt idx="441">
                  <c:v>3.5480180999784974</c:v>
                </c:pt>
                <c:pt idx="442">
                  <c:v>3.5480180999784974</c:v>
                </c:pt>
                <c:pt idx="443">
                  <c:v>3.5480180999784974</c:v>
                </c:pt>
                <c:pt idx="444">
                  <c:v>3.5480180999784974</c:v>
                </c:pt>
                <c:pt idx="445">
                  <c:v>3.5480180999784974</c:v>
                </c:pt>
                <c:pt idx="446">
                  <c:v>3.5480180999784974</c:v>
                </c:pt>
                <c:pt idx="447">
                  <c:v>3.5480180999784974</c:v>
                </c:pt>
                <c:pt idx="448">
                  <c:v>3.5480180999784974</c:v>
                </c:pt>
                <c:pt idx="449">
                  <c:v>3.5480180999784974</c:v>
                </c:pt>
                <c:pt idx="450">
                  <c:v>3.5480180999784974</c:v>
                </c:pt>
                <c:pt idx="451">
                  <c:v>3.5480180999784974</c:v>
                </c:pt>
                <c:pt idx="452">
                  <c:v>3.5480180999784974</c:v>
                </c:pt>
                <c:pt idx="453">
                  <c:v>3.5480180999784974</c:v>
                </c:pt>
                <c:pt idx="454">
                  <c:v>3.5480180999784974</c:v>
                </c:pt>
                <c:pt idx="455">
                  <c:v>3.5480180999784974</c:v>
                </c:pt>
                <c:pt idx="456">
                  <c:v>3.5480180999784974</c:v>
                </c:pt>
                <c:pt idx="457">
                  <c:v>3.5480180999784974</c:v>
                </c:pt>
                <c:pt idx="458">
                  <c:v>3.5480180999784974</c:v>
                </c:pt>
                <c:pt idx="459">
                  <c:v>3.5480180999784974</c:v>
                </c:pt>
                <c:pt idx="460">
                  <c:v>3.5480180999784974</c:v>
                </c:pt>
                <c:pt idx="461">
                  <c:v>3.5480180999784974</c:v>
                </c:pt>
                <c:pt idx="462">
                  <c:v>3.5480180999784974</c:v>
                </c:pt>
                <c:pt idx="463">
                  <c:v>3.5480180999784974</c:v>
                </c:pt>
                <c:pt idx="464">
                  <c:v>3.5480180999784974</c:v>
                </c:pt>
                <c:pt idx="465">
                  <c:v>3.5480180999784974</c:v>
                </c:pt>
                <c:pt idx="466">
                  <c:v>3.5480180999784974</c:v>
                </c:pt>
                <c:pt idx="467">
                  <c:v>3.5480180999784974</c:v>
                </c:pt>
                <c:pt idx="468">
                  <c:v>3.5480180999784974</c:v>
                </c:pt>
                <c:pt idx="469">
                  <c:v>3.5480180999784974</c:v>
                </c:pt>
                <c:pt idx="470">
                  <c:v>3.5480180999784974</c:v>
                </c:pt>
                <c:pt idx="471">
                  <c:v>3.5480180999784974</c:v>
                </c:pt>
                <c:pt idx="472">
                  <c:v>3.5480180999784974</c:v>
                </c:pt>
                <c:pt idx="473">
                  <c:v>3.5480180999784974</c:v>
                </c:pt>
                <c:pt idx="474">
                  <c:v>3.5480180999784974</c:v>
                </c:pt>
                <c:pt idx="475">
                  <c:v>3.5480180999784974</c:v>
                </c:pt>
                <c:pt idx="476">
                  <c:v>3.5480180999784974</c:v>
                </c:pt>
                <c:pt idx="477">
                  <c:v>3.5480180999784974</c:v>
                </c:pt>
                <c:pt idx="478">
                  <c:v>3.5480180999784974</c:v>
                </c:pt>
                <c:pt idx="479">
                  <c:v>3.5480180999784974</c:v>
                </c:pt>
                <c:pt idx="480">
                  <c:v>3.5480180999784974</c:v>
                </c:pt>
                <c:pt idx="481">
                  <c:v>3.5480180999784974</c:v>
                </c:pt>
                <c:pt idx="482">
                  <c:v>3.5480180999784974</c:v>
                </c:pt>
                <c:pt idx="483">
                  <c:v>3.5480180999784974</c:v>
                </c:pt>
                <c:pt idx="484">
                  <c:v>3.5480180999784974</c:v>
                </c:pt>
                <c:pt idx="485">
                  <c:v>3.5480180999784974</c:v>
                </c:pt>
                <c:pt idx="486">
                  <c:v>3.5480180999784974</c:v>
                </c:pt>
                <c:pt idx="487">
                  <c:v>3.5480180999784974</c:v>
                </c:pt>
                <c:pt idx="488">
                  <c:v>3.5480180999784974</c:v>
                </c:pt>
                <c:pt idx="489">
                  <c:v>3.5480180999784974</c:v>
                </c:pt>
                <c:pt idx="490">
                  <c:v>3.5480180999784974</c:v>
                </c:pt>
                <c:pt idx="491">
                  <c:v>3.5480180999784974</c:v>
                </c:pt>
                <c:pt idx="492">
                  <c:v>3.5480180999784974</c:v>
                </c:pt>
                <c:pt idx="493">
                  <c:v>3.5480180999784974</c:v>
                </c:pt>
                <c:pt idx="494">
                  <c:v>3.5480180999784974</c:v>
                </c:pt>
                <c:pt idx="495">
                  <c:v>3.5480180999784974</c:v>
                </c:pt>
                <c:pt idx="496">
                  <c:v>3.5480180999784974</c:v>
                </c:pt>
                <c:pt idx="497">
                  <c:v>3.5480180999784974</c:v>
                </c:pt>
                <c:pt idx="498">
                  <c:v>3.5480180999784974</c:v>
                </c:pt>
                <c:pt idx="499">
                  <c:v>3.5480180999784974</c:v>
                </c:pt>
                <c:pt idx="500">
                  <c:v>3.5480180999784974</c:v>
                </c:pt>
                <c:pt idx="501">
                  <c:v>3.5480180999784974</c:v>
                </c:pt>
                <c:pt idx="502">
                  <c:v>3.5480180999784974</c:v>
                </c:pt>
                <c:pt idx="503">
                  <c:v>3.5480180999784974</c:v>
                </c:pt>
                <c:pt idx="504">
                  <c:v>3.5480180999784974</c:v>
                </c:pt>
                <c:pt idx="505">
                  <c:v>3.5480180999784974</c:v>
                </c:pt>
                <c:pt idx="506">
                  <c:v>3.5480180999784974</c:v>
                </c:pt>
                <c:pt idx="507">
                  <c:v>3.5480180999784974</c:v>
                </c:pt>
                <c:pt idx="508">
                  <c:v>3.5480180999784974</c:v>
                </c:pt>
                <c:pt idx="509">
                  <c:v>3.5480180999784974</c:v>
                </c:pt>
                <c:pt idx="510">
                  <c:v>3.5480180999784974</c:v>
                </c:pt>
                <c:pt idx="511">
                  <c:v>3.5480180999784974</c:v>
                </c:pt>
                <c:pt idx="512">
                  <c:v>3.5480180999784974</c:v>
                </c:pt>
                <c:pt idx="513">
                  <c:v>3.5480180999784974</c:v>
                </c:pt>
                <c:pt idx="514">
                  <c:v>3.5480180999784974</c:v>
                </c:pt>
                <c:pt idx="515">
                  <c:v>3.5480180999784974</c:v>
                </c:pt>
                <c:pt idx="516">
                  <c:v>3.5480180999784974</c:v>
                </c:pt>
                <c:pt idx="517">
                  <c:v>3.5480180999784974</c:v>
                </c:pt>
                <c:pt idx="518">
                  <c:v>3.5480180999784974</c:v>
                </c:pt>
                <c:pt idx="519">
                  <c:v>3.5480180999784974</c:v>
                </c:pt>
                <c:pt idx="520">
                  <c:v>3.5480180999784974</c:v>
                </c:pt>
                <c:pt idx="521">
                  <c:v>3.5480180999784974</c:v>
                </c:pt>
                <c:pt idx="522">
                  <c:v>3.5480180999784974</c:v>
                </c:pt>
                <c:pt idx="523">
                  <c:v>3.5480180999784974</c:v>
                </c:pt>
                <c:pt idx="524">
                  <c:v>3.5480180999784974</c:v>
                </c:pt>
                <c:pt idx="525">
                  <c:v>3.5480180999784974</c:v>
                </c:pt>
                <c:pt idx="526">
                  <c:v>3.5480180999784974</c:v>
                </c:pt>
                <c:pt idx="527">
                  <c:v>3.5480180999784974</c:v>
                </c:pt>
                <c:pt idx="528">
                  <c:v>3.5480180999784974</c:v>
                </c:pt>
                <c:pt idx="529">
                  <c:v>3.5480180999784974</c:v>
                </c:pt>
                <c:pt idx="530">
                  <c:v>3.5480180999784974</c:v>
                </c:pt>
                <c:pt idx="531">
                  <c:v>3.5480180999784974</c:v>
                </c:pt>
                <c:pt idx="532">
                  <c:v>3.5480180999784974</c:v>
                </c:pt>
                <c:pt idx="533">
                  <c:v>3.5480180999784974</c:v>
                </c:pt>
                <c:pt idx="534">
                  <c:v>3.5480180999784974</c:v>
                </c:pt>
                <c:pt idx="535">
                  <c:v>3.5480180999784974</c:v>
                </c:pt>
                <c:pt idx="536">
                  <c:v>3.5480180999784974</c:v>
                </c:pt>
                <c:pt idx="537">
                  <c:v>3.5480180999784974</c:v>
                </c:pt>
                <c:pt idx="538">
                  <c:v>3.5480180999784974</c:v>
                </c:pt>
                <c:pt idx="539">
                  <c:v>3.5480180999784974</c:v>
                </c:pt>
                <c:pt idx="540">
                  <c:v>3.5480180999784974</c:v>
                </c:pt>
                <c:pt idx="541">
                  <c:v>3.5480180999784974</c:v>
                </c:pt>
                <c:pt idx="542">
                  <c:v>3.5480180999784974</c:v>
                </c:pt>
                <c:pt idx="543">
                  <c:v>3.5480180999784974</c:v>
                </c:pt>
                <c:pt idx="544">
                  <c:v>3.5480180999784974</c:v>
                </c:pt>
                <c:pt idx="545">
                  <c:v>3.5480180999784974</c:v>
                </c:pt>
                <c:pt idx="546">
                  <c:v>3.5480180999784974</c:v>
                </c:pt>
                <c:pt idx="547">
                  <c:v>3.5480180999784974</c:v>
                </c:pt>
                <c:pt idx="548">
                  <c:v>3.5480180999784974</c:v>
                </c:pt>
                <c:pt idx="549">
                  <c:v>3.5480180999784974</c:v>
                </c:pt>
                <c:pt idx="550">
                  <c:v>3.5480180999784974</c:v>
                </c:pt>
                <c:pt idx="551">
                  <c:v>3.5480180999784974</c:v>
                </c:pt>
                <c:pt idx="552">
                  <c:v>3.5480180999784974</c:v>
                </c:pt>
                <c:pt idx="553">
                  <c:v>3.5480180999784974</c:v>
                </c:pt>
                <c:pt idx="554">
                  <c:v>3.5480180999784974</c:v>
                </c:pt>
                <c:pt idx="555">
                  <c:v>3.5480180999784974</c:v>
                </c:pt>
                <c:pt idx="556">
                  <c:v>3.5480180999784974</c:v>
                </c:pt>
                <c:pt idx="557">
                  <c:v>3.5480180999784974</c:v>
                </c:pt>
                <c:pt idx="558">
                  <c:v>3.5480180999784974</c:v>
                </c:pt>
                <c:pt idx="559">
                  <c:v>3.5480180999784974</c:v>
                </c:pt>
                <c:pt idx="560">
                  <c:v>3.5480180999784974</c:v>
                </c:pt>
                <c:pt idx="561">
                  <c:v>3.5480180999784974</c:v>
                </c:pt>
                <c:pt idx="562">
                  <c:v>3.5480180999784974</c:v>
                </c:pt>
                <c:pt idx="563">
                  <c:v>3.5480180999784974</c:v>
                </c:pt>
                <c:pt idx="564">
                  <c:v>3.5480180999784974</c:v>
                </c:pt>
                <c:pt idx="565">
                  <c:v>3.5480180999784974</c:v>
                </c:pt>
                <c:pt idx="566">
                  <c:v>3.5480180999784974</c:v>
                </c:pt>
                <c:pt idx="567">
                  <c:v>3.5480180999784974</c:v>
                </c:pt>
                <c:pt idx="568">
                  <c:v>3.5480180999784974</c:v>
                </c:pt>
                <c:pt idx="569">
                  <c:v>3.5480180999784974</c:v>
                </c:pt>
                <c:pt idx="570">
                  <c:v>3.5480180999784974</c:v>
                </c:pt>
                <c:pt idx="571">
                  <c:v>3.5480180999784974</c:v>
                </c:pt>
                <c:pt idx="572">
                  <c:v>3.5480180999784974</c:v>
                </c:pt>
                <c:pt idx="573">
                  <c:v>3.5480180999784974</c:v>
                </c:pt>
                <c:pt idx="574">
                  <c:v>3.5480180999784974</c:v>
                </c:pt>
                <c:pt idx="575">
                  <c:v>3.5480180999784974</c:v>
                </c:pt>
                <c:pt idx="576">
                  <c:v>3.5480180999784974</c:v>
                </c:pt>
                <c:pt idx="577">
                  <c:v>3.5480180999784974</c:v>
                </c:pt>
                <c:pt idx="578">
                  <c:v>3.5480180999784974</c:v>
                </c:pt>
                <c:pt idx="579">
                  <c:v>3.5480180999784974</c:v>
                </c:pt>
                <c:pt idx="580">
                  <c:v>3.5480180999784974</c:v>
                </c:pt>
                <c:pt idx="581">
                  <c:v>3.5480180999784974</c:v>
                </c:pt>
                <c:pt idx="582">
                  <c:v>3.5480180999784974</c:v>
                </c:pt>
                <c:pt idx="583">
                  <c:v>3.5480180999784974</c:v>
                </c:pt>
                <c:pt idx="584">
                  <c:v>3.5480180999784974</c:v>
                </c:pt>
                <c:pt idx="585">
                  <c:v>3.5480180999784974</c:v>
                </c:pt>
                <c:pt idx="586">
                  <c:v>3.5480180999784974</c:v>
                </c:pt>
                <c:pt idx="587">
                  <c:v>3.5480180999784974</c:v>
                </c:pt>
                <c:pt idx="588">
                  <c:v>3.5480180999784974</c:v>
                </c:pt>
                <c:pt idx="589">
                  <c:v>3.5480180999784974</c:v>
                </c:pt>
                <c:pt idx="590">
                  <c:v>3.5480180999784974</c:v>
                </c:pt>
                <c:pt idx="591">
                  <c:v>3.5480180999784974</c:v>
                </c:pt>
                <c:pt idx="592">
                  <c:v>3.5480180999784974</c:v>
                </c:pt>
                <c:pt idx="593">
                  <c:v>3.5480180999784974</c:v>
                </c:pt>
                <c:pt idx="594">
                  <c:v>3.5480180999784974</c:v>
                </c:pt>
                <c:pt idx="595">
                  <c:v>3.5480180999784974</c:v>
                </c:pt>
                <c:pt idx="596">
                  <c:v>3.5480180999784974</c:v>
                </c:pt>
                <c:pt idx="597">
                  <c:v>3.5480180999784974</c:v>
                </c:pt>
                <c:pt idx="598">
                  <c:v>3.5480180999784974</c:v>
                </c:pt>
                <c:pt idx="599">
                  <c:v>3.5480180999784974</c:v>
                </c:pt>
                <c:pt idx="600">
                  <c:v>3.5480180999784974</c:v>
                </c:pt>
                <c:pt idx="601">
                  <c:v>3.5480180999784974</c:v>
                </c:pt>
                <c:pt idx="602">
                  <c:v>3.5480180999784974</c:v>
                </c:pt>
                <c:pt idx="603">
                  <c:v>3.5480180999784974</c:v>
                </c:pt>
                <c:pt idx="604">
                  <c:v>3.5480180999784974</c:v>
                </c:pt>
                <c:pt idx="605">
                  <c:v>3.5480180999784974</c:v>
                </c:pt>
                <c:pt idx="606">
                  <c:v>3.5480180999784974</c:v>
                </c:pt>
                <c:pt idx="607">
                  <c:v>3.5480180999784974</c:v>
                </c:pt>
                <c:pt idx="608">
                  <c:v>3.5480180999784974</c:v>
                </c:pt>
                <c:pt idx="609">
                  <c:v>3.5480180999784974</c:v>
                </c:pt>
                <c:pt idx="610">
                  <c:v>3.5480180999784974</c:v>
                </c:pt>
                <c:pt idx="611">
                  <c:v>3.5480180999784974</c:v>
                </c:pt>
                <c:pt idx="612">
                  <c:v>3.5480180999784974</c:v>
                </c:pt>
                <c:pt idx="613">
                  <c:v>3.5480180999784974</c:v>
                </c:pt>
                <c:pt idx="614">
                  <c:v>3.5480180999784974</c:v>
                </c:pt>
                <c:pt idx="615">
                  <c:v>3.5480180999784974</c:v>
                </c:pt>
                <c:pt idx="616">
                  <c:v>3.5480180999784974</c:v>
                </c:pt>
                <c:pt idx="617">
                  <c:v>3.5480180999784974</c:v>
                </c:pt>
                <c:pt idx="618">
                  <c:v>3.5480180999784974</c:v>
                </c:pt>
                <c:pt idx="619">
                  <c:v>3.5480180999784974</c:v>
                </c:pt>
                <c:pt idx="620">
                  <c:v>3.5480180999784974</c:v>
                </c:pt>
                <c:pt idx="621">
                  <c:v>3.5480180999784974</c:v>
                </c:pt>
                <c:pt idx="622">
                  <c:v>3.5480180999784974</c:v>
                </c:pt>
                <c:pt idx="623">
                  <c:v>3.5480180999784974</c:v>
                </c:pt>
                <c:pt idx="624">
                  <c:v>3.5480180999784974</c:v>
                </c:pt>
                <c:pt idx="625">
                  <c:v>3.5480180999784974</c:v>
                </c:pt>
                <c:pt idx="626">
                  <c:v>3.5480180999784974</c:v>
                </c:pt>
                <c:pt idx="627">
                  <c:v>3.5480180999784974</c:v>
                </c:pt>
                <c:pt idx="628">
                  <c:v>3.5480180999784974</c:v>
                </c:pt>
                <c:pt idx="629">
                  <c:v>3.5480180999784974</c:v>
                </c:pt>
                <c:pt idx="630">
                  <c:v>3.5480180999784974</c:v>
                </c:pt>
                <c:pt idx="631">
                  <c:v>3.5480180999784974</c:v>
                </c:pt>
                <c:pt idx="632">
                  <c:v>3.5480180999784974</c:v>
                </c:pt>
                <c:pt idx="633">
                  <c:v>3.5480180999784974</c:v>
                </c:pt>
                <c:pt idx="634">
                  <c:v>3.5480180999784974</c:v>
                </c:pt>
                <c:pt idx="635">
                  <c:v>3.5480180999784974</c:v>
                </c:pt>
                <c:pt idx="636">
                  <c:v>3.5480180999784974</c:v>
                </c:pt>
                <c:pt idx="637">
                  <c:v>3.5480180999784974</c:v>
                </c:pt>
                <c:pt idx="638">
                  <c:v>3.5480180999784974</c:v>
                </c:pt>
                <c:pt idx="639">
                  <c:v>3.5480180999784974</c:v>
                </c:pt>
                <c:pt idx="640">
                  <c:v>3.5480180999784974</c:v>
                </c:pt>
                <c:pt idx="641">
                  <c:v>3.5480180999784974</c:v>
                </c:pt>
                <c:pt idx="642">
                  <c:v>3.5480180999784974</c:v>
                </c:pt>
                <c:pt idx="643">
                  <c:v>3.5480180999784974</c:v>
                </c:pt>
                <c:pt idx="644">
                  <c:v>3.5480180999784974</c:v>
                </c:pt>
                <c:pt idx="645">
                  <c:v>3.5480180999784974</c:v>
                </c:pt>
                <c:pt idx="646">
                  <c:v>3.5480180999784974</c:v>
                </c:pt>
                <c:pt idx="647">
                  <c:v>3.5480180999784974</c:v>
                </c:pt>
                <c:pt idx="648">
                  <c:v>3.5480180999784974</c:v>
                </c:pt>
                <c:pt idx="649">
                  <c:v>3.5480180999784974</c:v>
                </c:pt>
                <c:pt idx="650">
                  <c:v>3.5480180999784974</c:v>
                </c:pt>
                <c:pt idx="651">
                  <c:v>3.5480180999784974</c:v>
                </c:pt>
                <c:pt idx="652">
                  <c:v>3.5480180999784974</c:v>
                </c:pt>
                <c:pt idx="653">
                  <c:v>3.5480180999784974</c:v>
                </c:pt>
                <c:pt idx="654">
                  <c:v>3.5480180999784974</c:v>
                </c:pt>
                <c:pt idx="655">
                  <c:v>3.5480180999784974</c:v>
                </c:pt>
                <c:pt idx="656">
                  <c:v>3.5480180999784974</c:v>
                </c:pt>
                <c:pt idx="657">
                  <c:v>3.5480180999784974</c:v>
                </c:pt>
                <c:pt idx="658">
                  <c:v>3.5480180999784974</c:v>
                </c:pt>
                <c:pt idx="659">
                  <c:v>3.5480180999784974</c:v>
                </c:pt>
                <c:pt idx="660">
                  <c:v>3.5480180999784974</c:v>
                </c:pt>
                <c:pt idx="661">
                  <c:v>3.5480180999784974</c:v>
                </c:pt>
                <c:pt idx="662">
                  <c:v>3.5480180999784974</c:v>
                </c:pt>
                <c:pt idx="663">
                  <c:v>3.5480180999784974</c:v>
                </c:pt>
                <c:pt idx="664">
                  <c:v>3.5480180999784974</c:v>
                </c:pt>
                <c:pt idx="665">
                  <c:v>3.5480180999784974</c:v>
                </c:pt>
                <c:pt idx="666">
                  <c:v>3.5480180999784974</c:v>
                </c:pt>
                <c:pt idx="667">
                  <c:v>3.5480180999784974</c:v>
                </c:pt>
                <c:pt idx="668">
                  <c:v>3.5480180999784974</c:v>
                </c:pt>
                <c:pt idx="669">
                  <c:v>3.5480180999784974</c:v>
                </c:pt>
                <c:pt idx="670">
                  <c:v>3.5480180999784974</c:v>
                </c:pt>
                <c:pt idx="671">
                  <c:v>3.5480180999784974</c:v>
                </c:pt>
                <c:pt idx="672">
                  <c:v>3.5480180999784974</c:v>
                </c:pt>
                <c:pt idx="673">
                  <c:v>3.5480180999784974</c:v>
                </c:pt>
                <c:pt idx="674">
                  <c:v>3.5480180999784974</c:v>
                </c:pt>
                <c:pt idx="675">
                  <c:v>3.5480180999784974</c:v>
                </c:pt>
                <c:pt idx="676">
                  <c:v>3.5480180999784974</c:v>
                </c:pt>
                <c:pt idx="677">
                  <c:v>3.5480180999784974</c:v>
                </c:pt>
                <c:pt idx="678">
                  <c:v>3.5480180999784974</c:v>
                </c:pt>
                <c:pt idx="679">
                  <c:v>3.5480180999784974</c:v>
                </c:pt>
                <c:pt idx="680">
                  <c:v>3.5480180999784974</c:v>
                </c:pt>
                <c:pt idx="681">
                  <c:v>3.5480180999784974</c:v>
                </c:pt>
                <c:pt idx="682">
                  <c:v>3.5480180999784974</c:v>
                </c:pt>
                <c:pt idx="683">
                  <c:v>3.5480180999784974</c:v>
                </c:pt>
                <c:pt idx="684">
                  <c:v>3.5480180999784974</c:v>
                </c:pt>
                <c:pt idx="685">
                  <c:v>3.5480180999784974</c:v>
                </c:pt>
                <c:pt idx="686">
                  <c:v>3.5480180999784974</c:v>
                </c:pt>
                <c:pt idx="687">
                  <c:v>3.5480180999784974</c:v>
                </c:pt>
                <c:pt idx="688">
                  <c:v>3.5480180999784974</c:v>
                </c:pt>
                <c:pt idx="689">
                  <c:v>3.5480180999784974</c:v>
                </c:pt>
                <c:pt idx="690">
                  <c:v>3.5480180999784974</c:v>
                </c:pt>
                <c:pt idx="691">
                  <c:v>3.5480180999784974</c:v>
                </c:pt>
                <c:pt idx="692">
                  <c:v>3.5480180999784974</c:v>
                </c:pt>
                <c:pt idx="693">
                  <c:v>3.5480180999784974</c:v>
                </c:pt>
                <c:pt idx="694">
                  <c:v>3.5480180999784974</c:v>
                </c:pt>
                <c:pt idx="695">
                  <c:v>3.5480180999784974</c:v>
                </c:pt>
                <c:pt idx="696">
                  <c:v>3.5480180999784974</c:v>
                </c:pt>
                <c:pt idx="697">
                  <c:v>3.5480180999784974</c:v>
                </c:pt>
                <c:pt idx="698">
                  <c:v>3.5480180999784974</c:v>
                </c:pt>
                <c:pt idx="699">
                  <c:v>3.5480180999784974</c:v>
                </c:pt>
                <c:pt idx="700">
                  <c:v>3.5480180999784974</c:v>
                </c:pt>
                <c:pt idx="701">
                  <c:v>3.5480180999784974</c:v>
                </c:pt>
                <c:pt idx="702">
                  <c:v>3.5480180999784974</c:v>
                </c:pt>
                <c:pt idx="703">
                  <c:v>3.5480180999784974</c:v>
                </c:pt>
                <c:pt idx="704">
                  <c:v>3.5480180999784974</c:v>
                </c:pt>
                <c:pt idx="705">
                  <c:v>3.5480180999784974</c:v>
                </c:pt>
                <c:pt idx="706">
                  <c:v>3.5480180999784974</c:v>
                </c:pt>
                <c:pt idx="707">
                  <c:v>3.5480180999784974</c:v>
                </c:pt>
                <c:pt idx="708">
                  <c:v>3.5480180999784974</c:v>
                </c:pt>
                <c:pt idx="709">
                  <c:v>3.5480180999784974</c:v>
                </c:pt>
                <c:pt idx="710">
                  <c:v>3.5480180999784974</c:v>
                </c:pt>
                <c:pt idx="711">
                  <c:v>3.5480180999784974</c:v>
                </c:pt>
                <c:pt idx="712">
                  <c:v>3.5480180999784974</c:v>
                </c:pt>
                <c:pt idx="713">
                  <c:v>3.5480180999784974</c:v>
                </c:pt>
                <c:pt idx="714">
                  <c:v>3.5480180999784974</c:v>
                </c:pt>
                <c:pt idx="715">
                  <c:v>3.5480180999784974</c:v>
                </c:pt>
                <c:pt idx="716">
                  <c:v>3.5480180999784974</c:v>
                </c:pt>
                <c:pt idx="717">
                  <c:v>3.5480180999784974</c:v>
                </c:pt>
                <c:pt idx="718">
                  <c:v>3.5480180999784974</c:v>
                </c:pt>
                <c:pt idx="719">
                  <c:v>3.5480180999784974</c:v>
                </c:pt>
                <c:pt idx="720">
                  <c:v>3.5480180999784974</c:v>
                </c:pt>
                <c:pt idx="721">
                  <c:v>3.5480180999784974</c:v>
                </c:pt>
                <c:pt idx="722">
                  <c:v>3.5480180999784974</c:v>
                </c:pt>
                <c:pt idx="723">
                  <c:v>3.5480180999784974</c:v>
                </c:pt>
                <c:pt idx="724">
                  <c:v>3.5480180999784974</c:v>
                </c:pt>
                <c:pt idx="725">
                  <c:v>3.5480180999784974</c:v>
                </c:pt>
                <c:pt idx="726">
                  <c:v>3.5480180999784974</c:v>
                </c:pt>
                <c:pt idx="727">
                  <c:v>3.5480180999784974</c:v>
                </c:pt>
                <c:pt idx="728">
                  <c:v>3.5480180999784974</c:v>
                </c:pt>
                <c:pt idx="729">
                  <c:v>3.5480180999784974</c:v>
                </c:pt>
                <c:pt idx="730">
                  <c:v>3.5480180999784974</c:v>
                </c:pt>
                <c:pt idx="731">
                  <c:v>3.5480180999784974</c:v>
                </c:pt>
                <c:pt idx="732">
                  <c:v>3.5480180999784974</c:v>
                </c:pt>
                <c:pt idx="733">
                  <c:v>3.5480180999784974</c:v>
                </c:pt>
                <c:pt idx="734">
                  <c:v>3.5480180999784974</c:v>
                </c:pt>
                <c:pt idx="735">
                  <c:v>3.5480180999784974</c:v>
                </c:pt>
                <c:pt idx="736">
                  <c:v>3.5480180999784974</c:v>
                </c:pt>
                <c:pt idx="737">
                  <c:v>3.5480180999784974</c:v>
                </c:pt>
                <c:pt idx="738">
                  <c:v>3.5480180999784974</c:v>
                </c:pt>
                <c:pt idx="739">
                  <c:v>3.5480180999784974</c:v>
                </c:pt>
                <c:pt idx="740">
                  <c:v>3.5480180999784974</c:v>
                </c:pt>
                <c:pt idx="741">
                  <c:v>3.5480180999784974</c:v>
                </c:pt>
                <c:pt idx="742">
                  <c:v>3.5480180999784974</c:v>
                </c:pt>
                <c:pt idx="743">
                  <c:v>3.5480180999784974</c:v>
                </c:pt>
                <c:pt idx="744">
                  <c:v>3.5480180999784974</c:v>
                </c:pt>
                <c:pt idx="745">
                  <c:v>3.5480180999784974</c:v>
                </c:pt>
                <c:pt idx="746">
                  <c:v>3.5480180999784974</c:v>
                </c:pt>
                <c:pt idx="747">
                  <c:v>3.5480180999784974</c:v>
                </c:pt>
                <c:pt idx="748">
                  <c:v>3.5480180999784974</c:v>
                </c:pt>
                <c:pt idx="749">
                  <c:v>3.5480180999784974</c:v>
                </c:pt>
                <c:pt idx="750">
                  <c:v>3.5480180999784974</c:v>
                </c:pt>
                <c:pt idx="751">
                  <c:v>3.5480180999784974</c:v>
                </c:pt>
                <c:pt idx="752">
                  <c:v>3.5480180999784974</c:v>
                </c:pt>
                <c:pt idx="753">
                  <c:v>3.5480180999784974</c:v>
                </c:pt>
                <c:pt idx="754">
                  <c:v>3.5480180999784974</c:v>
                </c:pt>
                <c:pt idx="755">
                  <c:v>3.5480180999784974</c:v>
                </c:pt>
                <c:pt idx="756">
                  <c:v>3.5480180999784974</c:v>
                </c:pt>
                <c:pt idx="757">
                  <c:v>3.5480180999784974</c:v>
                </c:pt>
                <c:pt idx="758">
                  <c:v>3.5480180999784974</c:v>
                </c:pt>
                <c:pt idx="759">
                  <c:v>3.5480180999784974</c:v>
                </c:pt>
                <c:pt idx="760">
                  <c:v>3.5480180999784974</c:v>
                </c:pt>
                <c:pt idx="761">
                  <c:v>3.5480180999784974</c:v>
                </c:pt>
                <c:pt idx="762">
                  <c:v>3.5480180999784974</c:v>
                </c:pt>
                <c:pt idx="763">
                  <c:v>3.5480180999784974</c:v>
                </c:pt>
                <c:pt idx="764">
                  <c:v>3.5480180999784974</c:v>
                </c:pt>
                <c:pt idx="765">
                  <c:v>3.5480180999784974</c:v>
                </c:pt>
                <c:pt idx="766">
                  <c:v>3.5480180999784974</c:v>
                </c:pt>
                <c:pt idx="767">
                  <c:v>3.5480180999784974</c:v>
                </c:pt>
                <c:pt idx="768">
                  <c:v>3.5480180999784974</c:v>
                </c:pt>
                <c:pt idx="769">
                  <c:v>3.5480180999784974</c:v>
                </c:pt>
                <c:pt idx="770">
                  <c:v>3.5480180999784974</c:v>
                </c:pt>
                <c:pt idx="771">
                  <c:v>3.5480180999784974</c:v>
                </c:pt>
                <c:pt idx="772">
                  <c:v>3.5480180999784974</c:v>
                </c:pt>
                <c:pt idx="773">
                  <c:v>3.5480180999784974</c:v>
                </c:pt>
                <c:pt idx="774">
                  <c:v>3.5480180999784974</c:v>
                </c:pt>
                <c:pt idx="775">
                  <c:v>3.5480180999784974</c:v>
                </c:pt>
                <c:pt idx="776">
                  <c:v>3.5480180999784974</c:v>
                </c:pt>
                <c:pt idx="777">
                  <c:v>3.5480180999784974</c:v>
                </c:pt>
                <c:pt idx="778">
                  <c:v>3.5480180999784974</c:v>
                </c:pt>
                <c:pt idx="779">
                  <c:v>3.5480180999784974</c:v>
                </c:pt>
                <c:pt idx="780">
                  <c:v>3.5480180999784974</c:v>
                </c:pt>
                <c:pt idx="781">
                  <c:v>3.5480180999784974</c:v>
                </c:pt>
                <c:pt idx="782">
                  <c:v>3.5480180999784974</c:v>
                </c:pt>
                <c:pt idx="783">
                  <c:v>3.5480180999784974</c:v>
                </c:pt>
                <c:pt idx="784">
                  <c:v>3.5480180999784974</c:v>
                </c:pt>
                <c:pt idx="785">
                  <c:v>3.5480180999784974</c:v>
                </c:pt>
                <c:pt idx="786">
                  <c:v>3.5480180999784974</c:v>
                </c:pt>
                <c:pt idx="787">
                  <c:v>3.5480180999784974</c:v>
                </c:pt>
                <c:pt idx="788">
                  <c:v>3.5480180999784974</c:v>
                </c:pt>
                <c:pt idx="789">
                  <c:v>3.5480180999784974</c:v>
                </c:pt>
                <c:pt idx="790">
                  <c:v>3.5480180999784974</c:v>
                </c:pt>
                <c:pt idx="791">
                  <c:v>3.5480180999784974</c:v>
                </c:pt>
                <c:pt idx="792">
                  <c:v>3.5480180999784974</c:v>
                </c:pt>
                <c:pt idx="793">
                  <c:v>3.5480180999784974</c:v>
                </c:pt>
                <c:pt idx="794">
                  <c:v>3.5480180999784974</c:v>
                </c:pt>
                <c:pt idx="795">
                  <c:v>3.5480180999784974</c:v>
                </c:pt>
                <c:pt idx="796">
                  <c:v>3.5480180999784974</c:v>
                </c:pt>
                <c:pt idx="797">
                  <c:v>3.5480180999784974</c:v>
                </c:pt>
                <c:pt idx="798">
                  <c:v>3.5480180999784974</c:v>
                </c:pt>
                <c:pt idx="799">
                  <c:v>3.5480180999784974</c:v>
                </c:pt>
                <c:pt idx="800">
                  <c:v>3.5480180999784974</c:v>
                </c:pt>
                <c:pt idx="801">
                  <c:v>3.5480180999784974</c:v>
                </c:pt>
                <c:pt idx="802">
                  <c:v>3.5480180999784974</c:v>
                </c:pt>
                <c:pt idx="803">
                  <c:v>3.5480180999784974</c:v>
                </c:pt>
                <c:pt idx="804">
                  <c:v>3.5480180999784974</c:v>
                </c:pt>
                <c:pt idx="805">
                  <c:v>3.5480180999784974</c:v>
                </c:pt>
                <c:pt idx="806">
                  <c:v>3.5480180999784974</c:v>
                </c:pt>
                <c:pt idx="807">
                  <c:v>3.5480180999784974</c:v>
                </c:pt>
                <c:pt idx="808">
                  <c:v>3.5480180999784974</c:v>
                </c:pt>
                <c:pt idx="809">
                  <c:v>3.5480180999784974</c:v>
                </c:pt>
                <c:pt idx="810">
                  <c:v>3.5480180999784974</c:v>
                </c:pt>
                <c:pt idx="811">
                  <c:v>3.5480180999784974</c:v>
                </c:pt>
                <c:pt idx="812">
                  <c:v>3.5480180999784974</c:v>
                </c:pt>
                <c:pt idx="813">
                  <c:v>3.5480180999784974</c:v>
                </c:pt>
                <c:pt idx="814">
                  <c:v>3.5480180999784974</c:v>
                </c:pt>
                <c:pt idx="815">
                  <c:v>3.5480180999784974</c:v>
                </c:pt>
                <c:pt idx="816">
                  <c:v>3.5480180999784974</c:v>
                </c:pt>
                <c:pt idx="817">
                  <c:v>3.5480180999784974</c:v>
                </c:pt>
                <c:pt idx="818">
                  <c:v>3.5480180999784974</c:v>
                </c:pt>
                <c:pt idx="819">
                  <c:v>3.5480180999784974</c:v>
                </c:pt>
                <c:pt idx="820">
                  <c:v>3.5480180999784974</c:v>
                </c:pt>
                <c:pt idx="821">
                  <c:v>3.5480180999784974</c:v>
                </c:pt>
                <c:pt idx="822">
                  <c:v>3.5480180999784974</c:v>
                </c:pt>
                <c:pt idx="823">
                  <c:v>3.5480180999784974</c:v>
                </c:pt>
                <c:pt idx="824">
                  <c:v>3.5480180999784974</c:v>
                </c:pt>
                <c:pt idx="825">
                  <c:v>3.5480180999784974</c:v>
                </c:pt>
                <c:pt idx="826">
                  <c:v>3.5480180999784974</c:v>
                </c:pt>
                <c:pt idx="827">
                  <c:v>3.5480180999784974</c:v>
                </c:pt>
                <c:pt idx="828">
                  <c:v>3.5480180999784974</c:v>
                </c:pt>
                <c:pt idx="829">
                  <c:v>3.5480180999784974</c:v>
                </c:pt>
                <c:pt idx="830">
                  <c:v>3.5480180999784974</c:v>
                </c:pt>
                <c:pt idx="831">
                  <c:v>3.5480180999784974</c:v>
                </c:pt>
                <c:pt idx="832">
                  <c:v>3.5480180999784974</c:v>
                </c:pt>
                <c:pt idx="833">
                  <c:v>3.5480180999784974</c:v>
                </c:pt>
                <c:pt idx="834">
                  <c:v>3.5480180999784974</c:v>
                </c:pt>
                <c:pt idx="835">
                  <c:v>3.5480180999784974</c:v>
                </c:pt>
                <c:pt idx="836">
                  <c:v>3.5480180999784974</c:v>
                </c:pt>
                <c:pt idx="837">
                  <c:v>3.5480180999784974</c:v>
                </c:pt>
                <c:pt idx="838">
                  <c:v>3.5480180999784974</c:v>
                </c:pt>
                <c:pt idx="839">
                  <c:v>3.5480180999784974</c:v>
                </c:pt>
                <c:pt idx="840">
                  <c:v>3.5480180999784974</c:v>
                </c:pt>
                <c:pt idx="841">
                  <c:v>3.5480180999784974</c:v>
                </c:pt>
                <c:pt idx="842">
                  <c:v>3.5480180999784974</c:v>
                </c:pt>
                <c:pt idx="843">
                  <c:v>3.5480180999784974</c:v>
                </c:pt>
                <c:pt idx="844">
                  <c:v>3.5480180999784974</c:v>
                </c:pt>
                <c:pt idx="845">
                  <c:v>3.5480180999784974</c:v>
                </c:pt>
                <c:pt idx="846">
                  <c:v>3.5480180999784974</c:v>
                </c:pt>
                <c:pt idx="847">
                  <c:v>3.5480180999784974</c:v>
                </c:pt>
                <c:pt idx="848">
                  <c:v>3.5480180999784974</c:v>
                </c:pt>
                <c:pt idx="849">
                  <c:v>3.5480180999784974</c:v>
                </c:pt>
                <c:pt idx="850">
                  <c:v>3.5480180999784974</c:v>
                </c:pt>
                <c:pt idx="851">
                  <c:v>3.5480180999784974</c:v>
                </c:pt>
                <c:pt idx="852">
                  <c:v>3.5480180999784974</c:v>
                </c:pt>
                <c:pt idx="853">
                  <c:v>3.5480180999784974</c:v>
                </c:pt>
                <c:pt idx="854">
                  <c:v>3.5480180999784974</c:v>
                </c:pt>
                <c:pt idx="855">
                  <c:v>3.5480180999784974</c:v>
                </c:pt>
                <c:pt idx="856">
                  <c:v>3.5480180999784974</c:v>
                </c:pt>
                <c:pt idx="857">
                  <c:v>3.5480180999784974</c:v>
                </c:pt>
                <c:pt idx="858">
                  <c:v>3.5480180999784974</c:v>
                </c:pt>
                <c:pt idx="859">
                  <c:v>3.5480180999784974</c:v>
                </c:pt>
                <c:pt idx="860">
                  <c:v>3.5480180999784974</c:v>
                </c:pt>
                <c:pt idx="861">
                  <c:v>3.5480180999784974</c:v>
                </c:pt>
                <c:pt idx="862">
                  <c:v>3.5480180999784974</c:v>
                </c:pt>
                <c:pt idx="863">
                  <c:v>3.5480180999784974</c:v>
                </c:pt>
                <c:pt idx="864">
                  <c:v>3.5480180999784974</c:v>
                </c:pt>
                <c:pt idx="865">
                  <c:v>3.5480180999784974</c:v>
                </c:pt>
                <c:pt idx="866">
                  <c:v>3.5480180999784974</c:v>
                </c:pt>
                <c:pt idx="867">
                  <c:v>3.5480180999784974</c:v>
                </c:pt>
                <c:pt idx="868">
                  <c:v>3.5480180999784974</c:v>
                </c:pt>
                <c:pt idx="869">
                  <c:v>3.5480180999784974</c:v>
                </c:pt>
                <c:pt idx="870">
                  <c:v>3.5480180999784974</c:v>
                </c:pt>
                <c:pt idx="871">
                  <c:v>3.5480180999784974</c:v>
                </c:pt>
                <c:pt idx="872">
                  <c:v>3.5480180999784974</c:v>
                </c:pt>
                <c:pt idx="873">
                  <c:v>3.5480180999784974</c:v>
                </c:pt>
                <c:pt idx="874">
                  <c:v>3.5480180999784974</c:v>
                </c:pt>
                <c:pt idx="875">
                  <c:v>3.5480180999784974</c:v>
                </c:pt>
                <c:pt idx="876">
                  <c:v>3.5480180999784974</c:v>
                </c:pt>
                <c:pt idx="877">
                  <c:v>3.5480180999784974</c:v>
                </c:pt>
                <c:pt idx="878">
                  <c:v>3.5480180999784974</c:v>
                </c:pt>
                <c:pt idx="879">
                  <c:v>3.5480180999784974</c:v>
                </c:pt>
                <c:pt idx="880">
                  <c:v>3.5480180999784974</c:v>
                </c:pt>
                <c:pt idx="881">
                  <c:v>3.5480180999784974</c:v>
                </c:pt>
                <c:pt idx="882">
                  <c:v>3.5480180999784974</c:v>
                </c:pt>
                <c:pt idx="883">
                  <c:v>3.5480180999784974</c:v>
                </c:pt>
                <c:pt idx="884">
                  <c:v>3.5480180999784974</c:v>
                </c:pt>
                <c:pt idx="885">
                  <c:v>3.5480180999784974</c:v>
                </c:pt>
                <c:pt idx="886">
                  <c:v>3.5480180999784974</c:v>
                </c:pt>
                <c:pt idx="887">
                  <c:v>3.5480180999784974</c:v>
                </c:pt>
                <c:pt idx="888">
                  <c:v>3.5480180999784974</c:v>
                </c:pt>
                <c:pt idx="889">
                  <c:v>3.5480180999784974</c:v>
                </c:pt>
                <c:pt idx="890">
                  <c:v>3.5480180999784974</c:v>
                </c:pt>
                <c:pt idx="891">
                  <c:v>3.5480180999784974</c:v>
                </c:pt>
                <c:pt idx="892">
                  <c:v>3.5480180999784974</c:v>
                </c:pt>
                <c:pt idx="893">
                  <c:v>3.5480180999784974</c:v>
                </c:pt>
                <c:pt idx="894">
                  <c:v>3.5480180999784974</c:v>
                </c:pt>
                <c:pt idx="895">
                  <c:v>3.5480180999784974</c:v>
                </c:pt>
                <c:pt idx="896">
                  <c:v>3.5480180999784974</c:v>
                </c:pt>
                <c:pt idx="897">
                  <c:v>3.5480180999784974</c:v>
                </c:pt>
                <c:pt idx="898">
                  <c:v>3.5480180999784974</c:v>
                </c:pt>
                <c:pt idx="899">
                  <c:v>3.5480180999784974</c:v>
                </c:pt>
                <c:pt idx="900">
                  <c:v>3.5480180999784974</c:v>
                </c:pt>
                <c:pt idx="901">
                  <c:v>3.5480180999784974</c:v>
                </c:pt>
                <c:pt idx="902">
                  <c:v>3.5480180999784974</c:v>
                </c:pt>
                <c:pt idx="903">
                  <c:v>3.5480180999784974</c:v>
                </c:pt>
                <c:pt idx="904">
                  <c:v>3.5480180999784974</c:v>
                </c:pt>
                <c:pt idx="905">
                  <c:v>3.5480180999784974</c:v>
                </c:pt>
                <c:pt idx="906">
                  <c:v>3.5480180999784974</c:v>
                </c:pt>
                <c:pt idx="907">
                  <c:v>3.5480180999784974</c:v>
                </c:pt>
                <c:pt idx="908">
                  <c:v>3.5480180999784974</c:v>
                </c:pt>
                <c:pt idx="909">
                  <c:v>3.5480180999784974</c:v>
                </c:pt>
                <c:pt idx="910">
                  <c:v>3.5480180999784974</c:v>
                </c:pt>
                <c:pt idx="911">
                  <c:v>3.5480180999784974</c:v>
                </c:pt>
                <c:pt idx="912">
                  <c:v>3.5480180999784974</c:v>
                </c:pt>
                <c:pt idx="913">
                  <c:v>3.5480180999784974</c:v>
                </c:pt>
                <c:pt idx="914">
                  <c:v>3.5480180999784974</c:v>
                </c:pt>
                <c:pt idx="915">
                  <c:v>3.5480180999784974</c:v>
                </c:pt>
                <c:pt idx="916">
                  <c:v>3.5480180999784974</c:v>
                </c:pt>
                <c:pt idx="917">
                  <c:v>3.5480180999784974</c:v>
                </c:pt>
                <c:pt idx="918">
                  <c:v>3.5480180999784974</c:v>
                </c:pt>
                <c:pt idx="919">
                  <c:v>3.5480180999784974</c:v>
                </c:pt>
                <c:pt idx="920">
                  <c:v>3.5480180999784974</c:v>
                </c:pt>
                <c:pt idx="921">
                  <c:v>3.5480180999784974</c:v>
                </c:pt>
                <c:pt idx="922">
                  <c:v>3.5480180999784974</c:v>
                </c:pt>
                <c:pt idx="923">
                  <c:v>3.5480180999784974</c:v>
                </c:pt>
                <c:pt idx="924">
                  <c:v>3.5480180999784974</c:v>
                </c:pt>
                <c:pt idx="925">
                  <c:v>3.5480180999784974</c:v>
                </c:pt>
                <c:pt idx="926">
                  <c:v>3.5480180999784974</c:v>
                </c:pt>
                <c:pt idx="927">
                  <c:v>3.5480180999784974</c:v>
                </c:pt>
                <c:pt idx="928">
                  <c:v>3.5480180999784974</c:v>
                </c:pt>
                <c:pt idx="929">
                  <c:v>3.5480180999784974</c:v>
                </c:pt>
                <c:pt idx="930">
                  <c:v>3.5480180999784974</c:v>
                </c:pt>
                <c:pt idx="931">
                  <c:v>3.5480180999784974</c:v>
                </c:pt>
                <c:pt idx="932">
                  <c:v>3.5480180999784974</c:v>
                </c:pt>
                <c:pt idx="933">
                  <c:v>3.5480180999784974</c:v>
                </c:pt>
                <c:pt idx="934">
                  <c:v>3.5480180999784974</c:v>
                </c:pt>
                <c:pt idx="935">
                  <c:v>3.5480180999784974</c:v>
                </c:pt>
                <c:pt idx="936">
                  <c:v>3.5480180999784974</c:v>
                </c:pt>
                <c:pt idx="937">
                  <c:v>3.5480180999784974</c:v>
                </c:pt>
                <c:pt idx="938">
                  <c:v>3.5480180999784974</c:v>
                </c:pt>
                <c:pt idx="939">
                  <c:v>3.5480180999784974</c:v>
                </c:pt>
                <c:pt idx="940">
                  <c:v>3.5480180999784974</c:v>
                </c:pt>
                <c:pt idx="941">
                  <c:v>3.5480180999784974</c:v>
                </c:pt>
                <c:pt idx="942">
                  <c:v>3.5480180999784974</c:v>
                </c:pt>
                <c:pt idx="943">
                  <c:v>3.5480180999784974</c:v>
                </c:pt>
                <c:pt idx="944">
                  <c:v>3.5480180999784974</c:v>
                </c:pt>
                <c:pt idx="945">
                  <c:v>3.5480180999784974</c:v>
                </c:pt>
                <c:pt idx="946">
                  <c:v>3.5480180999784974</c:v>
                </c:pt>
                <c:pt idx="947">
                  <c:v>3.5480180999784974</c:v>
                </c:pt>
                <c:pt idx="948">
                  <c:v>3.5480180999784974</c:v>
                </c:pt>
                <c:pt idx="949">
                  <c:v>3.5480180999784974</c:v>
                </c:pt>
                <c:pt idx="950">
                  <c:v>3.5480180999784974</c:v>
                </c:pt>
                <c:pt idx="951">
                  <c:v>3.5480180999784974</c:v>
                </c:pt>
                <c:pt idx="952">
                  <c:v>3.5480180999784974</c:v>
                </c:pt>
                <c:pt idx="953">
                  <c:v>3.5480180999784974</c:v>
                </c:pt>
                <c:pt idx="954">
                  <c:v>3.5480180999784974</c:v>
                </c:pt>
                <c:pt idx="955">
                  <c:v>3.5480180999784974</c:v>
                </c:pt>
                <c:pt idx="956">
                  <c:v>3.5480180999784974</c:v>
                </c:pt>
                <c:pt idx="957">
                  <c:v>3.5480180999784974</c:v>
                </c:pt>
                <c:pt idx="958">
                  <c:v>3.5480180999784974</c:v>
                </c:pt>
                <c:pt idx="959">
                  <c:v>3.5480180999784974</c:v>
                </c:pt>
                <c:pt idx="960">
                  <c:v>3.5480180999784974</c:v>
                </c:pt>
                <c:pt idx="961">
                  <c:v>3.5480180999784974</c:v>
                </c:pt>
                <c:pt idx="962">
                  <c:v>3.5480180999784974</c:v>
                </c:pt>
                <c:pt idx="963">
                  <c:v>3.5480180999784974</c:v>
                </c:pt>
                <c:pt idx="964">
                  <c:v>3.5480180999784974</c:v>
                </c:pt>
                <c:pt idx="965">
                  <c:v>3.5480180999784974</c:v>
                </c:pt>
                <c:pt idx="966">
                  <c:v>3.5480180999784974</c:v>
                </c:pt>
                <c:pt idx="967">
                  <c:v>3.5480180999784974</c:v>
                </c:pt>
                <c:pt idx="968">
                  <c:v>3.5480180999784974</c:v>
                </c:pt>
                <c:pt idx="969">
                  <c:v>3.5480180999784974</c:v>
                </c:pt>
                <c:pt idx="970">
                  <c:v>3.5480180999784974</c:v>
                </c:pt>
                <c:pt idx="971">
                  <c:v>3.5480180999784974</c:v>
                </c:pt>
                <c:pt idx="972">
                  <c:v>3.5480180999784974</c:v>
                </c:pt>
                <c:pt idx="973">
                  <c:v>3.5480180999784974</c:v>
                </c:pt>
                <c:pt idx="974">
                  <c:v>3.5480180999784974</c:v>
                </c:pt>
                <c:pt idx="975">
                  <c:v>3.5480180999784974</c:v>
                </c:pt>
                <c:pt idx="976">
                  <c:v>3.5480180999784974</c:v>
                </c:pt>
                <c:pt idx="977">
                  <c:v>3.5480180999784974</c:v>
                </c:pt>
                <c:pt idx="978">
                  <c:v>3.5480180999784974</c:v>
                </c:pt>
                <c:pt idx="979">
                  <c:v>3.5480180999784974</c:v>
                </c:pt>
                <c:pt idx="980">
                  <c:v>3.5480180999784974</c:v>
                </c:pt>
                <c:pt idx="981">
                  <c:v>3.5480180999784974</c:v>
                </c:pt>
                <c:pt idx="982">
                  <c:v>3.5480180999784974</c:v>
                </c:pt>
                <c:pt idx="983">
                  <c:v>3.5480180999784974</c:v>
                </c:pt>
                <c:pt idx="984">
                  <c:v>3.5480180999784974</c:v>
                </c:pt>
                <c:pt idx="985">
                  <c:v>3.5480180999784974</c:v>
                </c:pt>
                <c:pt idx="986">
                  <c:v>3.5480180999784974</c:v>
                </c:pt>
                <c:pt idx="987">
                  <c:v>3.5480180999784974</c:v>
                </c:pt>
                <c:pt idx="988">
                  <c:v>3.5480180999784974</c:v>
                </c:pt>
                <c:pt idx="989">
                  <c:v>3.5480180999784974</c:v>
                </c:pt>
                <c:pt idx="990">
                  <c:v>3.5480180999784974</c:v>
                </c:pt>
                <c:pt idx="991">
                  <c:v>3.5480180999784974</c:v>
                </c:pt>
                <c:pt idx="992">
                  <c:v>3.5480180999784974</c:v>
                </c:pt>
                <c:pt idx="993">
                  <c:v>3.5480180999784974</c:v>
                </c:pt>
                <c:pt idx="994">
                  <c:v>3.5480180999784974</c:v>
                </c:pt>
                <c:pt idx="995">
                  <c:v>3.5480180999784974</c:v>
                </c:pt>
                <c:pt idx="996">
                  <c:v>3.5480180999784974</c:v>
                </c:pt>
                <c:pt idx="997">
                  <c:v>3.5480180999784974</c:v>
                </c:pt>
                <c:pt idx="998">
                  <c:v>3.5480180999784974</c:v>
                </c:pt>
                <c:pt idx="999">
                  <c:v>3.5480180999784974</c:v>
                </c:pt>
                <c:pt idx="1000">
                  <c:v>3.5480180999784974</c:v>
                </c:pt>
                <c:pt idx="1001">
                  <c:v>3.5480180999784974</c:v>
                </c:pt>
                <c:pt idx="1002">
                  <c:v>3.5480180999784974</c:v>
                </c:pt>
                <c:pt idx="1003">
                  <c:v>3.5480180999784974</c:v>
                </c:pt>
                <c:pt idx="1004">
                  <c:v>3.5480180999784974</c:v>
                </c:pt>
                <c:pt idx="1005">
                  <c:v>3.5480180999784974</c:v>
                </c:pt>
                <c:pt idx="1006">
                  <c:v>3.5480180999784974</c:v>
                </c:pt>
                <c:pt idx="1007">
                  <c:v>3.5480180999784974</c:v>
                </c:pt>
                <c:pt idx="1008">
                  <c:v>3.5480180999784974</c:v>
                </c:pt>
                <c:pt idx="1009">
                  <c:v>3.5480180999784974</c:v>
                </c:pt>
                <c:pt idx="1010">
                  <c:v>3.5480180999784974</c:v>
                </c:pt>
                <c:pt idx="1011">
                  <c:v>3.5480180999784974</c:v>
                </c:pt>
                <c:pt idx="1012">
                  <c:v>3.5480180999784974</c:v>
                </c:pt>
                <c:pt idx="1013">
                  <c:v>3.5480180999784974</c:v>
                </c:pt>
                <c:pt idx="1014">
                  <c:v>3.5480180999784974</c:v>
                </c:pt>
                <c:pt idx="1015">
                  <c:v>3.5480180999784974</c:v>
                </c:pt>
                <c:pt idx="1016">
                  <c:v>3.5480180999784974</c:v>
                </c:pt>
                <c:pt idx="1017">
                  <c:v>3.5480180999784974</c:v>
                </c:pt>
                <c:pt idx="1018">
                  <c:v>3.5480180999784974</c:v>
                </c:pt>
                <c:pt idx="1019">
                  <c:v>3.5480180999784974</c:v>
                </c:pt>
                <c:pt idx="1020">
                  <c:v>3.5480180999784974</c:v>
                </c:pt>
                <c:pt idx="1021">
                  <c:v>3.5480180999784974</c:v>
                </c:pt>
                <c:pt idx="1022">
                  <c:v>3.5480180999784974</c:v>
                </c:pt>
                <c:pt idx="1023">
                  <c:v>3.5480180999784974</c:v>
                </c:pt>
                <c:pt idx="1024">
                  <c:v>3.5480180999784974</c:v>
                </c:pt>
                <c:pt idx="1025">
                  <c:v>3.5480180999784974</c:v>
                </c:pt>
                <c:pt idx="1026">
                  <c:v>3.5480180999784974</c:v>
                </c:pt>
                <c:pt idx="1027">
                  <c:v>3.5480180999784974</c:v>
                </c:pt>
                <c:pt idx="1028">
                  <c:v>3.5480180999784974</c:v>
                </c:pt>
                <c:pt idx="1029">
                  <c:v>3.5480180999784974</c:v>
                </c:pt>
                <c:pt idx="1030">
                  <c:v>3.5480180999784974</c:v>
                </c:pt>
                <c:pt idx="1031">
                  <c:v>3.5480180999784974</c:v>
                </c:pt>
                <c:pt idx="1032">
                  <c:v>3.5480180999784974</c:v>
                </c:pt>
                <c:pt idx="1033">
                  <c:v>3.5480180999784974</c:v>
                </c:pt>
                <c:pt idx="1034">
                  <c:v>3.5480180999784974</c:v>
                </c:pt>
                <c:pt idx="1035">
                  <c:v>3.5480180999784974</c:v>
                </c:pt>
                <c:pt idx="1036">
                  <c:v>3.5480180999784974</c:v>
                </c:pt>
                <c:pt idx="1037">
                  <c:v>3.5480180999784974</c:v>
                </c:pt>
                <c:pt idx="1038">
                  <c:v>3.5480180999784974</c:v>
                </c:pt>
                <c:pt idx="1039">
                  <c:v>3.5480180999784974</c:v>
                </c:pt>
                <c:pt idx="1040">
                  <c:v>3.5480180999784974</c:v>
                </c:pt>
                <c:pt idx="1041">
                  <c:v>3.5480180999784974</c:v>
                </c:pt>
                <c:pt idx="1042">
                  <c:v>3.5480180999784974</c:v>
                </c:pt>
                <c:pt idx="1043">
                  <c:v>3.5480180999784974</c:v>
                </c:pt>
                <c:pt idx="1044">
                  <c:v>3.5480180999784974</c:v>
                </c:pt>
                <c:pt idx="1045">
                  <c:v>3.5480180999784974</c:v>
                </c:pt>
                <c:pt idx="1046">
                  <c:v>3.5480180999784974</c:v>
                </c:pt>
                <c:pt idx="1047">
                  <c:v>3.5480180999784974</c:v>
                </c:pt>
                <c:pt idx="1048">
                  <c:v>3.5480180999784974</c:v>
                </c:pt>
                <c:pt idx="1049">
                  <c:v>3.5480180999784974</c:v>
                </c:pt>
                <c:pt idx="1050">
                  <c:v>3.5480180999784974</c:v>
                </c:pt>
                <c:pt idx="1051">
                  <c:v>3.5480180999784974</c:v>
                </c:pt>
                <c:pt idx="1052">
                  <c:v>3.5480180999784974</c:v>
                </c:pt>
                <c:pt idx="1053">
                  <c:v>3.5480180999784974</c:v>
                </c:pt>
                <c:pt idx="1054">
                  <c:v>3.5480180999784974</c:v>
                </c:pt>
                <c:pt idx="1055">
                  <c:v>3.5480180999784974</c:v>
                </c:pt>
                <c:pt idx="1056">
                  <c:v>3.5480180999784974</c:v>
                </c:pt>
                <c:pt idx="1057">
                  <c:v>3.5480180999784974</c:v>
                </c:pt>
                <c:pt idx="1058">
                  <c:v>3.5480180999784974</c:v>
                </c:pt>
                <c:pt idx="1059">
                  <c:v>3.5480180999784974</c:v>
                </c:pt>
                <c:pt idx="1060">
                  <c:v>3.5480180999784974</c:v>
                </c:pt>
                <c:pt idx="1061">
                  <c:v>3.5480180999784974</c:v>
                </c:pt>
                <c:pt idx="1062">
                  <c:v>3.5480180999784974</c:v>
                </c:pt>
                <c:pt idx="1063">
                  <c:v>3.5480180999784974</c:v>
                </c:pt>
                <c:pt idx="1064">
                  <c:v>3.5480180999784974</c:v>
                </c:pt>
                <c:pt idx="1065">
                  <c:v>3.5480180999784974</c:v>
                </c:pt>
                <c:pt idx="1066">
                  <c:v>3.5480180999784974</c:v>
                </c:pt>
                <c:pt idx="1067">
                  <c:v>3.5480180999784974</c:v>
                </c:pt>
                <c:pt idx="1068">
                  <c:v>3.5480180999784974</c:v>
                </c:pt>
                <c:pt idx="1069">
                  <c:v>3.5480180999784974</c:v>
                </c:pt>
                <c:pt idx="1070">
                  <c:v>3.5480180999784974</c:v>
                </c:pt>
                <c:pt idx="1071">
                  <c:v>3.5480180999784974</c:v>
                </c:pt>
                <c:pt idx="1072">
                  <c:v>3.5480180999784974</c:v>
                </c:pt>
                <c:pt idx="1073">
                  <c:v>3.5480180999784974</c:v>
                </c:pt>
                <c:pt idx="1074">
                  <c:v>3.5480180999784974</c:v>
                </c:pt>
                <c:pt idx="1075">
                  <c:v>3.5480180999784974</c:v>
                </c:pt>
                <c:pt idx="1076">
                  <c:v>3.5480180999784974</c:v>
                </c:pt>
                <c:pt idx="1077">
                  <c:v>3.5480180999784974</c:v>
                </c:pt>
                <c:pt idx="1078">
                  <c:v>3.5480180999784974</c:v>
                </c:pt>
                <c:pt idx="1079">
                  <c:v>3.5480180999784974</c:v>
                </c:pt>
                <c:pt idx="1080">
                  <c:v>3.5480180999784974</c:v>
                </c:pt>
                <c:pt idx="1081">
                  <c:v>3.5480180999784974</c:v>
                </c:pt>
                <c:pt idx="1082">
                  <c:v>3.5480180999784974</c:v>
                </c:pt>
                <c:pt idx="1083">
                  <c:v>3.5480180999784974</c:v>
                </c:pt>
                <c:pt idx="1084">
                  <c:v>3.5480180999784974</c:v>
                </c:pt>
                <c:pt idx="1085">
                  <c:v>3.5480180999784974</c:v>
                </c:pt>
                <c:pt idx="1086">
                  <c:v>3.5480180999784974</c:v>
                </c:pt>
                <c:pt idx="1087">
                  <c:v>3.5480180999784974</c:v>
                </c:pt>
                <c:pt idx="1088">
                  <c:v>3.5480180999784974</c:v>
                </c:pt>
                <c:pt idx="1089">
                  <c:v>3.5480180999784974</c:v>
                </c:pt>
                <c:pt idx="1090">
                  <c:v>3.5480180999784974</c:v>
                </c:pt>
                <c:pt idx="1091">
                  <c:v>3.5480180999784974</c:v>
                </c:pt>
                <c:pt idx="1092">
                  <c:v>3.5480180999784974</c:v>
                </c:pt>
                <c:pt idx="1093">
                  <c:v>3.5480180999784974</c:v>
                </c:pt>
                <c:pt idx="1094">
                  <c:v>3.5480180999784974</c:v>
                </c:pt>
                <c:pt idx="1095">
                  <c:v>3.5480180999784974</c:v>
                </c:pt>
                <c:pt idx="1096">
                  <c:v>3.5480180999784974</c:v>
                </c:pt>
                <c:pt idx="1097">
                  <c:v>3.5480180999784974</c:v>
                </c:pt>
                <c:pt idx="1098">
                  <c:v>3.5480180999784974</c:v>
                </c:pt>
                <c:pt idx="1099">
                  <c:v>3.5480180999784974</c:v>
                </c:pt>
                <c:pt idx="1100">
                  <c:v>3.5480180999784974</c:v>
                </c:pt>
                <c:pt idx="1101">
                  <c:v>3.5480180999784974</c:v>
                </c:pt>
                <c:pt idx="1102">
                  <c:v>3.5480180999784974</c:v>
                </c:pt>
                <c:pt idx="1103">
                  <c:v>3.5480180999784974</c:v>
                </c:pt>
                <c:pt idx="1104">
                  <c:v>3.5480180999784974</c:v>
                </c:pt>
                <c:pt idx="1105">
                  <c:v>3.5480180999784974</c:v>
                </c:pt>
                <c:pt idx="1106">
                  <c:v>3.5480180999784974</c:v>
                </c:pt>
                <c:pt idx="1107">
                  <c:v>3.5480180999784974</c:v>
                </c:pt>
                <c:pt idx="1108">
                  <c:v>3.5480180999784974</c:v>
                </c:pt>
                <c:pt idx="1109">
                  <c:v>3.5480180999784974</c:v>
                </c:pt>
                <c:pt idx="1110">
                  <c:v>3.5480180999784974</c:v>
                </c:pt>
                <c:pt idx="1111">
                  <c:v>3.5480180999784974</c:v>
                </c:pt>
                <c:pt idx="1112">
                  <c:v>3.5480180999784974</c:v>
                </c:pt>
                <c:pt idx="1113">
                  <c:v>3.5480180999784974</c:v>
                </c:pt>
                <c:pt idx="1114">
                  <c:v>3.5480180999784974</c:v>
                </c:pt>
                <c:pt idx="1115">
                  <c:v>3.5480180999784974</c:v>
                </c:pt>
                <c:pt idx="1116">
                  <c:v>3.5480180999784974</c:v>
                </c:pt>
                <c:pt idx="1117">
                  <c:v>3.5480180999784974</c:v>
                </c:pt>
                <c:pt idx="1118">
                  <c:v>3.5480180999784974</c:v>
                </c:pt>
                <c:pt idx="1119">
                  <c:v>3.5480180999784974</c:v>
                </c:pt>
                <c:pt idx="1120">
                  <c:v>3.5480180999784974</c:v>
                </c:pt>
                <c:pt idx="1121">
                  <c:v>3.5480180999784974</c:v>
                </c:pt>
                <c:pt idx="1122">
                  <c:v>3.5480180999784974</c:v>
                </c:pt>
                <c:pt idx="1123">
                  <c:v>3.5480180999784974</c:v>
                </c:pt>
                <c:pt idx="1124">
                  <c:v>3.5480180999784974</c:v>
                </c:pt>
                <c:pt idx="1125">
                  <c:v>3.5480180999784974</c:v>
                </c:pt>
                <c:pt idx="1126">
                  <c:v>3.5480180999784974</c:v>
                </c:pt>
                <c:pt idx="1127">
                  <c:v>3.5480180999784974</c:v>
                </c:pt>
                <c:pt idx="1128">
                  <c:v>3.5480180999784974</c:v>
                </c:pt>
                <c:pt idx="1129">
                  <c:v>3.5480180999784974</c:v>
                </c:pt>
                <c:pt idx="1130">
                  <c:v>3.5480180999784974</c:v>
                </c:pt>
                <c:pt idx="1131">
                  <c:v>3.5480180999784974</c:v>
                </c:pt>
                <c:pt idx="1132">
                  <c:v>3.5480180999784974</c:v>
                </c:pt>
                <c:pt idx="1133">
                  <c:v>3.5480180999784974</c:v>
                </c:pt>
                <c:pt idx="1134">
                  <c:v>3.5480180999784974</c:v>
                </c:pt>
                <c:pt idx="1135">
                  <c:v>3.5480180999784974</c:v>
                </c:pt>
                <c:pt idx="1136">
                  <c:v>3.5480180999784974</c:v>
                </c:pt>
                <c:pt idx="1137">
                  <c:v>3.5480180999784974</c:v>
                </c:pt>
                <c:pt idx="1138">
                  <c:v>3.5480180999784974</c:v>
                </c:pt>
                <c:pt idx="1139">
                  <c:v>3.5480180999784974</c:v>
                </c:pt>
                <c:pt idx="1140">
                  <c:v>3.5480180999784974</c:v>
                </c:pt>
                <c:pt idx="1141">
                  <c:v>3.5480180999784974</c:v>
                </c:pt>
                <c:pt idx="1142">
                  <c:v>3.5480180999784974</c:v>
                </c:pt>
                <c:pt idx="1143">
                  <c:v>3.5480180999784974</c:v>
                </c:pt>
                <c:pt idx="1144">
                  <c:v>3.5480180999784974</c:v>
                </c:pt>
                <c:pt idx="1145">
                  <c:v>3.5480180999784974</c:v>
                </c:pt>
                <c:pt idx="1146">
                  <c:v>3.5480180999784974</c:v>
                </c:pt>
                <c:pt idx="1147">
                  <c:v>3.5480180999784974</c:v>
                </c:pt>
                <c:pt idx="1148">
                  <c:v>3.5480180999784974</c:v>
                </c:pt>
                <c:pt idx="1149">
                  <c:v>3.5480180999784974</c:v>
                </c:pt>
                <c:pt idx="1150">
                  <c:v>3.5480180999784974</c:v>
                </c:pt>
                <c:pt idx="1151">
                  <c:v>3.5480180999784974</c:v>
                </c:pt>
                <c:pt idx="1152">
                  <c:v>3.5480180999784974</c:v>
                </c:pt>
                <c:pt idx="1153">
                  <c:v>3.5480180999784974</c:v>
                </c:pt>
                <c:pt idx="1154">
                  <c:v>3.5480180999784974</c:v>
                </c:pt>
                <c:pt idx="1155">
                  <c:v>3.5480180999784974</c:v>
                </c:pt>
                <c:pt idx="1156">
                  <c:v>3.5480180999784974</c:v>
                </c:pt>
                <c:pt idx="1157">
                  <c:v>3.5480180999784974</c:v>
                </c:pt>
                <c:pt idx="1158">
                  <c:v>3.5480180999784974</c:v>
                </c:pt>
                <c:pt idx="1159">
                  <c:v>3.5480180999784974</c:v>
                </c:pt>
                <c:pt idx="1160">
                  <c:v>3.5480180999784974</c:v>
                </c:pt>
                <c:pt idx="1161">
                  <c:v>3.5480180999784974</c:v>
                </c:pt>
                <c:pt idx="1162">
                  <c:v>3.5480180999784974</c:v>
                </c:pt>
                <c:pt idx="1163">
                  <c:v>3.5480180999784974</c:v>
                </c:pt>
                <c:pt idx="1164">
                  <c:v>3.5480180999784974</c:v>
                </c:pt>
              </c:numCache>
            </c:numRef>
          </c:yVal>
        </c:ser>
        <c:axId val="177951104"/>
        <c:axId val="177953024"/>
      </c:scatterChart>
      <c:valAx>
        <c:axId val="177951104"/>
        <c:scaling>
          <c:orientation val="minMax"/>
          <c:max val="2000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(s)</a:t>
                </a:r>
              </a:p>
            </c:rich>
          </c:tx>
        </c:title>
        <c:numFmt formatCode="General" sourceLinked="1"/>
        <c:tickLblPos val="nextTo"/>
        <c:crossAx val="177953024"/>
        <c:crosses val="autoZero"/>
        <c:crossBetween val="midCat"/>
      </c:valAx>
      <c:valAx>
        <c:axId val="177953024"/>
        <c:scaling>
          <c:orientation val="minMax"/>
          <c:max val="4.5"/>
          <c:min val="1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Voltage (V)</a:t>
                </a:r>
              </a:p>
            </c:rich>
          </c:tx>
        </c:title>
        <c:numFmt formatCode="General" sourceLinked="1"/>
        <c:tickLblPos val="nextTo"/>
        <c:crossAx val="17795110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plotArea>
      <c:layout/>
      <c:scatterChart>
        <c:scatterStyle val="lineMarker"/>
        <c:ser>
          <c:idx val="0"/>
          <c:order val="0"/>
          <c:tx>
            <c:v>data</c:v>
          </c:tx>
          <c:spPr>
            <a:ln w="28575">
              <a:noFill/>
            </a:ln>
          </c:spPr>
          <c:marker>
            <c:symbol val="diamond"/>
            <c:size val="4"/>
          </c:marker>
          <c:xVal>
            <c:numRef>
              <c:f>orange!$D$8:$D$5000</c:f>
              <c:numCache>
                <c:formatCode>General</c:formatCode>
                <c:ptCount val="499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</c:numCache>
            </c:numRef>
          </c:xVal>
          <c:yVal>
            <c:numRef>
              <c:f>orange!$E$8:$E$5000</c:f>
              <c:numCache>
                <c:formatCode>General</c:formatCode>
                <c:ptCount val="499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</c:numCache>
            </c:numRef>
          </c:yVal>
        </c:ser>
        <c:ser>
          <c:idx val="1"/>
          <c:order val="1"/>
          <c:tx>
            <c:v>fit</c:v>
          </c:tx>
          <c:marker>
            <c:symbol val="none"/>
          </c:marker>
          <c:xVal>
            <c:numRef>
              <c:f>orange!$D$8:$D$5000</c:f>
              <c:numCache>
                <c:formatCode>General</c:formatCode>
                <c:ptCount val="499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</c:numCache>
            </c:numRef>
          </c:xVal>
          <c:yVal>
            <c:numRef>
              <c:f>orange!$F$8:$F$5000</c:f>
              <c:numCache>
                <c:formatCode>General</c:formatCode>
                <c:ptCount val="4993"/>
                <c:pt idx="0">
                  <c:v>3.5229634119533348</c:v>
                </c:pt>
                <c:pt idx="1">
                  <c:v>3.5229634119533348</c:v>
                </c:pt>
                <c:pt idx="2">
                  <c:v>3.5229634119533348</c:v>
                </c:pt>
                <c:pt idx="3">
                  <c:v>3.5229634119533348</c:v>
                </c:pt>
                <c:pt idx="4">
                  <c:v>3.5229634119533348</c:v>
                </c:pt>
                <c:pt idx="5">
                  <c:v>3.5229634119533348</c:v>
                </c:pt>
                <c:pt idx="6">
                  <c:v>3.5229634119533348</c:v>
                </c:pt>
                <c:pt idx="7">
                  <c:v>3.5229634119533348</c:v>
                </c:pt>
                <c:pt idx="8">
                  <c:v>3.5229634119533348</c:v>
                </c:pt>
                <c:pt idx="9">
                  <c:v>3.5229634119533348</c:v>
                </c:pt>
                <c:pt idx="10">
                  <c:v>3.5229634119533348</c:v>
                </c:pt>
                <c:pt idx="11">
                  <c:v>3.5229634119533348</c:v>
                </c:pt>
                <c:pt idx="12">
                  <c:v>3.5229634119533348</c:v>
                </c:pt>
                <c:pt idx="13">
                  <c:v>3.5229634119533348</c:v>
                </c:pt>
                <c:pt idx="14">
                  <c:v>3.5229634119533348</c:v>
                </c:pt>
                <c:pt idx="15">
                  <c:v>3.5229634119533348</c:v>
                </c:pt>
                <c:pt idx="16">
                  <c:v>3.5229634119533348</c:v>
                </c:pt>
                <c:pt idx="17">
                  <c:v>3.5229634119533348</c:v>
                </c:pt>
                <c:pt idx="18">
                  <c:v>3.5229634119533348</c:v>
                </c:pt>
                <c:pt idx="19">
                  <c:v>3.5229634119533348</c:v>
                </c:pt>
                <c:pt idx="20">
                  <c:v>3.5229634119533348</c:v>
                </c:pt>
                <c:pt idx="21">
                  <c:v>3.5229634119533348</c:v>
                </c:pt>
                <c:pt idx="22">
                  <c:v>3.5229634119533348</c:v>
                </c:pt>
                <c:pt idx="23">
                  <c:v>3.5229634119533348</c:v>
                </c:pt>
                <c:pt idx="24">
                  <c:v>3.5229634119533348</c:v>
                </c:pt>
                <c:pt idx="25">
                  <c:v>3.5229634119533348</c:v>
                </c:pt>
                <c:pt idx="26">
                  <c:v>3.5229634119533348</c:v>
                </c:pt>
                <c:pt idx="27">
                  <c:v>3.5229634119533348</c:v>
                </c:pt>
                <c:pt idx="28">
                  <c:v>3.5229634119533348</c:v>
                </c:pt>
                <c:pt idx="29">
                  <c:v>3.5229634119533348</c:v>
                </c:pt>
                <c:pt idx="30">
                  <c:v>3.5229634119533348</c:v>
                </c:pt>
                <c:pt idx="31">
                  <c:v>3.5229634119533348</c:v>
                </c:pt>
                <c:pt idx="32">
                  <c:v>3.5229634119533348</c:v>
                </c:pt>
                <c:pt idx="33">
                  <c:v>3.5229634119533348</c:v>
                </c:pt>
                <c:pt idx="34">
                  <c:v>3.5229634119533348</c:v>
                </c:pt>
                <c:pt idx="35">
                  <c:v>3.5229634119533348</c:v>
                </c:pt>
                <c:pt idx="36">
                  <c:v>3.5229634119533348</c:v>
                </c:pt>
                <c:pt idx="37">
                  <c:v>3.5229634119533348</c:v>
                </c:pt>
                <c:pt idx="38">
                  <c:v>3.5229634119533348</c:v>
                </c:pt>
                <c:pt idx="39">
                  <c:v>3.5229634119533348</c:v>
                </c:pt>
                <c:pt idx="40">
                  <c:v>3.5229634119533348</c:v>
                </c:pt>
                <c:pt idx="41">
                  <c:v>3.5229634119533348</c:v>
                </c:pt>
                <c:pt idx="42">
                  <c:v>3.5229634119533348</c:v>
                </c:pt>
                <c:pt idx="43">
                  <c:v>3.5229634119533348</c:v>
                </c:pt>
                <c:pt idx="44">
                  <c:v>3.5229634119533348</c:v>
                </c:pt>
                <c:pt idx="45">
                  <c:v>3.5229634119533348</c:v>
                </c:pt>
                <c:pt idx="46">
                  <c:v>3.5229634119533348</c:v>
                </c:pt>
                <c:pt idx="47">
                  <c:v>3.5229634119533348</c:v>
                </c:pt>
                <c:pt idx="48">
                  <c:v>3.5229634119533348</c:v>
                </c:pt>
                <c:pt idx="49">
                  <c:v>3.5229634119533348</c:v>
                </c:pt>
                <c:pt idx="50">
                  <c:v>3.5229634119533348</c:v>
                </c:pt>
                <c:pt idx="51">
                  <c:v>3.5229634119533348</c:v>
                </c:pt>
                <c:pt idx="52">
                  <c:v>3.5229634119533348</c:v>
                </c:pt>
                <c:pt idx="53">
                  <c:v>3.5229634119533348</c:v>
                </c:pt>
                <c:pt idx="54">
                  <c:v>3.5229634119533348</c:v>
                </c:pt>
                <c:pt idx="55">
                  <c:v>3.5229634119533348</c:v>
                </c:pt>
                <c:pt idx="56">
                  <c:v>3.5229634119533348</c:v>
                </c:pt>
                <c:pt idx="57">
                  <c:v>3.5229634119533348</c:v>
                </c:pt>
                <c:pt idx="58">
                  <c:v>3.5229634119533348</c:v>
                </c:pt>
                <c:pt idx="59">
                  <c:v>3.5229634119533348</c:v>
                </c:pt>
                <c:pt idx="60">
                  <c:v>3.5229634119533348</c:v>
                </c:pt>
                <c:pt idx="61">
                  <c:v>3.5229634119533348</c:v>
                </c:pt>
                <c:pt idx="62">
                  <c:v>3.5229634119533348</c:v>
                </c:pt>
                <c:pt idx="63">
                  <c:v>3.5229634119533348</c:v>
                </c:pt>
                <c:pt idx="64">
                  <c:v>3.5229634119533348</c:v>
                </c:pt>
                <c:pt idx="65">
                  <c:v>3.5229634119533348</c:v>
                </c:pt>
                <c:pt idx="66">
                  <c:v>3.5229634119533348</c:v>
                </c:pt>
                <c:pt idx="67">
                  <c:v>3.5229634119533348</c:v>
                </c:pt>
                <c:pt idx="68">
                  <c:v>3.5229634119533348</c:v>
                </c:pt>
                <c:pt idx="69">
                  <c:v>3.5229634119533348</c:v>
                </c:pt>
                <c:pt idx="70">
                  <c:v>3.5229634119533348</c:v>
                </c:pt>
                <c:pt idx="71">
                  <c:v>3.5229634119533348</c:v>
                </c:pt>
                <c:pt idx="72">
                  <c:v>3.5229634119533348</c:v>
                </c:pt>
                <c:pt idx="73">
                  <c:v>3.5229634119533348</c:v>
                </c:pt>
                <c:pt idx="74">
                  <c:v>3.5229634119533348</c:v>
                </c:pt>
                <c:pt idx="75">
                  <c:v>3.5229634119533348</c:v>
                </c:pt>
                <c:pt idx="76">
                  <c:v>3.5229634119533348</c:v>
                </c:pt>
                <c:pt idx="77">
                  <c:v>3.5229634119533348</c:v>
                </c:pt>
                <c:pt idx="78">
                  <c:v>3.5229634119533348</c:v>
                </c:pt>
                <c:pt idx="79">
                  <c:v>3.5229634119533348</c:v>
                </c:pt>
                <c:pt idx="80">
                  <c:v>3.5229634119533348</c:v>
                </c:pt>
                <c:pt idx="81">
                  <c:v>3.5229634119533348</c:v>
                </c:pt>
                <c:pt idx="82">
                  <c:v>3.5229634119533348</c:v>
                </c:pt>
                <c:pt idx="83">
                  <c:v>3.5229634119533348</c:v>
                </c:pt>
                <c:pt idx="84">
                  <c:v>3.5229634119533348</c:v>
                </c:pt>
                <c:pt idx="85">
                  <c:v>3.5229634119533348</c:v>
                </c:pt>
                <c:pt idx="86">
                  <c:v>3.5229634119533348</c:v>
                </c:pt>
                <c:pt idx="87">
                  <c:v>3.5229634119533348</c:v>
                </c:pt>
                <c:pt idx="88">
                  <c:v>3.5229634119533348</c:v>
                </c:pt>
                <c:pt idx="89">
                  <c:v>3.5229634119533348</c:v>
                </c:pt>
                <c:pt idx="90">
                  <c:v>3.5229634119533348</c:v>
                </c:pt>
                <c:pt idx="91">
                  <c:v>3.5229634119533348</c:v>
                </c:pt>
                <c:pt idx="92">
                  <c:v>3.5229634119533348</c:v>
                </c:pt>
                <c:pt idx="93">
                  <c:v>3.5229634119533348</c:v>
                </c:pt>
                <c:pt idx="94">
                  <c:v>3.5229634119533348</c:v>
                </c:pt>
                <c:pt idx="95">
                  <c:v>3.5229634119533348</c:v>
                </c:pt>
                <c:pt idx="96">
                  <c:v>3.5229634119533348</c:v>
                </c:pt>
                <c:pt idx="97">
                  <c:v>3.5229634119533348</c:v>
                </c:pt>
                <c:pt idx="98">
                  <c:v>3.5229634119533348</c:v>
                </c:pt>
                <c:pt idx="99">
                  <c:v>3.5229634119533348</c:v>
                </c:pt>
                <c:pt idx="100">
                  <c:v>3.5229634119533348</c:v>
                </c:pt>
                <c:pt idx="101">
                  <c:v>3.5229634119533348</c:v>
                </c:pt>
                <c:pt idx="102">
                  <c:v>3.5229634119533348</c:v>
                </c:pt>
                <c:pt idx="103">
                  <c:v>3.5229634119533348</c:v>
                </c:pt>
                <c:pt idx="104">
                  <c:v>3.5229634119533348</c:v>
                </c:pt>
                <c:pt idx="105">
                  <c:v>3.5229634119533348</c:v>
                </c:pt>
                <c:pt idx="106">
                  <c:v>3.5229634119533348</c:v>
                </c:pt>
                <c:pt idx="107">
                  <c:v>3.5229634119533348</c:v>
                </c:pt>
                <c:pt idx="108">
                  <c:v>3.5229634119533348</c:v>
                </c:pt>
                <c:pt idx="109">
                  <c:v>3.5229634119533348</c:v>
                </c:pt>
                <c:pt idx="110">
                  <c:v>3.5229634119533348</c:v>
                </c:pt>
                <c:pt idx="111">
                  <c:v>3.5229634119533348</c:v>
                </c:pt>
                <c:pt idx="112">
                  <c:v>3.5229634119533348</c:v>
                </c:pt>
                <c:pt idx="113">
                  <c:v>3.5229634119533348</c:v>
                </c:pt>
                <c:pt idx="114">
                  <c:v>3.5229634119533348</c:v>
                </c:pt>
                <c:pt idx="115">
                  <c:v>3.5229634119533348</c:v>
                </c:pt>
                <c:pt idx="116">
                  <c:v>3.5229634119533348</c:v>
                </c:pt>
                <c:pt idx="117">
                  <c:v>3.5229634119533348</c:v>
                </c:pt>
                <c:pt idx="118">
                  <c:v>3.5229634119533348</c:v>
                </c:pt>
                <c:pt idx="119">
                  <c:v>3.5229634119533348</c:v>
                </c:pt>
                <c:pt idx="120">
                  <c:v>3.5229634119533348</c:v>
                </c:pt>
                <c:pt idx="121">
                  <c:v>3.5229634119533348</c:v>
                </c:pt>
                <c:pt idx="122">
                  <c:v>3.5229634119533348</c:v>
                </c:pt>
                <c:pt idx="123">
                  <c:v>3.5229634119533348</c:v>
                </c:pt>
                <c:pt idx="124">
                  <c:v>3.5229634119533348</c:v>
                </c:pt>
                <c:pt idx="125">
                  <c:v>3.5229634119533348</c:v>
                </c:pt>
                <c:pt idx="126">
                  <c:v>3.5229634119533348</c:v>
                </c:pt>
                <c:pt idx="127">
                  <c:v>3.5229634119533348</c:v>
                </c:pt>
                <c:pt idx="128">
                  <c:v>3.5229634119533348</c:v>
                </c:pt>
                <c:pt idx="129">
                  <c:v>3.5229634119533348</c:v>
                </c:pt>
                <c:pt idx="130">
                  <c:v>3.5229634119533348</c:v>
                </c:pt>
                <c:pt idx="131">
                  <c:v>3.5229634119533348</c:v>
                </c:pt>
                <c:pt idx="132">
                  <c:v>3.5229634119533348</c:v>
                </c:pt>
                <c:pt idx="133">
                  <c:v>3.5229634119533348</c:v>
                </c:pt>
                <c:pt idx="134">
                  <c:v>3.5229634119533348</c:v>
                </c:pt>
                <c:pt idx="135">
                  <c:v>3.5229634119533348</c:v>
                </c:pt>
                <c:pt idx="136">
                  <c:v>3.5229634119533348</c:v>
                </c:pt>
                <c:pt idx="137">
                  <c:v>3.5229634119533348</c:v>
                </c:pt>
                <c:pt idx="138">
                  <c:v>3.5229634119533348</c:v>
                </c:pt>
                <c:pt idx="139">
                  <c:v>3.5229634119533348</c:v>
                </c:pt>
                <c:pt idx="140">
                  <c:v>3.5229634119533348</c:v>
                </c:pt>
                <c:pt idx="141">
                  <c:v>3.5229634119533348</c:v>
                </c:pt>
                <c:pt idx="142">
                  <c:v>3.5229634119533348</c:v>
                </c:pt>
                <c:pt idx="143">
                  <c:v>3.5229634119533348</c:v>
                </c:pt>
                <c:pt idx="144">
                  <c:v>3.5229634119533348</c:v>
                </c:pt>
                <c:pt idx="145">
                  <c:v>3.5229634119533348</c:v>
                </c:pt>
                <c:pt idx="146">
                  <c:v>3.5229634119533348</c:v>
                </c:pt>
                <c:pt idx="147">
                  <c:v>3.5229634119533348</c:v>
                </c:pt>
                <c:pt idx="148">
                  <c:v>3.5229634119533348</c:v>
                </c:pt>
                <c:pt idx="149">
                  <c:v>3.5229634119533348</c:v>
                </c:pt>
                <c:pt idx="150">
                  <c:v>3.5229634119533348</c:v>
                </c:pt>
                <c:pt idx="151">
                  <c:v>3.5229634119533348</c:v>
                </c:pt>
                <c:pt idx="152">
                  <c:v>3.5229634119533348</c:v>
                </c:pt>
                <c:pt idx="153">
                  <c:v>3.5229634119533348</c:v>
                </c:pt>
                <c:pt idx="154">
                  <c:v>3.5229634119533348</c:v>
                </c:pt>
                <c:pt idx="155">
                  <c:v>3.5229634119533348</c:v>
                </c:pt>
                <c:pt idx="156">
                  <c:v>3.5229634119533348</c:v>
                </c:pt>
                <c:pt idx="157">
                  <c:v>3.5229634119533348</c:v>
                </c:pt>
                <c:pt idx="158">
                  <c:v>3.5229634119533348</c:v>
                </c:pt>
                <c:pt idx="159">
                  <c:v>3.5229634119533348</c:v>
                </c:pt>
                <c:pt idx="160">
                  <c:v>3.5229634119533348</c:v>
                </c:pt>
                <c:pt idx="161">
                  <c:v>3.5229634119533348</c:v>
                </c:pt>
                <c:pt idx="162">
                  <c:v>3.5229634119533348</c:v>
                </c:pt>
                <c:pt idx="163">
                  <c:v>3.5229634119533348</c:v>
                </c:pt>
                <c:pt idx="164">
                  <c:v>3.5229634119533348</c:v>
                </c:pt>
                <c:pt idx="165">
                  <c:v>3.5229634119533348</c:v>
                </c:pt>
                <c:pt idx="166">
                  <c:v>3.5229634119533348</c:v>
                </c:pt>
                <c:pt idx="167">
                  <c:v>3.5229634119533348</c:v>
                </c:pt>
                <c:pt idx="168">
                  <c:v>3.5229634119533348</c:v>
                </c:pt>
                <c:pt idx="169">
                  <c:v>3.5229634119533348</c:v>
                </c:pt>
                <c:pt idx="170">
                  <c:v>3.5229634119533348</c:v>
                </c:pt>
                <c:pt idx="171">
                  <c:v>3.5229634119533348</c:v>
                </c:pt>
                <c:pt idx="172">
                  <c:v>3.5229634119533348</c:v>
                </c:pt>
                <c:pt idx="173">
                  <c:v>3.5229634119533348</c:v>
                </c:pt>
                <c:pt idx="174">
                  <c:v>3.5229634119533348</c:v>
                </c:pt>
                <c:pt idx="175">
                  <c:v>3.5229634119533348</c:v>
                </c:pt>
                <c:pt idx="176">
                  <c:v>3.5229634119533348</c:v>
                </c:pt>
                <c:pt idx="177">
                  <c:v>3.5229634119533348</c:v>
                </c:pt>
                <c:pt idx="178">
                  <c:v>3.5229634119533348</c:v>
                </c:pt>
                <c:pt idx="179">
                  <c:v>3.5229634119533348</c:v>
                </c:pt>
                <c:pt idx="180">
                  <c:v>3.5229634119533348</c:v>
                </c:pt>
                <c:pt idx="181">
                  <c:v>3.5229634119533348</c:v>
                </c:pt>
                <c:pt idx="182">
                  <c:v>3.5229634119533348</c:v>
                </c:pt>
                <c:pt idx="183">
                  <c:v>3.5229634119533348</c:v>
                </c:pt>
                <c:pt idx="184">
                  <c:v>3.5229634119533348</c:v>
                </c:pt>
                <c:pt idx="185">
                  <c:v>3.5229634119533348</c:v>
                </c:pt>
                <c:pt idx="186">
                  <c:v>3.5229634119533348</c:v>
                </c:pt>
                <c:pt idx="187">
                  <c:v>3.5229634119533348</c:v>
                </c:pt>
                <c:pt idx="188">
                  <c:v>3.5229634119533348</c:v>
                </c:pt>
                <c:pt idx="189">
                  <c:v>3.5229634119533348</c:v>
                </c:pt>
                <c:pt idx="190">
                  <c:v>3.5229634119533348</c:v>
                </c:pt>
                <c:pt idx="191">
                  <c:v>3.5229634119533348</c:v>
                </c:pt>
                <c:pt idx="192">
                  <c:v>3.5229634119533348</c:v>
                </c:pt>
                <c:pt idx="193">
                  <c:v>3.5229634119533348</c:v>
                </c:pt>
                <c:pt idx="194">
                  <c:v>3.5229634119533348</c:v>
                </c:pt>
                <c:pt idx="195">
                  <c:v>3.5229634119533348</c:v>
                </c:pt>
                <c:pt idx="196">
                  <c:v>3.5229634119533348</c:v>
                </c:pt>
                <c:pt idx="197">
                  <c:v>3.5229634119533348</c:v>
                </c:pt>
                <c:pt idx="198">
                  <c:v>3.5229634119533348</c:v>
                </c:pt>
                <c:pt idx="199">
                  <c:v>3.5229634119533348</c:v>
                </c:pt>
                <c:pt idx="200">
                  <c:v>3.5229634119533348</c:v>
                </c:pt>
                <c:pt idx="201">
                  <c:v>3.5229634119533348</c:v>
                </c:pt>
                <c:pt idx="202">
                  <c:v>3.5229634119533348</c:v>
                </c:pt>
                <c:pt idx="203">
                  <c:v>3.5229634119533348</c:v>
                </c:pt>
                <c:pt idx="204">
                  <c:v>3.5229634119533348</c:v>
                </c:pt>
                <c:pt idx="205">
                  <c:v>3.5229634119533348</c:v>
                </c:pt>
                <c:pt idx="206">
                  <c:v>3.5229634119533348</c:v>
                </c:pt>
                <c:pt idx="207">
                  <c:v>3.5229634119533348</c:v>
                </c:pt>
                <c:pt idx="208">
                  <c:v>3.5229634119533348</c:v>
                </c:pt>
                <c:pt idx="209">
                  <c:v>3.5229634119533348</c:v>
                </c:pt>
                <c:pt idx="210">
                  <c:v>3.5229634119533348</c:v>
                </c:pt>
                <c:pt idx="211">
                  <c:v>3.5229634119533348</c:v>
                </c:pt>
                <c:pt idx="212">
                  <c:v>3.5229634119533348</c:v>
                </c:pt>
                <c:pt idx="213">
                  <c:v>3.5229634119533348</c:v>
                </c:pt>
                <c:pt idx="214">
                  <c:v>3.5229634119533348</c:v>
                </c:pt>
                <c:pt idx="215">
                  <c:v>3.5229634119533348</c:v>
                </c:pt>
                <c:pt idx="216">
                  <c:v>3.5229634119533348</c:v>
                </c:pt>
                <c:pt idx="217">
                  <c:v>3.5229634119533348</c:v>
                </c:pt>
                <c:pt idx="218">
                  <c:v>3.5229634119533348</c:v>
                </c:pt>
                <c:pt idx="219">
                  <c:v>3.5229634119533348</c:v>
                </c:pt>
                <c:pt idx="220">
                  <c:v>3.5229634119533348</c:v>
                </c:pt>
                <c:pt idx="221">
                  <c:v>3.5229634119533348</c:v>
                </c:pt>
                <c:pt idx="222">
                  <c:v>3.5229634119533348</c:v>
                </c:pt>
                <c:pt idx="223">
                  <c:v>3.5229634119533348</c:v>
                </c:pt>
                <c:pt idx="224">
                  <c:v>3.5229634119533348</c:v>
                </c:pt>
                <c:pt idx="225">
                  <c:v>3.5229634119533348</c:v>
                </c:pt>
                <c:pt idx="226">
                  <c:v>3.5229634119533348</c:v>
                </c:pt>
                <c:pt idx="227">
                  <c:v>3.5229634119533348</c:v>
                </c:pt>
                <c:pt idx="228">
                  <c:v>3.5229634119533348</c:v>
                </c:pt>
                <c:pt idx="229">
                  <c:v>3.5229634119533348</c:v>
                </c:pt>
                <c:pt idx="230">
                  <c:v>3.5229634119533348</c:v>
                </c:pt>
                <c:pt idx="231">
                  <c:v>3.5229634119533348</c:v>
                </c:pt>
                <c:pt idx="232">
                  <c:v>3.5229634119533348</c:v>
                </c:pt>
                <c:pt idx="233">
                  <c:v>3.5229634119533348</c:v>
                </c:pt>
                <c:pt idx="234">
                  <c:v>3.5229634119533348</c:v>
                </c:pt>
                <c:pt idx="235">
                  <c:v>3.5229634119533348</c:v>
                </c:pt>
                <c:pt idx="236">
                  <c:v>3.5229634119533348</c:v>
                </c:pt>
                <c:pt idx="237">
                  <c:v>3.5229634119533348</c:v>
                </c:pt>
                <c:pt idx="238">
                  <c:v>3.5229634119533348</c:v>
                </c:pt>
                <c:pt idx="239">
                  <c:v>3.5229634119533348</c:v>
                </c:pt>
                <c:pt idx="240">
                  <c:v>3.5229634119533348</c:v>
                </c:pt>
                <c:pt idx="241">
                  <c:v>3.5229634119533348</c:v>
                </c:pt>
                <c:pt idx="242">
                  <c:v>3.5229634119533348</c:v>
                </c:pt>
                <c:pt idx="243">
                  <c:v>3.5229634119533348</c:v>
                </c:pt>
                <c:pt idx="244">
                  <c:v>3.5229634119533348</c:v>
                </c:pt>
                <c:pt idx="245">
                  <c:v>3.5229634119533348</c:v>
                </c:pt>
                <c:pt idx="246">
                  <c:v>3.5229634119533348</c:v>
                </c:pt>
                <c:pt idx="247">
                  <c:v>3.5229634119533348</c:v>
                </c:pt>
                <c:pt idx="248">
                  <c:v>3.5229634119533348</c:v>
                </c:pt>
                <c:pt idx="249">
                  <c:v>3.5229634119533348</c:v>
                </c:pt>
                <c:pt idx="250">
                  <c:v>3.5229634119533348</c:v>
                </c:pt>
                <c:pt idx="251">
                  <c:v>3.5229634119533348</c:v>
                </c:pt>
                <c:pt idx="252">
                  <c:v>3.5229634119533348</c:v>
                </c:pt>
                <c:pt idx="253">
                  <c:v>3.5229634119533348</c:v>
                </c:pt>
                <c:pt idx="254">
                  <c:v>3.5229634119533348</c:v>
                </c:pt>
                <c:pt idx="255">
                  <c:v>3.5229634119533348</c:v>
                </c:pt>
                <c:pt idx="256">
                  <c:v>3.5229634119533348</c:v>
                </c:pt>
                <c:pt idx="257">
                  <c:v>3.5229634119533348</c:v>
                </c:pt>
                <c:pt idx="258">
                  <c:v>3.5229634119533348</c:v>
                </c:pt>
                <c:pt idx="259">
                  <c:v>3.5229634119533348</c:v>
                </c:pt>
                <c:pt idx="260">
                  <c:v>3.5229634119533348</c:v>
                </c:pt>
                <c:pt idx="261">
                  <c:v>3.5229634119533348</c:v>
                </c:pt>
                <c:pt idx="262">
                  <c:v>3.5229634119533348</c:v>
                </c:pt>
                <c:pt idx="263">
                  <c:v>3.5229634119533348</c:v>
                </c:pt>
                <c:pt idx="264">
                  <c:v>3.5229634119533348</c:v>
                </c:pt>
                <c:pt idx="265">
                  <c:v>3.5229634119533348</c:v>
                </c:pt>
                <c:pt idx="266">
                  <c:v>3.5229634119533348</c:v>
                </c:pt>
                <c:pt idx="267">
                  <c:v>3.5229634119533348</c:v>
                </c:pt>
                <c:pt idx="268">
                  <c:v>3.5229634119533348</c:v>
                </c:pt>
                <c:pt idx="269">
                  <c:v>3.5229634119533348</c:v>
                </c:pt>
                <c:pt idx="270">
                  <c:v>3.5229634119533348</c:v>
                </c:pt>
                <c:pt idx="271">
                  <c:v>3.5229634119533348</c:v>
                </c:pt>
                <c:pt idx="272">
                  <c:v>3.5229634119533348</c:v>
                </c:pt>
                <c:pt idx="273">
                  <c:v>3.5229634119533348</c:v>
                </c:pt>
                <c:pt idx="274">
                  <c:v>3.5229634119533348</c:v>
                </c:pt>
                <c:pt idx="275">
                  <c:v>3.5229634119533348</c:v>
                </c:pt>
                <c:pt idx="276">
                  <c:v>3.5229634119533348</c:v>
                </c:pt>
                <c:pt idx="277">
                  <c:v>3.5229634119533348</c:v>
                </c:pt>
                <c:pt idx="278">
                  <c:v>3.5229634119533348</c:v>
                </c:pt>
                <c:pt idx="279">
                  <c:v>3.5229634119533348</c:v>
                </c:pt>
                <c:pt idx="280">
                  <c:v>3.5229634119533348</c:v>
                </c:pt>
                <c:pt idx="281">
                  <c:v>3.5229634119533348</c:v>
                </c:pt>
                <c:pt idx="282">
                  <c:v>3.5229634119533348</c:v>
                </c:pt>
                <c:pt idx="283">
                  <c:v>3.5229634119533348</c:v>
                </c:pt>
                <c:pt idx="284">
                  <c:v>3.5229634119533348</c:v>
                </c:pt>
                <c:pt idx="285">
                  <c:v>3.5229634119533348</c:v>
                </c:pt>
                <c:pt idx="286">
                  <c:v>3.5229634119533348</c:v>
                </c:pt>
                <c:pt idx="287">
                  <c:v>3.5229634119533348</c:v>
                </c:pt>
                <c:pt idx="288">
                  <c:v>3.5229634119533348</c:v>
                </c:pt>
                <c:pt idx="289">
                  <c:v>3.5229634119533348</c:v>
                </c:pt>
                <c:pt idx="290">
                  <c:v>3.5229634119533348</c:v>
                </c:pt>
                <c:pt idx="291">
                  <c:v>3.5229634119533348</c:v>
                </c:pt>
                <c:pt idx="292">
                  <c:v>3.5229634119533348</c:v>
                </c:pt>
                <c:pt idx="293">
                  <c:v>3.5229634119533348</c:v>
                </c:pt>
                <c:pt idx="294">
                  <c:v>3.5229634119533348</c:v>
                </c:pt>
                <c:pt idx="295">
                  <c:v>3.5229634119533348</c:v>
                </c:pt>
                <c:pt idx="296">
                  <c:v>3.5229634119533348</c:v>
                </c:pt>
                <c:pt idx="297">
                  <c:v>3.5229634119533348</c:v>
                </c:pt>
                <c:pt idx="298">
                  <c:v>3.5229634119533348</c:v>
                </c:pt>
                <c:pt idx="299">
                  <c:v>3.5229634119533348</c:v>
                </c:pt>
                <c:pt idx="300">
                  <c:v>3.5229634119533348</c:v>
                </c:pt>
                <c:pt idx="301">
                  <c:v>3.5229634119533348</c:v>
                </c:pt>
                <c:pt idx="302">
                  <c:v>3.5229634119533348</c:v>
                </c:pt>
                <c:pt idx="303">
                  <c:v>3.5229634119533348</c:v>
                </c:pt>
                <c:pt idx="304">
                  <c:v>3.5229634119533348</c:v>
                </c:pt>
                <c:pt idx="305">
                  <c:v>3.5229634119533348</c:v>
                </c:pt>
                <c:pt idx="306">
                  <c:v>3.5229634119533348</c:v>
                </c:pt>
                <c:pt idx="307">
                  <c:v>3.5229634119533348</c:v>
                </c:pt>
                <c:pt idx="308">
                  <c:v>3.5229634119533348</c:v>
                </c:pt>
                <c:pt idx="309">
                  <c:v>3.5229634119533348</c:v>
                </c:pt>
                <c:pt idx="310">
                  <c:v>3.5229634119533348</c:v>
                </c:pt>
                <c:pt idx="311">
                  <c:v>3.5229634119533348</c:v>
                </c:pt>
                <c:pt idx="312">
                  <c:v>3.5229634119533348</c:v>
                </c:pt>
                <c:pt idx="313">
                  <c:v>3.5229634119533348</c:v>
                </c:pt>
                <c:pt idx="314">
                  <c:v>3.5229634119533348</c:v>
                </c:pt>
                <c:pt idx="315">
                  <c:v>3.5229634119533348</c:v>
                </c:pt>
                <c:pt idx="316">
                  <c:v>3.5229634119533348</c:v>
                </c:pt>
                <c:pt idx="317">
                  <c:v>3.5229634119533348</c:v>
                </c:pt>
                <c:pt idx="318">
                  <c:v>3.5229634119533348</c:v>
                </c:pt>
                <c:pt idx="319">
                  <c:v>3.5229634119533348</c:v>
                </c:pt>
                <c:pt idx="320">
                  <c:v>3.5229634119533348</c:v>
                </c:pt>
                <c:pt idx="321">
                  <c:v>3.5229634119533348</c:v>
                </c:pt>
                <c:pt idx="322">
                  <c:v>3.5229634119533348</c:v>
                </c:pt>
                <c:pt idx="323">
                  <c:v>3.5229634119533348</c:v>
                </c:pt>
                <c:pt idx="324">
                  <c:v>3.5229634119533348</c:v>
                </c:pt>
                <c:pt idx="325">
                  <c:v>3.5229634119533348</c:v>
                </c:pt>
                <c:pt idx="326">
                  <c:v>3.5229634119533348</c:v>
                </c:pt>
                <c:pt idx="327">
                  <c:v>3.5229634119533348</c:v>
                </c:pt>
                <c:pt idx="328">
                  <c:v>3.5229634119533348</c:v>
                </c:pt>
                <c:pt idx="329">
                  <c:v>3.5229634119533348</c:v>
                </c:pt>
                <c:pt idx="330">
                  <c:v>3.5229634119533348</c:v>
                </c:pt>
                <c:pt idx="331">
                  <c:v>3.5229634119533348</c:v>
                </c:pt>
                <c:pt idx="332">
                  <c:v>3.5229634119533348</c:v>
                </c:pt>
                <c:pt idx="333">
                  <c:v>3.5229634119533348</c:v>
                </c:pt>
                <c:pt idx="334">
                  <c:v>3.5229634119533348</c:v>
                </c:pt>
                <c:pt idx="335">
                  <c:v>3.5229634119533348</c:v>
                </c:pt>
                <c:pt idx="336">
                  <c:v>3.5229634119533348</c:v>
                </c:pt>
                <c:pt idx="337">
                  <c:v>3.5229634119533348</c:v>
                </c:pt>
                <c:pt idx="338">
                  <c:v>3.5229634119533348</c:v>
                </c:pt>
                <c:pt idx="339">
                  <c:v>3.5229634119533348</c:v>
                </c:pt>
                <c:pt idx="340">
                  <c:v>3.5229634119533348</c:v>
                </c:pt>
                <c:pt idx="341">
                  <c:v>3.5229634119533348</c:v>
                </c:pt>
                <c:pt idx="342">
                  <c:v>3.5229634119533348</c:v>
                </c:pt>
                <c:pt idx="343">
                  <c:v>3.5229634119533348</c:v>
                </c:pt>
                <c:pt idx="344">
                  <c:v>3.5229634119533348</c:v>
                </c:pt>
                <c:pt idx="345">
                  <c:v>3.5229634119533348</c:v>
                </c:pt>
                <c:pt idx="346">
                  <c:v>3.5229634119533348</c:v>
                </c:pt>
                <c:pt idx="347">
                  <c:v>3.5229634119533348</c:v>
                </c:pt>
                <c:pt idx="348">
                  <c:v>3.5229634119533348</c:v>
                </c:pt>
                <c:pt idx="349">
                  <c:v>3.5229634119533348</c:v>
                </c:pt>
                <c:pt idx="350">
                  <c:v>3.5229634119533348</c:v>
                </c:pt>
                <c:pt idx="351">
                  <c:v>3.5229634119533348</c:v>
                </c:pt>
                <c:pt idx="352">
                  <c:v>3.5229634119533348</c:v>
                </c:pt>
                <c:pt idx="353">
                  <c:v>3.5229634119533348</c:v>
                </c:pt>
                <c:pt idx="354">
                  <c:v>3.5229634119533348</c:v>
                </c:pt>
                <c:pt idx="355">
                  <c:v>3.5229634119533348</c:v>
                </c:pt>
                <c:pt idx="356">
                  <c:v>3.5229634119533348</c:v>
                </c:pt>
                <c:pt idx="357">
                  <c:v>3.5229634119533348</c:v>
                </c:pt>
                <c:pt idx="358">
                  <c:v>3.5229634119533348</c:v>
                </c:pt>
                <c:pt idx="359">
                  <c:v>3.5229634119533348</c:v>
                </c:pt>
                <c:pt idx="360">
                  <c:v>3.5229634119533348</c:v>
                </c:pt>
                <c:pt idx="361">
                  <c:v>3.5229634119533348</c:v>
                </c:pt>
                <c:pt idx="362">
                  <c:v>3.5229634119533348</c:v>
                </c:pt>
                <c:pt idx="363">
                  <c:v>3.5229634119533348</c:v>
                </c:pt>
                <c:pt idx="364">
                  <c:v>3.5229634119533348</c:v>
                </c:pt>
                <c:pt idx="365">
                  <c:v>3.5229634119533348</c:v>
                </c:pt>
                <c:pt idx="366">
                  <c:v>3.5229634119533348</c:v>
                </c:pt>
                <c:pt idx="367">
                  <c:v>3.5229634119533348</c:v>
                </c:pt>
                <c:pt idx="368">
                  <c:v>3.5229634119533348</c:v>
                </c:pt>
                <c:pt idx="369">
                  <c:v>3.5229634119533348</c:v>
                </c:pt>
                <c:pt idx="370">
                  <c:v>3.5229634119533348</c:v>
                </c:pt>
                <c:pt idx="371">
                  <c:v>3.5229634119533348</c:v>
                </c:pt>
                <c:pt idx="372">
                  <c:v>3.5229634119533348</c:v>
                </c:pt>
                <c:pt idx="373">
                  <c:v>3.5229634119533348</c:v>
                </c:pt>
                <c:pt idx="374">
                  <c:v>3.5229634119533348</c:v>
                </c:pt>
                <c:pt idx="375">
                  <c:v>3.5229634119533348</c:v>
                </c:pt>
                <c:pt idx="376">
                  <c:v>3.5229634119533348</c:v>
                </c:pt>
                <c:pt idx="377">
                  <c:v>3.5229634119533348</c:v>
                </c:pt>
                <c:pt idx="378">
                  <c:v>3.5229634119533348</c:v>
                </c:pt>
                <c:pt idx="379">
                  <c:v>3.5229634119533348</c:v>
                </c:pt>
                <c:pt idx="380">
                  <c:v>3.5229634119533348</c:v>
                </c:pt>
                <c:pt idx="381">
                  <c:v>3.5229634119533348</c:v>
                </c:pt>
                <c:pt idx="382">
                  <c:v>3.5229634119533348</c:v>
                </c:pt>
                <c:pt idx="383">
                  <c:v>3.5229634119533348</c:v>
                </c:pt>
                <c:pt idx="384">
                  <c:v>3.5229634119533348</c:v>
                </c:pt>
                <c:pt idx="385">
                  <c:v>3.5229634119533348</c:v>
                </c:pt>
                <c:pt idx="386">
                  <c:v>3.5229634119533348</c:v>
                </c:pt>
                <c:pt idx="387">
                  <c:v>3.5229634119533348</c:v>
                </c:pt>
                <c:pt idx="388">
                  <c:v>3.5229634119533348</c:v>
                </c:pt>
                <c:pt idx="389">
                  <c:v>3.5229634119533348</c:v>
                </c:pt>
                <c:pt idx="390">
                  <c:v>3.5229634119533348</c:v>
                </c:pt>
                <c:pt idx="391">
                  <c:v>3.5229634119533348</c:v>
                </c:pt>
                <c:pt idx="392">
                  <c:v>3.5229634119533348</c:v>
                </c:pt>
                <c:pt idx="393">
                  <c:v>3.5229634119533348</c:v>
                </c:pt>
                <c:pt idx="394">
                  <c:v>3.5229634119533348</c:v>
                </c:pt>
                <c:pt idx="395">
                  <c:v>3.5229634119533348</c:v>
                </c:pt>
                <c:pt idx="396">
                  <c:v>3.5229634119533348</c:v>
                </c:pt>
                <c:pt idx="397">
                  <c:v>3.5229634119533348</c:v>
                </c:pt>
                <c:pt idx="398">
                  <c:v>3.5229634119533348</c:v>
                </c:pt>
                <c:pt idx="399">
                  <c:v>3.5229634119533348</c:v>
                </c:pt>
                <c:pt idx="400">
                  <c:v>3.5229634119533348</c:v>
                </c:pt>
                <c:pt idx="401">
                  <c:v>3.5229634119533348</c:v>
                </c:pt>
                <c:pt idx="402">
                  <c:v>3.5229634119533348</c:v>
                </c:pt>
                <c:pt idx="403">
                  <c:v>3.5229634119533348</c:v>
                </c:pt>
                <c:pt idx="404">
                  <c:v>3.5229634119533348</c:v>
                </c:pt>
                <c:pt idx="405">
                  <c:v>3.5229634119533348</c:v>
                </c:pt>
                <c:pt idx="406">
                  <c:v>3.5229634119533348</c:v>
                </c:pt>
                <c:pt idx="407">
                  <c:v>3.5229634119533348</c:v>
                </c:pt>
                <c:pt idx="408">
                  <c:v>3.5229634119533348</c:v>
                </c:pt>
                <c:pt idx="409">
                  <c:v>3.5229634119533348</c:v>
                </c:pt>
                <c:pt idx="410">
                  <c:v>3.5229634119533348</c:v>
                </c:pt>
                <c:pt idx="411">
                  <c:v>3.5229634119533348</c:v>
                </c:pt>
                <c:pt idx="412">
                  <c:v>3.5229634119533348</c:v>
                </c:pt>
                <c:pt idx="413">
                  <c:v>3.5229634119533348</c:v>
                </c:pt>
                <c:pt idx="414">
                  <c:v>3.5229634119533348</c:v>
                </c:pt>
                <c:pt idx="415">
                  <c:v>3.5229634119533348</c:v>
                </c:pt>
                <c:pt idx="416">
                  <c:v>3.5229634119533348</c:v>
                </c:pt>
                <c:pt idx="417">
                  <c:v>3.5229634119533348</c:v>
                </c:pt>
                <c:pt idx="418">
                  <c:v>3.5229634119533348</c:v>
                </c:pt>
                <c:pt idx="419">
                  <c:v>3.5229634119533348</c:v>
                </c:pt>
                <c:pt idx="420">
                  <c:v>3.5229634119533348</c:v>
                </c:pt>
                <c:pt idx="421">
                  <c:v>3.5229634119533348</c:v>
                </c:pt>
                <c:pt idx="422">
                  <c:v>3.5229634119533348</c:v>
                </c:pt>
                <c:pt idx="423">
                  <c:v>3.5229634119533348</c:v>
                </c:pt>
                <c:pt idx="424">
                  <c:v>3.5229634119533348</c:v>
                </c:pt>
                <c:pt idx="425">
                  <c:v>3.5229634119533348</c:v>
                </c:pt>
                <c:pt idx="426">
                  <c:v>3.5229634119533348</c:v>
                </c:pt>
                <c:pt idx="427">
                  <c:v>3.5229634119533348</c:v>
                </c:pt>
                <c:pt idx="428">
                  <c:v>3.5229634119533348</c:v>
                </c:pt>
                <c:pt idx="429">
                  <c:v>3.5229634119533348</c:v>
                </c:pt>
                <c:pt idx="430">
                  <c:v>3.5229634119533348</c:v>
                </c:pt>
                <c:pt idx="431">
                  <c:v>3.5229634119533348</c:v>
                </c:pt>
                <c:pt idx="432">
                  <c:v>3.5229634119533348</c:v>
                </c:pt>
                <c:pt idx="433">
                  <c:v>3.5229634119533348</c:v>
                </c:pt>
                <c:pt idx="434">
                  <c:v>3.5229634119533348</c:v>
                </c:pt>
                <c:pt idx="435">
                  <c:v>3.5229634119533348</c:v>
                </c:pt>
                <c:pt idx="436">
                  <c:v>3.5229634119533348</c:v>
                </c:pt>
                <c:pt idx="437">
                  <c:v>3.5229634119533348</c:v>
                </c:pt>
                <c:pt idx="438">
                  <c:v>3.5229634119533348</c:v>
                </c:pt>
                <c:pt idx="439">
                  <c:v>3.5229634119533348</c:v>
                </c:pt>
                <c:pt idx="440">
                  <c:v>3.5229634119533348</c:v>
                </c:pt>
                <c:pt idx="441">
                  <c:v>3.5229634119533348</c:v>
                </c:pt>
                <c:pt idx="442">
                  <c:v>3.5229634119533348</c:v>
                </c:pt>
                <c:pt idx="443">
                  <c:v>3.5229634119533348</c:v>
                </c:pt>
                <c:pt idx="444">
                  <c:v>3.5229634119533348</c:v>
                </c:pt>
                <c:pt idx="445">
                  <c:v>3.5229634119533348</c:v>
                </c:pt>
                <c:pt idx="446">
                  <c:v>3.5229634119533348</c:v>
                </c:pt>
                <c:pt idx="447">
                  <c:v>3.5229634119533348</c:v>
                </c:pt>
                <c:pt idx="448">
                  <c:v>3.5229634119533348</c:v>
                </c:pt>
                <c:pt idx="449">
                  <c:v>3.5229634119533348</c:v>
                </c:pt>
                <c:pt idx="450">
                  <c:v>3.5229634119533348</c:v>
                </c:pt>
                <c:pt idx="451">
                  <c:v>3.5229634119533348</c:v>
                </c:pt>
                <c:pt idx="452">
                  <c:v>3.5229634119533348</c:v>
                </c:pt>
                <c:pt idx="453">
                  <c:v>3.5229634119533348</c:v>
                </c:pt>
                <c:pt idx="454">
                  <c:v>3.5229634119533348</c:v>
                </c:pt>
                <c:pt idx="455">
                  <c:v>3.5229634119533348</c:v>
                </c:pt>
                <c:pt idx="456">
                  <c:v>3.5229634119533348</c:v>
                </c:pt>
                <c:pt idx="457">
                  <c:v>3.5229634119533348</c:v>
                </c:pt>
                <c:pt idx="458">
                  <c:v>3.5229634119533348</c:v>
                </c:pt>
                <c:pt idx="459">
                  <c:v>3.5229634119533348</c:v>
                </c:pt>
                <c:pt idx="460">
                  <c:v>3.5229634119533348</c:v>
                </c:pt>
                <c:pt idx="461">
                  <c:v>3.5229634119533348</c:v>
                </c:pt>
                <c:pt idx="462">
                  <c:v>3.5229634119533348</c:v>
                </c:pt>
                <c:pt idx="463">
                  <c:v>3.5229634119533348</c:v>
                </c:pt>
                <c:pt idx="464">
                  <c:v>3.5229634119533348</c:v>
                </c:pt>
                <c:pt idx="465">
                  <c:v>3.5229634119533348</c:v>
                </c:pt>
                <c:pt idx="466">
                  <c:v>3.5229634119533348</c:v>
                </c:pt>
                <c:pt idx="467">
                  <c:v>3.5229634119533348</c:v>
                </c:pt>
                <c:pt idx="468">
                  <c:v>3.5229634119533348</c:v>
                </c:pt>
                <c:pt idx="469">
                  <c:v>3.5229634119533348</c:v>
                </c:pt>
                <c:pt idx="470">
                  <c:v>3.5229634119533348</c:v>
                </c:pt>
                <c:pt idx="471">
                  <c:v>3.5229634119533348</c:v>
                </c:pt>
                <c:pt idx="472">
                  <c:v>3.5229634119533348</c:v>
                </c:pt>
                <c:pt idx="473">
                  <c:v>3.5229634119533348</c:v>
                </c:pt>
                <c:pt idx="474">
                  <c:v>3.5229634119533348</c:v>
                </c:pt>
                <c:pt idx="475">
                  <c:v>3.5229634119533348</c:v>
                </c:pt>
                <c:pt idx="476">
                  <c:v>3.5229634119533348</c:v>
                </c:pt>
                <c:pt idx="477">
                  <c:v>3.5229634119533348</c:v>
                </c:pt>
                <c:pt idx="478">
                  <c:v>3.5229634119533348</c:v>
                </c:pt>
                <c:pt idx="479">
                  <c:v>3.5229634119533348</c:v>
                </c:pt>
                <c:pt idx="480">
                  <c:v>3.5229634119533348</c:v>
                </c:pt>
                <c:pt idx="481">
                  <c:v>3.5229634119533348</c:v>
                </c:pt>
                <c:pt idx="482">
                  <c:v>3.5229634119533348</c:v>
                </c:pt>
                <c:pt idx="483">
                  <c:v>3.5229634119533348</c:v>
                </c:pt>
                <c:pt idx="484">
                  <c:v>3.5229634119533348</c:v>
                </c:pt>
                <c:pt idx="485">
                  <c:v>3.5229634119533348</c:v>
                </c:pt>
                <c:pt idx="486">
                  <c:v>3.5229634119533348</c:v>
                </c:pt>
                <c:pt idx="487">
                  <c:v>3.5229634119533348</c:v>
                </c:pt>
                <c:pt idx="488">
                  <c:v>3.5229634119533348</c:v>
                </c:pt>
                <c:pt idx="489">
                  <c:v>3.5229634119533348</c:v>
                </c:pt>
                <c:pt idx="490">
                  <c:v>3.5229634119533348</c:v>
                </c:pt>
                <c:pt idx="491">
                  <c:v>3.5229634119533348</c:v>
                </c:pt>
                <c:pt idx="492">
                  <c:v>3.5229634119533348</c:v>
                </c:pt>
                <c:pt idx="493">
                  <c:v>3.5229634119533348</c:v>
                </c:pt>
                <c:pt idx="494">
                  <c:v>3.5229634119533348</c:v>
                </c:pt>
                <c:pt idx="495">
                  <c:v>3.5229634119533348</c:v>
                </c:pt>
                <c:pt idx="496">
                  <c:v>3.5229634119533348</c:v>
                </c:pt>
                <c:pt idx="497">
                  <c:v>3.5229634119533348</c:v>
                </c:pt>
                <c:pt idx="498">
                  <c:v>3.5229634119533348</c:v>
                </c:pt>
                <c:pt idx="499">
                  <c:v>3.5229634119533348</c:v>
                </c:pt>
                <c:pt idx="500">
                  <c:v>3.5229634119533348</c:v>
                </c:pt>
                <c:pt idx="501">
                  <c:v>3.5229634119533348</c:v>
                </c:pt>
                <c:pt idx="502">
                  <c:v>3.5229634119533348</c:v>
                </c:pt>
                <c:pt idx="503">
                  <c:v>3.5229634119533348</c:v>
                </c:pt>
                <c:pt idx="504">
                  <c:v>3.5229634119533348</c:v>
                </c:pt>
                <c:pt idx="505">
                  <c:v>3.5229634119533348</c:v>
                </c:pt>
                <c:pt idx="506">
                  <c:v>3.5229634119533348</c:v>
                </c:pt>
                <c:pt idx="507">
                  <c:v>3.5229634119533348</c:v>
                </c:pt>
                <c:pt idx="508">
                  <c:v>3.5229634119533348</c:v>
                </c:pt>
                <c:pt idx="509">
                  <c:v>3.5229634119533348</c:v>
                </c:pt>
                <c:pt idx="510">
                  <c:v>3.5229634119533348</c:v>
                </c:pt>
                <c:pt idx="511">
                  <c:v>3.5229634119533348</c:v>
                </c:pt>
                <c:pt idx="512">
                  <c:v>3.5229634119533348</c:v>
                </c:pt>
                <c:pt idx="513">
                  <c:v>3.5229634119533348</c:v>
                </c:pt>
                <c:pt idx="514">
                  <c:v>3.5229634119533348</c:v>
                </c:pt>
                <c:pt idx="515">
                  <c:v>3.5229634119533348</c:v>
                </c:pt>
                <c:pt idx="516">
                  <c:v>3.5229634119533348</c:v>
                </c:pt>
                <c:pt idx="517">
                  <c:v>3.5229634119533348</c:v>
                </c:pt>
                <c:pt idx="518">
                  <c:v>3.5229634119533348</c:v>
                </c:pt>
                <c:pt idx="519">
                  <c:v>3.5229634119533348</c:v>
                </c:pt>
                <c:pt idx="520">
                  <c:v>3.5229634119533348</c:v>
                </c:pt>
                <c:pt idx="521">
                  <c:v>3.5229634119533348</c:v>
                </c:pt>
                <c:pt idx="522">
                  <c:v>3.5229634119533348</c:v>
                </c:pt>
                <c:pt idx="523">
                  <c:v>3.5229634119533348</c:v>
                </c:pt>
                <c:pt idx="524">
                  <c:v>3.5229634119533348</c:v>
                </c:pt>
                <c:pt idx="525">
                  <c:v>3.5229634119533348</c:v>
                </c:pt>
                <c:pt idx="526">
                  <c:v>3.5229634119533348</c:v>
                </c:pt>
                <c:pt idx="527">
                  <c:v>3.5229634119533348</c:v>
                </c:pt>
                <c:pt idx="528">
                  <c:v>3.5229634119533348</c:v>
                </c:pt>
                <c:pt idx="529">
                  <c:v>3.5229634119533348</c:v>
                </c:pt>
                <c:pt idx="530">
                  <c:v>3.5229634119533348</c:v>
                </c:pt>
                <c:pt idx="531">
                  <c:v>3.5229634119533348</c:v>
                </c:pt>
                <c:pt idx="532">
                  <c:v>3.5229634119533348</c:v>
                </c:pt>
                <c:pt idx="533">
                  <c:v>3.5229634119533348</c:v>
                </c:pt>
                <c:pt idx="534">
                  <c:v>3.5229634119533348</c:v>
                </c:pt>
                <c:pt idx="535">
                  <c:v>3.5229634119533348</c:v>
                </c:pt>
                <c:pt idx="536">
                  <c:v>3.5229634119533348</c:v>
                </c:pt>
                <c:pt idx="537">
                  <c:v>3.5229634119533348</c:v>
                </c:pt>
                <c:pt idx="538">
                  <c:v>3.5229634119533348</c:v>
                </c:pt>
                <c:pt idx="539">
                  <c:v>3.5229634119533348</c:v>
                </c:pt>
                <c:pt idx="540">
                  <c:v>3.5229634119533348</c:v>
                </c:pt>
                <c:pt idx="541">
                  <c:v>3.5229634119533348</c:v>
                </c:pt>
                <c:pt idx="542">
                  <c:v>3.5229634119533348</c:v>
                </c:pt>
                <c:pt idx="543">
                  <c:v>3.5229634119533348</c:v>
                </c:pt>
                <c:pt idx="544">
                  <c:v>3.5229634119533348</c:v>
                </c:pt>
                <c:pt idx="545">
                  <c:v>3.5229634119533348</c:v>
                </c:pt>
                <c:pt idx="546">
                  <c:v>3.5229634119533348</c:v>
                </c:pt>
                <c:pt idx="547">
                  <c:v>3.5229634119533348</c:v>
                </c:pt>
                <c:pt idx="548">
                  <c:v>3.5229634119533348</c:v>
                </c:pt>
                <c:pt idx="549">
                  <c:v>3.5229634119533348</c:v>
                </c:pt>
                <c:pt idx="550">
                  <c:v>3.5229634119533348</c:v>
                </c:pt>
                <c:pt idx="551">
                  <c:v>3.5229634119533348</c:v>
                </c:pt>
                <c:pt idx="552">
                  <c:v>3.5229634119533348</c:v>
                </c:pt>
                <c:pt idx="553">
                  <c:v>3.5229634119533348</c:v>
                </c:pt>
                <c:pt idx="554">
                  <c:v>3.5229634119533348</c:v>
                </c:pt>
                <c:pt idx="555">
                  <c:v>3.5229634119533348</c:v>
                </c:pt>
                <c:pt idx="556">
                  <c:v>3.5229634119533348</c:v>
                </c:pt>
                <c:pt idx="557">
                  <c:v>3.5229634119533348</c:v>
                </c:pt>
                <c:pt idx="558">
                  <c:v>3.5229634119533348</c:v>
                </c:pt>
                <c:pt idx="559">
                  <c:v>3.5229634119533348</c:v>
                </c:pt>
                <c:pt idx="560">
                  <c:v>3.5229634119533348</c:v>
                </c:pt>
                <c:pt idx="561">
                  <c:v>3.5229634119533348</c:v>
                </c:pt>
                <c:pt idx="562">
                  <c:v>3.5229634119533348</c:v>
                </c:pt>
                <c:pt idx="563">
                  <c:v>3.5229634119533348</c:v>
                </c:pt>
                <c:pt idx="564">
                  <c:v>3.5229634119533348</c:v>
                </c:pt>
                <c:pt idx="565">
                  <c:v>3.5229634119533348</c:v>
                </c:pt>
                <c:pt idx="566">
                  <c:v>3.5229634119533348</c:v>
                </c:pt>
                <c:pt idx="567">
                  <c:v>3.5229634119533348</c:v>
                </c:pt>
                <c:pt idx="568">
                  <c:v>3.5229634119533348</c:v>
                </c:pt>
                <c:pt idx="569">
                  <c:v>3.5229634119533348</c:v>
                </c:pt>
                <c:pt idx="570">
                  <c:v>3.5229634119533348</c:v>
                </c:pt>
                <c:pt idx="571">
                  <c:v>3.5229634119533348</c:v>
                </c:pt>
                <c:pt idx="572">
                  <c:v>3.5229634119533348</c:v>
                </c:pt>
                <c:pt idx="573">
                  <c:v>3.5229634119533348</c:v>
                </c:pt>
                <c:pt idx="574">
                  <c:v>3.5229634119533348</c:v>
                </c:pt>
                <c:pt idx="575">
                  <c:v>3.5229634119533348</c:v>
                </c:pt>
                <c:pt idx="576">
                  <c:v>3.5229634119533348</c:v>
                </c:pt>
                <c:pt idx="577">
                  <c:v>3.5229634119533348</c:v>
                </c:pt>
                <c:pt idx="578">
                  <c:v>3.5229634119533348</c:v>
                </c:pt>
                <c:pt idx="579">
                  <c:v>3.5229634119533348</c:v>
                </c:pt>
                <c:pt idx="580">
                  <c:v>3.5229634119533348</c:v>
                </c:pt>
                <c:pt idx="581">
                  <c:v>3.5229634119533348</c:v>
                </c:pt>
                <c:pt idx="582">
                  <c:v>3.5229634119533348</c:v>
                </c:pt>
                <c:pt idx="583">
                  <c:v>3.5229634119533348</c:v>
                </c:pt>
                <c:pt idx="584">
                  <c:v>3.5229634119533348</c:v>
                </c:pt>
                <c:pt idx="585">
                  <c:v>3.5229634119533348</c:v>
                </c:pt>
                <c:pt idx="586">
                  <c:v>3.5229634119533348</c:v>
                </c:pt>
                <c:pt idx="587">
                  <c:v>3.5229634119533348</c:v>
                </c:pt>
                <c:pt idx="588">
                  <c:v>3.5229634119533348</c:v>
                </c:pt>
                <c:pt idx="589">
                  <c:v>3.5229634119533348</c:v>
                </c:pt>
                <c:pt idx="590">
                  <c:v>3.5229634119533348</c:v>
                </c:pt>
                <c:pt idx="591">
                  <c:v>3.5229634119533348</c:v>
                </c:pt>
                <c:pt idx="592">
                  <c:v>3.5229634119533348</c:v>
                </c:pt>
                <c:pt idx="593">
                  <c:v>3.5229634119533348</c:v>
                </c:pt>
                <c:pt idx="594">
                  <c:v>3.5229634119533348</c:v>
                </c:pt>
                <c:pt idx="595">
                  <c:v>3.5229634119533348</c:v>
                </c:pt>
                <c:pt idx="596">
                  <c:v>3.5229634119533348</c:v>
                </c:pt>
                <c:pt idx="597">
                  <c:v>3.5229634119533348</c:v>
                </c:pt>
                <c:pt idx="598">
                  <c:v>3.5229634119533348</c:v>
                </c:pt>
                <c:pt idx="599">
                  <c:v>3.5229634119533348</c:v>
                </c:pt>
                <c:pt idx="600">
                  <c:v>3.5229634119533348</c:v>
                </c:pt>
                <c:pt idx="601">
                  <c:v>3.5229634119533348</c:v>
                </c:pt>
                <c:pt idx="602">
                  <c:v>3.5229634119533348</c:v>
                </c:pt>
                <c:pt idx="603">
                  <c:v>3.5229634119533348</c:v>
                </c:pt>
                <c:pt idx="604">
                  <c:v>3.5229634119533348</c:v>
                </c:pt>
                <c:pt idx="605">
                  <c:v>3.5229634119533348</c:v>
                </c:pt>
                <c:pt idx="606">
                  <c:v>3.5229634119533348</c:v>
                </c:pt>
                <c:pt idx="607">
                  <c:v>3.5229634119533348</c:v>
                </c:pt>
                <c:pt idx="608">
                  <c:v>3.5229634119533348</c:v>
                </c:pt>
                <c:pt idx="609">
                  <c:v>3.5229634119533348</c:v>
                </c:pt>
                <c:pt idx="610">
                  <c:v>3.5229634119533348</c:v>
                </c:pt>
                <c:pt idx="611">
                  <c:v>3.5229634119533348</c:v>
                </c:pt>
                <c:pt idx="612">
                  <c:v>3.5229634119533348</c:v>
                </c:pt>
                <c:pt idx="613">
                  <c:v>3.5229634119533348</c:v>
                </c:pt>
                <c:pt idx="614">
                  <c:v>3.5229634119533348</c:v>
                </c:pt>
                <c:pt idx="615">
                  <c:v>3.5229634119533348</c:v>
                </c:pt>
                <c:pt idx="616">
                  <c:v>3.5229634119533348</c:v>
                </c:pt>
                <c:pt idx="617">
                  <c:v>3.5229634119533348</c:v>
                </c:pt>
                <c:pt idx="618">
                  <c:v>3.5229634119533348</c:v>
                </c:pt>
                <c:pt idx="619">
                  <c:v>3.5229634119533348</c:v>
                </c:pt>
                <c:pt idx="620">
                  <c:v>3.5229634119533348</c:v>
                </c:pt>
                <c:pt idx="621">
                  <c:v>3.5229634119533348</c:v>
                </c:pt>
                <c:pt idx="622">
                  <c:v>3.5229634119533348</c:v>
                </c:pt>
                <c:pt idx="623">
                  <c:v>3.5229634119533348</c:v>
                </c:pt>
                <c:pt idx="624">
                  <c:v>3.5229634119533348</c:v>
                </c:pt>
                <c:pt idx="625">
                  <c:v>3.5229634119533348</c:v>
                </c:pt>
                <c:pt idx="626">
                  <c:v>3.5229634119533348</c:v>
                </c:pt>
                <c:pt idx="627">
                  <c:v>3.5229634119533348</c:v>
                </c:pt>
                <c:pt idx="628">
                  <c:v>3.5229634119533348</c:v>
                </c:pt>
                <c:pt idx="629">
                  <c:v>3.5229634119533348</c:v>
                </c:pt>
                <c:pt idx="630">
                  <c:v>3.5229634119533348</c:v>
                </c:pt>
                <c:pt idx="631">
                  <c:v>3.5229634119533348</c:v>
                </c:pt>
                <c:pt idx="632">
                  <c:v>3.5229634119533348</c:v>
                </c:pt>
                <c:pt idx="633">
                  <c:v>3.5229634119533348</c:v>
                </c:pt>
                <c:pt idx="634">
                  <c:v>3.5229634119533348</c:v>
                </c:pt>
                <c:pt idx="635">
                  <c:v>3.5229634119533348</c:v>
                </c:pt>
                <c:pt idx="636">
                  <c:v>3.5229634119533348</c:v>
                </c:pt>
                <c:pt idx="637">
                  <c:v>3.5229634119533348</c:v>
                </c:pt>
                <c:pt idx="638">
                  <c:v>3.5229634119533348</c:v>
                </c:pt>
                <c:pt idx="639">
                  <c:v>3.5229634119533348</c:v>
                </c:pt>
                <c:pt idx="640">
                  <c:v>3.5229634119533348</c:v>
                </c:pt>
                <c:pt idx="641">
                  <c:v>3.5229634119533348</c:v>
                </c:pt>
                <c:pt idx="642">
                  <c:v>3.5229634119533348</c:v>
                </c:pt>
                <c:pt idx="643">
                  <c:v>3.5229634119533348</c:v>
                </c:pt>
                <c:pt idx="644">
                  <c:v>3.5229634119533348</c:v>
                </c:pt>
                <c:pt idx="645">
                  <c:v>3.5229634119533348</c:v>
                </c:pt>
                <c:pt idx="646">
                  <c:v>3.5229634119533348</c:v>
                </c:pt>
                <c:pt idx="647">
                  <c:v>3.5229634119533348</c:v>
                </c:pt>
                <c:pt idx="648">
                  <c:v>3.5229634119533348</c:v>
                </c:pt>
                <c:pt idx="649">
                  <c:v>3.5229634119533348</c:v>
                </c:pt>
                <c:pt idx="650">
                  <c:v>3.5229634119533348</c:v>
                </c:pt>
                <c:pt idx="651">
                  <c:v>3.5229634119533348</c:v>
                </c:pt>
                <c:pt idx="652">
                  <c:v>3.5229634119533348</c:v>
                </c:pt>
                <c:pt idx="653">
                  <c:v>3.5229634119533348</c:v>
                </c:pt>
                <c:pt idx="654">
                  <c:v>3.5229634119533348</c:v>
                </c:pt>
                <c:pt idx="655">
                  <c:v>3.5229634119533348</c:v>
                </c:pt>
                <c:pt idx="656">
                  <c:v>3.5229634119533348</c:v>
                </c:pt>
                <c:pt idx="657">
                  <c:v>3.5229634119533348</c:v>
                </c:pt>
                <c:pt idx="658">
                  <c:v>3.5229634119533348</c:v>
                </c:pt>
                <c:pt idx="659">
                  <c:v>3.5229634119533348</c:v>
                </c:pt>
                <c:pt idx="660">
                  <c:v>3.5229634119533348</c:v>
                </c:pt>
                <c:pt idx="661">
                  <c:v>3.5229634119533348</c:v>
                </c:pt>
                <c:pt idx="662">
                  <c:v>3.5229634119533348</c:v>
                </c:pt>
                <c:pt idx="663">
                  <c:v>3.5229634119533348</c:v>
                </c:pt>
                <c:pt idx="664">
                  <c:v>3.5229634119533348</c:v>
                </c:pt>
                <c:pt idx="665">
                  <c:v>3.5229634119533348</c:v>
                </c:pt>
                <c:pt idx="666">
                  <c:v>3.5229634119533348</c:v>
                </c:pt>
                <c:pt idx="667">
                  <c:v>3.5229634119533348</c:v>
                </c:pt>
                <c:pt idx="668">
                  <c:v>3.5229634119533348</c:v>
                </c:pt>
                <c:pt idx="669">
                  <c:v>3.5229634119533348</c:v>
                </c:pt>
                <c:pt idx="670">
                  <c:v>3.5229634119533348</c:v>
                </c:pt>
                <c:pt idx="671">
                  <c:v>3.5229634119533348</c:v>
                </c:pt>
                <c:pt idx="672">
                  <c:v>3.5229634119533348</c:v>
                </c:pt>
                <c:pt idx="673">
                  <c:v>3.5229634119533348</c:v>
                </c:pt>
                <c:pt idx="674">
                  <c:v>3.5229634119533348</c:v>
                </c:pt>
                <c:pt idx="675">
                  <c:v>3.5229634119533348</c:v>
                </c:pt>
                <c:pt idx="676">
                  <c:v>3.5229634119533348</c:v>
                </c:pt>
                <c:pt idx="677">
                  <c:v>3.5229634119533348</c:v>
                </c:pt>
                <c:pt idx="678">
                  <c:v>3.5229634119533348</c:v>
                </c:pt>
                <c:pt idx="679">
                  <c:v>3.5229634119533348</c:v>
                </c:pt>
                <c:pt idx="680">
                  <c:v>3.5229634119533348</c:v>
                </c:pt>
                <c:pt idx="681">
                  <c:v>3.5229634119533348</c:v>
                </c:pt>
                <c:pt idx="682">
                  <c:v>3.5229634119533348</c:v>
                </c:pt>
                <c:pt idx="683">
                  <c:v>3.5229634119533348</c:v>
                </c:pt>
                <c:pt idx="684">
                  <c:v>3.5229634119533348</c:v>
                </c:pt>
                <c:pt idx="685">
                  <c:v>3.5229634119533348</c:v>
                </c:pt>
                <c:pt idx="686">
                  <c:v>3.5229634119533348</c:v>
                </c:pt>
                <c:pt idx="687">
                  <c:v>3.5229634119533348</c:v>
                </c:pt>
                <c:pt idx="688">
                  <c:v>3.5229634119533348</c:v>
                </c:pt>
                <c:pt idx="689">
                  <c:v>3.5229634119533348</c:v>
                </c:pt>
                <c:pt idx="690">
                  <c:v>3.5229634119533348</c:v>
                </c:pt>
                <c:pt idx="691">
                  <c:v>3.5229634119533348</c:v>
                </c:pt>
                <c:pt idx="692">
                  <c:v>3.5229634119533348</c:v>
                </c:pt>
                <c:pt idx="693">
                  <c:v>3.5229634119533348</c:v>
                </c:pt>
                <c:pt idx="694">
                  <c:v>3.5229634119533348</c:v>
                </c:pt>
                <c:pt idx="695">
                  <c:v>3.5229634119533348</c:v>
                </c:pt>
                <c:pt idx="696">
                  <c:v>3.5229634119533348</c:v>
                </c:pt>
                <c:pt idx="697">
                  <c:v>3.5229634119533348</c:v>
                </c:pt>
                <c:pt idx="698">
                  <c:v>3.5229634119533348</c:v>
                </c:pt>
                <c:pt idx="699">
                  <c:v>3.5229634119533348</c:v>
                </c:pt>
                <c:pt idx="700">
                  <c:v>3.5229634119533348</c:v>
                </c:pt>
                <c:pt idx="701">
                  <c:v>3.5229634119533348</c:v>
                </c:pt>
                <c:pt idx="702">
                  <c:v>3.5229634119533348</c:v>
                </c:pt>
                <c:pt idx="703">
                  <c:v>3.5229634119533348</c:v>
                </c:pt>
                <c:pt idx="704">
                  <c:v>3.5229634119533348</c:v>
                </c:pt>
                <c:pt idx="705">
                  <c:v>3.5229634119533348</c:v>
                </c:pt>
                <c:pt idx="706">
                  <c:v>3.5229634119533348</c:v>
                </c:pt>
                <c:pt idx="707">
                  <c:v>3.5229634119533348</c:v>
                </c:pt>
                <c:pt idx="708">
                  <c:v>3.5229634119533348</c:v>
                </c:pt>
                <c:pt idx="709">
                  <c:v>3.5229634119533348</c:v>
                </c:pt>
                <c:pt idx="710">
                  <c:v>3.5229634119533348</c:v>
                </c:pt>
                <c:pt idx="711">
                  <c:v>3.5229634119533348</c:v>
                </c:pt>
                <c:pt idx="712">
                  <c:v>3.5229634119533348</c:v>
                </c:pt>
                <c:pt idx="713">
                  <c:v>3.5229634119533348</c:v>
                </c:pt>
                <c:pt idx="714">
                  <c:v>3.5229634119533348</c:v>
                </c:pt>
                <c:pt idx="715">
                  <c:v>3.5229634119533348</c:v>
                </c:pt>
                <c:pt idx="716">
                  <c:v>3.5229634119533348</c:v>
                </c:pt>
                <c:pt idx="717">
                  <c:v>3.5229634119533348</c:v>
                </c:pt>
                <c:pt idx="718">
                  <c:v>3.5229634119533348</c:v>
                </c:pt>
                <c:pt idx="719">
                  <c:v>3.5229634119533348</c:v>
                </c:pt>
                <c:pt idx="720">
                  <c:v>3.5229634119533348</c:v>
                </c:pt>
                <c:pt idx="721">
                  <c:v>3.5229634119533348</c:v>
                </c:pt>
                <c:pt idx="722">
                  <c:v>3.5229634119533348</c:v>
                </c:pt>
                <c:pt idx="723">
                  <c:v>3.5229634119533348</c:v>
                </c:pt>
                <c:pt idx="724">
                  <c:v>3.5229634119533348</c:v>
                </c:pt>
                <c:pt idx="725">
                  <c:v>3.5229634119533348</c:v>
                </c:pt>
                <c:pt idx="726">
                  <c:v>3.5229634119533348</c:v>
                </c:pt>
                <c:pt idx="727">
                  <c:v>3.5229634119533348</c:v>
                </c:pt>
                <c:pt idx="728">
                  <c:v>3.5229634119533348</c:v>
                </c:pt>
                <c:pt idx="729">
                  <c:v>3.5229634119533348</c:v>
                </c:pt>
                <c:pt idx="730">
                  <c:v>3.5229634119533348</c:v>
                </c:pt>
                <c:pt idx="731">
                  <c:v>3.5229634119533348</c:v>
                </c:pt>
                <c:pt idx="732">
                  <c:v>3.5229634119533348</c:v>
                </c:pt>
                <c:pt idx="733">
                  <c:v>3.5229634119533348</c:v>
                </c:pt>
                <c:pt idx="734">
                  <c:v>3.5229634119533348</c:v>
                </c:pt>
                <c:pt idx="735">
                  <c:v>3.5229634119533348</c:v>
                </c:pt>
                <c:pt idx="736">
                  <c:v>3.5229634119533348</c:v>
                </c:pt>
                <c:pt idx="737">
                  <c:v>3.5229634119533348</c:v>
                </c:pt>
                <c:pt idx="738">
                  <c:v>3.5229634119533348</c:v>
                </c:pt>
                <c:pt idx="739">
                  <c:v>3.5229634119533348</c:v>
                </c:pt>
                <c:pt idx="740">
                  <c:v>3.5229634119533348</c:v>
                </c:pt>
                <c:pt idx="741">
                  <c:v>3.5229634119533348</c:v>
                </c:pt>
                <c:pt idx="742">
                  <c:v>3.5229634119533348</c:v>
                </c:pt>
                <c:pt idx="743">
                  <c:v>3.5229634119533348</c:v>
                </c:pt>
                <c:pt idx="744">
                  <c:v>3.5229634119533348</c:v>
                </c:pt>
                <c:pt idx="745">
                  <c:v>3.5229634119533348</c:v>
                </c:pt>
                <c:pt idx="746">
                  <c:v>3.5229634119533348</c:v>
                </c:pt>
                <c:pt idx="747">
                  <c:v>3.5229634119533348</c:v>
                </c:pt>
                <c:pt idx="748">
                  <c:v>3.5229634119533348</c:v>
                </c:pt>
                <c:pt idx="749">
                  <c:v>3.5229634119533348</c:v>
                </c:pt>
                <c:pt idx="750">
                  <c:v>3.5229634119533348</c:v>
                </c:pt>
                <c:pt idx="751">
                  <c:v>3.5229634119533348</c:v>
                </c:pt>
                <c:pt idx="752">
                  <c:v>3.5229634119533348</c:v>
                </c:pt>
                <c:pt idx="753">
                  <c:v>3.5229634119533348</c:v>
                </c:pt>
                <c:pt idx="754">
                  <c:v>3.5229634119533348</c:v>
                </c:pt>
                <c:pt idx="755">
                  <c:v>3.5229634119533348</c:v>
                </c:pt>
                <c:pt idx="756">
                  <c:v>3.5229634119533348</c:v>
                </c:pt>
                <c:pt idx="757">
                  <c:v>3.5229634119533348</c:v>
                </c:pt>
                <c:pt idx="758">
                  <c:v>3.5229634119533348</c:v>
                </c:pt>
                <c:pt idx="759">
                  <c:v>3.5229634119533348</c:v>
                </c:pt>
                <c:pt idx="760">
                  <c:v>3.5229634119533348</c:v>
                </c:pt>
                <c:pt idx="761">
                  <c:v>3.5229634119533348</c:v>
                </c:pt>
                <c:pt idx="762">
                  <c:v>3.5229634119533348</c:v>
                </c:pt>
                <c:pt idx="763">
                  <c:v>3.5229634119533348</c:v>
                </c:pt>
                <c:pt idx="764">
                  <c:v>3.5229634119533348</c:v>
                </c:pt>
                <c:pt idx="765">
                  <c:v>3.5229634119533348</c:v>
                </c:pt>
                <c:pt idx="766">
                  <c:v>3.5229634119533348</c:v>
                </c:pt>
                <c:pt idx="767">
                  <c:v>3.5229634119533348</c:v>
                </c:pt>
                <c:pt idx="768">
                  <c:v>3.5229634119533348</c:v>
                </c:pt>
                <c:pt idx="769">
                  <c:v>3.5229634119533348</c:v>
                </c:pt>
                <c:pt idx="770">
                  <c:v>3.5229634119533348</c:v>
                </c:pt>
                <c:pt idx="771">
                  <c:v>3.5229634119533348</c:v>
                </c:pt>
                <c:pt idx="772">
                  <c:v>3.5229634119533348</c:v>
                </c:pt>
                <c:pt idx="773">
                  <c:v>3.5229634119533348</c:v>
                </c:pt>
                <c:pt idx="774">
                  <c:v>3.5229634119533348</c:v>
                </c:pt>
                <c:pt idx="775">
                  <c:v>3.5229634119533348</c:v>
                </c:pt>
                <c:pt idx="776">
                  <c:v>3.5229634119533348</c:v>
                </c:pt>
                <c:pt idx="777">
                  <c:v>3.5229634119533348</c:v>
                </c:pt>
                <c:pt idx="778">
                  <c:v>3.5229634119533348</c:v>
                </c:pt>
                <c:pt idx="779">
                  <c:v>3.5229634119533348</c:v>
                </c:pt>
                <c:pt idx="780">
                  <c:v>3.5229634119533348</c:v>
                </c:pt>
                <c:pt idx="781">
                  <c:v>3.5229634119533348</c:v>
                </c:pt>
                <c:pt idx="782">
                  <c:v>3.5229634119533348</c:v>
                </c:pt>
                <c:pt idx="783">
                  <c:v>3.5229634119533348</c:v>
                </c:pt>
                <c:pt idx="784">
                  <c:v>3.5229634119533348</c:v>
                </c:pt>
                <c:pt idx="785">
                  <c:v>3.5229634119533348</c:v>
                </c:pt>
                <c:pt idx="786">
                  <c:v>3.5229634119533348</c:v>
                </c:pt>
                <c:pt idx="787">
                  <c:v>3.5229634119533348</c:v>
                </c:pt>
                <c:pt idx="788">
                  <c:v>3.5229634119533348</c:v>
                </c:pt>
                <c:pt idx="789">
                  <c:v>3.5229634119533348</c:v>
                </c:pt>
                <c:pt idx="790">
                  <c:v>3.5229634119533348</c:v>
                </c:pt>
                <c:pt idx="791">
                  <c:v>3.5229634119533348</c:v>
                </c:pt>
                <c:pt idx="792">
                  <c:v>3.5229634119533348</c:v>
                </c:pt>
                <c:pt idx="793">
                  <c:v>3.5229634119533348</c:v>
                </c:pt>
                <c:pt idx="794">
                  <c:v>3.5229634119533348</c:v>
                </c:pt>
                <c:pt idx="795">
                  <c:v>3.5229634119533348</c:v>
                </c:pt>
                <c:pt idx="796">
                  <c:v>3.5229634119533348</c:v>
                </c:pt>
                <c:pt idx="797">
                  <c:v>3.5229634119533348</c:v>
                </c:pt>
                <c:pt idx="798">
                  <c:v>3.5229634119533348</c:v>
                </c:pt>
                <c:pt idx="799">
                  <c:v>3.5229634119533348</c:v>
                </c:pt>
                <c:pt idx="800">
                  <c:v>3.5229634119533348</c:v>
                </c:pt>
                <c:pt idx="801">
                  <c:v>3.5229634119533348</c:v>
                </c:pt>
                <c:pt idx="802">
                  <c:v>3.5229634119533348</c:v>
                </c:pt>
                <c:pt idx="803">
                  <c:v>3.5229634119533348</c:v>
                </c:pt>
                <c:pt idx="804">
                  <c:v>3.5229634119533348</c:v>
                </c:pt>
                <c:pt idx="805">
                  <c:v>3.5229634119533348</c:v>
                </c:pt>
                <c:pt idx="806">
                  <c:v>3.5229634119533348</c:v>
                </c:pt>
                <c:pt idx="807">
                  <c:v>3.5229634119533348</c:v>
                </c:pt>
                <c:pt idx="808">
                  <c:v>3.5229634119533348</c:v>
                </c:pt>
                <c:pt idx="809">
                  <c:v>3.5229634119533348</c:v>
                </c:pt>
                <c:pt idx="810">
                  <c:v>3.5229634119533348</c:v>
                </c:pt>
                <c:pt idx="811">
                  <c:v>3.5229634119533348</c:v>
                </c:pt>
                <c:pt idx="812">
                  <c:v>3.5229634119533348</c:v>
                </c:pt>
                <c:pt idx="813">
                  <c:v>3.5229634119533348</c:v>
                </c:pt>
                <c:pt idx="814">
                  <c:v>3.5229634119533348</c:v>
                </c:pt>
                <c:pt idx="815">
                  <c:v>3.5229634119533348</c:v>
                </c:pt>
                <c:pt idx="816">
                  <c:v>3.5229634119533348</c:v>
                </c:pt>
                <c:pt idx="817">
                  <c:v>3.5229634119533348</c:v>
                </c:pt>
                <c:pt idx="818">
                  <c:v>3.5229634119533348</c:v>
                </c:pt>
                <c:pt idx="819">
                  <c:v>3.5229634119533348</c:v>
                </c:pt>
                <c:pt idx="820">
                  <c:v>3.5229634119533348</c:v>
                </c:pt>
                <c:pt idx="821">
                  <c:v>3.5229634119533348</c:v>
                </c:pt>
                <c:pt idx="822">
                  <c:v>3.5229634119533348</c:v>
                </c:pt>
                <c:pt idx="823">
                  <c:v>3.5229634119533348</c:v>
                </c:pt>
                <c:pt idx="824">
                  <c:v>3.5229634119533348</c:v>
                </c:pt>
                <c:pt idx="825">
                  <c:v>3.5229634119533348</c:v>
                </c:pt>
                <c:pt idx="826">
                  <c:v>3.5229634119533348</c:v>
                </c:pt>
                <c:pt idx="827">
                  <c:v>3.5229634119533348</c:v>
                </c:pt>
                <c:pt idx="828">
                  <c:v>3.5229634119533348</c:v>
                </c:pt>
                <c:pt idx="829">
                  <c:v>3.5229634119533348</c:v>
                </c:pt>
                <c:pt idx="830">
                  <c:v>3.5229634119533348</c:v>
                </c:pt>
                <c:pt idx="831">
                  <c:v>3.5229634119533348</c:v>
                </c:pt>
                <c:pt idx="832">
                  <c:v>3.5229634119533348</c:v>
                </c:pt>
                <c:pt idx="833">
                  <c:v>3.5229634119533348</c:v>
                </c:pt>
                <c:pt idx="834">
                  <c:v>3.5229634119533348</c:v>
                </c:pt>
                <c:pt idx="835">
                  <c:v>3.5229634119533348</c:v>
                </c:pt>
                <c:pt idx="836">
                  <c:v>3.5229634119533348</c:v>
                </c:pt>
                <c:pt idx="837">
                  <c:v>3.5229634119533348</c:v>
                </c:pt>
                <c:pt idx="838">
                  <c:v>3.5229634119533348</c:v>
                </c:pt>
                <c:pt idx="839">
                  <c:v>3.5229634119533348</c:v>
                </c:pt>
                <c:pt idx="840">
                  <c:v>3.5229634119533348</c:v>
                </c:pt>
                <c:pt idx="841">
                  <c:v>3.5229634119533348</c:v>
                </c:pt>
                <c:pt idx="842">
                  <c:v>3.5229634119533348</c:v>
                </c:pt>
                <c:pt idx="843">
                  <c:v>3.5229634119533348</c:v>
                </c:pt>
                <c:pt idx="844">
                  <c:v>3.5229634119533348</c:v>
                </c:pt>
                <c:pt idx="845">
                  <c:v>3.5229634119533348</c:v>
                </c:pt>
                <c:pt idx="846">
                  <c:v>3.5229634119533348</c:v>
                </c:pt>
                <c:pt idx="847">
                  <c:v>3.5229634119533348</c:v>
                </c:pt>
                <c:pt idx="848">
                  <c:v>3.5229634119533348</c:v>
                </c:pt>
                <c:pt idx="849">
                  <c:v>3.5229634119533348</c:v>
                </c:pt>
                <c:pt idx="850">
                  <c:v>3.5229634119533348</c:v>
                </c:pt>
                <c:pt idx="851">
                  <c:v>3.5229634119533348</c:v>
                </c:pt>
                <c:pt idx="852">
                  <c:v>3.5229634119533348</c:v>
                </c:pt>
                <c:pt idx="853">
                  <c:v>3.5229634119533348</c:v>
                </c:pt>
                <c:pt idx="854">
                  <c:v>3.5229634119533348</c:v>
                </c:pt>
                <c:pt idx="855">
                  <c:v>3.5229634119533348</c:v>
                </c:pt>
                <c:pt idx="856">
                  <c:v>3.5229634119533348</c:v>
                </c:pt>
                <c:pt idx="857">
                  <c:v>3.5229634119533348</c:v>
                </c:pt>
                <c:pt idx="858">
                  <c:v>3.5229634119533348</c:v>
                </c:pt>
                <c:pt idx="859">
                  <c:v>3.5229634119533348</c:v>
                </c:pt>
                <c:pt idx="860">
                  <c:v>3.5229634119533348</c:v>
                </c:pt>
                <c:pt idx="861">
                  <c:v>3.5229634119533348</c:v>
                </c:pt>
                <c:pt idx="862">
                  <c:v>3.5229634119533348</c:v>
                </c:pt>
                <c:pt idx="863">
                  <c:v>3.5229634119533348</c:v>
                </c:pt>
                <c:pt idx="864">
                  <c:v>3.5229634119533348</c:v>
                </c:pt>
                <c:pt idx="865">
                  <c:v>3.5229634119533348</c:v>
                </c:pt>
                <c:pt idx="866">
                  <c:v>3.5229634119533348</c:v>
                </c:pt>
                <c:pt idx="867">
                  <c:v>3.5229634119533348</c:v>
                </c:pt>
                <c:pt idx="868">
                  <c:v>3.5229634119533348</c:v>
                </c:pt>
                <c:pt idx="869">
                  <c:v>3.5229634119533348</c:v>
                </c:pt>
                <c:pt idx="870">
                  <c:v>3.5229634119533348</c:v>
                </c:pt>
                <c:pt idx="871">
                  <c:v>3.5229634119533348</c:v>
                </c:pt>
                <c:pt idx="872">
                  <c:v>3.5229634119533348</c:v>
                </c:pt>
                <c:pt idx="873">
                  <c:v>3.5229634119533348</c:v>
                </c:pt>
                <c:pt idx="874">
                  <c:v>3.5229634119533348</c:v>
                </c:pt>
                <c:pt idx="875">
                  <c:v>3.5229634119533348</c:v>
                </c:pt>
                <c:pt idx="876">
                  <c:v>3.5229634119533348</c:v>
                </c:pt>
                <c:pt idx="877">
                  <c:v>3.5229634119533348</c:v>
                </c:pt>
                <c:pt idx="878">
                  <c:v>3.5229634119533348</c:v>
                </c:pt>
                <c:pt idx="879">
                  <c:v>3.5229634119533348</c:v>
                </c:pt>
                <c:pt idx="880">
                  <c:v>3.5229634119533348</c:v>
                </c:pt>
                <c:pt idx="881">
                  <c:v>3.5229634119533348</c:v>
                </c:pt>
                <c:pt idx="882">
                  <c:v>3.5229634119533348</c:v>
                </c:pt>
                <c:pt idx="883">
                  <c:v>3.5229634119533348</c:v>
                </c:pt>
                <c:pt idx="884">
                  <c:v>3.5229634119533348</c:v>
                </c:pt>
                <c:pt idx="885">
                  <c:v>3.5229634119533348</c:v>
                </c:pt>
                <c:pt idx="886">
                  <c:v>3.5229634119533348</c:v>
                </c:pt>
                <c:pt idx="887">
                  <c:v>3.5229634119533348</c:v>
                </c:pt>
                <c:pt idx="888">
                  <c:v>3.5229634119533348</c:v>
                </c:pt>
                <c:pt idx="889">
                  <c:v>3.5229634119533348</c:v>
                </c:pt>
                <c:pt idx="890">
                  <c:v>3.5229634119533348</c:v>
                </c:pt>
                <c:pt idx="891">
                  <c:v>3.5229634119533348</c:v>
                </c:pt>
                <c:pt idx="892">
                  <c:v>3.5229634119533348</c:v>
                </c:pt>
                <c:pt idx="893">
                  <c:v>3.5229634119533348</c:v>
                </c:pt>
                <c:pt idx="894">
                  <c:v>3.5229634119533348</c:v>
                </c:pt>
                <c:pt idx="895">
                  <c:v>3.5229634119533348</c:v>
                </c:pt>
                <c:pt idx="896">
                  <c:v>3.5229634119533348</c:v>
                </c:pt>
                <c:pt idx="897">
                  <c:v>3.5229634119533348</c:v>
                </c:pt>
                <c:pt idx="898">
                  <c:v>3.5229634119533348</c:v>
                </c:pt>
                <c:pt idx="899">
                  <c:v>3.5229634119533348</c:v>
                </c:pt>
                <c:pt idx="900">
                  <c:v>3.5229634119533348</c:v>
                </c:pt>
                <c:pt idx="901">
                  <c:v>3.5229634119533348</c:v>
                </c:pt>
                <c:pt idx="902">
                  <c:v>3.5229634119533348</c:v>
                </c:pt>
                <c:pt idx="903">
                  <c:v>3.5229634119533348</c:v>
                </c:pt>
                <c:pt idx="904">
                  <c:v>3.5229634119533348</c:v>
                </c:pt>
                <c:pt idx="905">
                  <c:v>3.5229634119533348</c:v>
                </c:pt>
                <c:pt idx="906">
                  <c:v>3.5229634119533348</c:v>
                </c:pt>
                <c:pt idx="907">
                  <c:v>3.5229634119533348</c:v>
                </c:pt>
                <c:pt idx="908">
                  <c:v>3.5229634119533348</c:v>
                </c:pt>
                <c:pt idx="909">
                  <c:v>3.5229634119533348</c:v>
                </c:pt>
                <c:pt idx="910">
                  <c:v>3.5229634119533348</c:v>
                </c:pt>
                <c:pt idx="911">
                  <c:v>3.5229634119533348</c:v>
                </c:pt>
                <c:pt idx="912">
                  <c:v>3.5229634119533348</c:v>
                </c:pt>
                <c:pt idx="913">
                  <c:v>3.5229634119533348</c:v>
                </c:pt>
                <c:pt idx="914">
                  <c:v>3.5229634119533348</c:v>
                </c:pt>
                <c:pt idx="915">
                  <c:v>3.5229634119533348</c:v>
                </c:pt>
                <c:pt idx="916">
                  <c:v>3.5229634119533348</c:v>
                </c:pt>
                <c:pt idx="917">
                  <c:v>3.5229634119533348</c:v>
                </c:pt>
                <c:pt idx="918">
                  <c:v>3.5229634119533348</c:v>
                </c:pt>
                <c:pt idx="919">
                  <c:v>3.5229634119533348</c:v>
                </c:pt>
                <c:pt idx="920">
                  <c:v>3.5229634119533348</c:v>
                </c:pt>
                <c:pt idx="921">
                  <c:v>3.5229634119533348</c:v>
                </c:pt>
                <c:pt idx="922">
                  <c:v>3.5229634119533348</c:v>
                </c:pt>
                <c:pt idx="923">
                  <c:v>3.5229634119533348</c:v>
                </c:pt>
                <c:pt idx="924">
                  <c:v>3.5229634119533348</c:v>
                </c:pt>
                <c:pt idx="925">
                  <c:v>3.5229634119533348</c:v>
                </c:pt>
                <c:pt idx="926">
                  <c:v>3.5229634119533348</c:v>
                </c:pt>
                <c:pt idx="927">
                  <c:v>3.5229634119533348</c:v>
                </c:pt>
                <c:pt idx="928">
                  <c:v>3.5229634119533348</c:v>
                </c:pt>
                <c:pt idx="929">
                  <c:v>3.5229634119533348</c:v>
                </c:pt>
                <c:pt idx="930">
                  <c:v>3.5229634119533348</c:v>
                </c:pt>
                <c:pt idx="931">
                  <c:v>3.5229634119533348</c:v>
                </c:pt>
                <c:pt idx="932">
                  <c:v>3.5229634119533348</c:v>
                </c:pt>
                <c:pt idx="933">
                  <c:v>3.5229634119533348</c:v>
                </c:pt>
                <c:pt idx="934">
                  <c:v>3.5229634119533348</c:v>
                </c:pt>
                <c:pt idx="935">
                  <c:v>3.5229634119533348</c:v>
                </c:pt>
                <c:pt idx="936">
                  <c:v>3.5229634119533348</c:v>
                </c:pt>
                <c:pt idx="937">
                  <c:v>3.5229634119533348</c:v>
                </c:pt>
                <c:pt idx="938">
                  <c:v>3.5229634119533348</c:v>
                </c:pt>
                <c:pt idx="939">
                  <c:v>3.5229634119533348</c:v>
                </c:pt>
                <c:pt idx="940">
                  <c:v>3.5229634119533348</c:v>
                </c:pt>
                <c:pt idx="941">
                  <c:v>3.5229634119533348</c:v>
                </c:pt>
                <c:pt idx="942">
                  <c:v>3.5229634119533348</c:v>
                </c:pt>
                <c:pt idx="943">
                  <c:v>3.5229634119533348</c:v>
                </c:pt>
                <c:pt idx="944">
                  <c:v>3.5229634119533348</c:v>
                </c:pt>
                <c:pt idx="945">
                  <c:v>3.5229634119533348</c:v>
                </c:pt>
                <c:pt idx="946">
                  <c:v>3.5229634119533348</c:v>
                </c:pt>
                <c:pt idx="947">
                  <c:v>3.5229634119533348</c:v>
                </c:pt>
                <c:pt idx="948">
                  <c:v>3.5229634119533348</c:v>
                </c:pt>
                <c:pt idx="949">
                  <c:v>3.5229634119533348</c:v>
                </c:pt>
                <c:pt idx="950">
                  <c:v>3.5229634119533348</c:v>
                </c:pt>
                <c:pt idx="951">
                  <c:v>3.5229634119533348</c:v>
                </c:pt>
                <c:pt idx="952">
                  <c:v>3.5229634119533348</c:v>
                </c:pt>
                <c:pt idx="953">
                  <c:v>3.5229634119533348</c:v>
                </c:pt>
                <c:pt idx="954">
                  <c:v>3.5229634119533348</c:v>
                </c:pt>
                <c:pt idx="955">
                  <c:v>3.5229634119533348</c:v>
                </c:pt>
                <c:pt idx="956">
                  <c:v>3.5229634119533348</c:v>
                </c:pt>
                <c:pt idx="957">
                  <c:v>3.5229634119533348</c:v>
                </c:pt>
                <c:pt idx="958">
                  <c:v>3.5229634119533348</c:v>
                </c:pt>
                <c:pt idx="959">
                  <c:v>3.5229634119533348</c:v>
                </c:pt>
                <c:pt idx="960">
                  <c:v>3.5229634119533348</c:v>
                </c:pt>
                <c:pt idx="961">
                  <c:v>3.5229634119533348</c:v>
                </c:pt>
                <c:pt idx="962">
                  <c:v>3.5229634119533348</c:v>
                </c:pt>
                <c:pt idx="963">
                  <c:v>3.5229634119533348</c:v>
                </c:pt>
                <c:pt idx="964">
                  <c:v>3.5229634119533348</c:v>
                </c:pt>
                <c:pt idx="965">
                  <c:v>3.5229634119533348</c:v>
                </c:pt>
                <c:pt idx="966">
                  <c:v>3.5229634119533348</c:v>
                </c:pt>
                <c:pt idx="967">
                  <c:v>3.5229634119533348</c:v>
                </c:pt>
                <c:pt idx="968">
                  <c:v>3.5229634119533348</c:v>
                </c:pt>
                <c:pt idx="969">
                  <c:v>3.5229634119533348</c:v>
                </c:pt>
                <c:pt idx="970">
                  <c:v>3.5229634119533348</c:v>
                </c:pt>
                <c:pt idx="971">
                  <c:v>3.5229634119533348</c:v>
                </c:pt>
                <c:pt idx="972">
                  <c:v>3.5229634119533348</c:v>
                </c:pt>
                <c:pt idx="973">
                  <c:v>3.5229634119533348</c:v>
                </c:pt>
                <c:pt idx="974">
                  <c:v>3.5229634119533348</c:v>
                </c:pt>
                <c:pt idx="975">
                  <c:v>3.5229634119533348</c:v>
                </c:pt>
                <c:pt idx="976">
                  <c:v>3.5229634119533348</c:v>
                </c:pt>
                <c:pt idx="977">
                  <c:v>3.5229634119533348</c:v>
                </c:pt>
                <c:pt idx="978">
                  <c:v>3.5229634119533348</c:v>
                </c:pt>
                <c:pt idx="979">
                  <c:v>3.5229634119533348</c:v>
                </c:pt>
                <c:pt idx="980">
                  <c:v>3.5229634119533348</c:v>
                </c:pt>
                <c:pt idx="981">
                  <c:v>3.5229634119533348</c:v>
                </c:pt>
                <c:pt idx="982">
                  <c:v>3.5229634119533348</c:v>
                </c:pt>
                <c:pt idx="983">
                  <c:v>3.5229634119533348</c:v>
                </c:pt>
                <c:pt idx="984">
                  <c:v>3.5229634119533348</c:v>
                </c:pt>
                <c:pt idx="985">
                  <c:v>3.5229634119533348</c:v>
                </c:pt>
                <c:pt idx="986">
                  <c:v>3.5229634119533348</c:v>
                </c:pt>
                <c:pt idx="987">
                  <c:v>3.5229634119533348</c:v>
                </c:pt>
                <c:pt idx="988">
                  <c:v>3.5229634119533348</c:v>
                </c:pt>
                <c:pt idx="989">
                  <c:v>3.5229634119533348</c:v>
                </c:pt>
                <c:pt idx="990">
                  <c:v>3.5229634119533348</c:v>
                </c:pt>
                <c:pt idx="991">
                  <c:v>3.5229634119533348</c:v>
                </c:pt>
                <c:pt idx="992">
                  <c:v>3.5229634119533348</c:v>
                </c:pt>
                <c:pt idx="993">
                  <c:v>3.5229634119533348</c:v>
                </c:pt>
                <c:pt idx="994">
                  <c:v>3.5229634119533348</c:v>
                </c:pt>
                <c:pt idx="995">
                  <c:v>3.5229634119533348</c:v>
                </c:pt>
                <c:pt idx="996">
                  <c:v>3.5229634119533348</c:v>
                </c:pt>
                <c:pt idx="997">
                  <c:v>3.5229634119533348</c:v>
                </c:pt>
                <c:pt idx="998">
                  <c:v>3.5229634119533348</c:v>
                </c:pt>
                <c:pt idx="999">
                  <c:v>3.5229634119533348</c:v>
                </c:pt>
                <c:pt idx="1000">
                  <c:v>3.5229634119533348</c:v>
                </c:pt>
                <c:pt idx="1001">
                  <c:v>3.5229634119533348</c:v>
                </c:pt>
                <c:pt idx="1002">
                  <c:v>3.5229634119533348</c:v>
                </c:pt>
                <c:pt idx="1003">
                  <c:v>3.5229634119533348</c:v>
                </c:pt>
                <c:pt idx="1004">
                  <c:v>3.5229634119533348</c:v>
                </c:pt>
                <c:pt idx="1005">
                  <c:v>3.5229634119533348</c:v>
                </c:pt>
                <c:pt idx="1006">
                  <c:v>3.5229634119533348</c:v>
                </c:pt>
                <c:pt idx="1007">
                  <c:v>3.5229634119533348</c:v>
                </c:pt>
                <c:pt idx="1008">
                  <c:v>3.5229634119533348</c:v>
                </c:pt>
                <c:pt idx="1009">
                  <c:v>3.5229634119533348</c:v>
                </c:pt>
                <c:pt idx="1010">
                  <c:v>3.5229634119533348</c:v>
                </c:pt>
                <c:pt idx="1011">
                  <c:v>3.5229634119533348</c:v>
                </c:pt>
                <c:pt idx="1012">
                  <c:v>3.5229634119533348</c:v>
                </c:pt>
                <c:pt idx="1013">
                  <c:v>3.5229634119533348</c:v>
                </c:pt>
                <c:pt idx="1014">
                  <c:v>3.5229634119533348</c:v>
                </c:pt>
                <c:pt idx="1015">
                  <c:v>3.5229634119533348</c:v>
                </c:pt>
                <c:pt idx="1016">
                  <c:v>3.5229634119533348</c:v>
                </c:pt>
                <c:pt idx="1017">
                  <c:v>3.5229634119533348</c:v>
                </c:pt>
                <c:pt idx="1018">
                  <c:v>3.5229634119533348</c:v>
                </c:pt>
                <c:pt idx="1019">
                  <c:v>3.5229634119533348</c:v>
                </c:pt>
                <c:pt idx="1020">
                  <c:v>3.5229634119533348</c:v>
                </c:pt>
                <c:pt idx="1021">
                  <c:v>3.5229634119533348</c:v>
                </c:pt>
                <c:pt idx="1022">
                  <c:v>3.5229634119533348</c:v>
                </c:pt>
                <c:pt idx="1023">
                  <c:v>3.5229634119533348</c:v>
                </c:pt>
                <c:pt idx="1024">
                  <c:v>3.5229634119533348</c:v>
                </c:pt>
                <c:pt idx="1025">
                  <c:v>3.5229634119533348</c:v>
                </c:pt>
                <c:pt idx="1026">
                  <c:v>3.5229634119533348</c:v>
                </c:pt>
                <c:pt idx="1027">
                  <c:v>3.5229634119533348</c:v>
                </c:pt>
                <c:pt idx="1028">
                  <c:v>3.5229634119533348</c:v>
                </c:pt>
                <c:pt idx="1029">
                  <c:v>3.5229634119533348</c:v>
                </c:pt>
                <c:pt idx="1030">
                  <c:v>3.5229634119533348</c:v>
                </c:pt>
                <c:pt idx="1031">
                  <c:v>3.5229634119533348</c:v>
                </c:pt>
                <c:pt idx="1032">
                  <c:v>3.5229634119533348</c:v>
                </c:pt>
                <c:pt idx="1033">
                  <c:v>3.5229634119533348</c:v>
                </c:pt>
                <c:pt idx="1034">
                  <c:v>3.5229634119533348</c:v>
                </c:pt>
                <c:pt idx="1035">
                  <c:v>3.5229634119533348</c:v>
                </c:pt>
                <c:pt idx="1036">
                  <c:v>3.5229634119533348</c:v>
                </c:pt>
                <c:pt idx="1037">
                  <c:v>3.5229634119533348</c:v>
                </c:pt>
                <c:pt idx="1038">
                  <c:v>3.5229634119533348</c:v>
                </c:pt>
                <c:pt idx="1039">
                  <c:v>3.5229634119533348</c:v>
                </c:pt>
                <c:pt idx="1040">
                  <c:v>3.5229634119533348</c:v>
                </c:pt>
                <c:pt idx="1041">
                  <c:v>3.5229634119533348</c:v>
                </c:pt>
                <c:pt idx="1042">
                  <c:v>3.5229634119533348</c:v>
                </c:pt>
                <c:pt idx="1043">
                  <c:v>3.5229634119533348</c:v>
                </c:pt>
                <c:pt idx="1044">
                  <c:v>3.5229634119533348</c:v>
                </c:pt>
                <c:pt idx="1045">
                  <c:v>3.5229634119533348</c:v>
                </c:pt>
                <c:pt idx="1046">
                  <c:v>3.5229634119533348</c:v>
                </c:pt>
                <c:pt idx="1047">
                  <c:v>3.5229634119533348</c:v>
                </c:pt>
                <c:pt idx="1048">
                  <c:v>3.5229634119533348</c:v>
                </c:pt>
                <c:pt idx="1049">
                  <c:v>3.5229634119533348</c:v>
                </c:pt>
                <c:pt idx="1050">
                  <c:v>3.5229634119533348</c:v>
                </c:pt>
                <c:pt idx="1051">
                  <c:v>3.5229634119533348</c:v>
                </c:pt>
                <c:pt idx="1052">
                  <c:v>3.5229634119533348</c:v>
                </c:pt>
                <c:pt idx="1053">
                  <c:v>3.5229634119533348</c:v>
                </c:pt>
                <c:pt idx="1054">
                  <c:v>3.5229634119533348</c:v>
                </c:pt>
                <c:pt idx="1055">
                  <c:v>3.5229634119533348</c:v>
                </c:pt>
                <c:pt idx="1056">
                  <c:v>3.5229634119533348</c:v>
                </c:pt>
                <c:pt idx="1057">
                  <c:v>3.5229634119533348</c:v>
                </c:pt>
                <c:pt idx="1058">
                  <c:v>3.5229634119533348</c:v>
                </c:pt>
                <c:pt idx="1059">
                  <c:v>3.5229634119533348</c:v>
                </c:pt>
                <c:pt idx="1060">
                  <c:v>3.5229634119533348</c:v>
                </c:pt>
                <c:pt idx="1061">
                  <c:v>3.5229634119533348</c:v>
                </c:pt>
                <c:pt idx="1062">
                  <c:v>3.5229634119533348</c:v>
                </c:pt>
                <c:pt idx="1063">
                  <c:v>3.5229634119533348</c:v>
                </c:pt>
                <c:pt idx="1064">
                  <c:v>3.5229634119533348</c:v>
                </c:pt>
                <c:pt idx="1065">
                  <c:v>3.5229634119533348</c:v>
                </c:pt>
                <c:pt idx="1066">
                  <c:v>3.5229634119533348</c:v>
                </c:pt>
                <c:pt idx="1067">
                  <c:v>3.5229634119533348</c:v>
                </c:pt>
                <c:pt idx="1068">
                  <c:v>3.5229634119533348</c:v>
                </c:pt>
                <c:pt idx="1069">
                  <c:v>3.5229634119533348</c:v>
                </c:pt>
                <c:pt idx="1070">
                  <c:v>3.5229634119533348</c:v>
                </c:pt>
                <c:pt idx="1071">
                  <c:v>3.5229634119533348</c:v>
                </c:pt>
                <c:pt idx="1072">
                  <c:v>3.5229634119533348</c:v>
                </c:pt>
                <c:pt idx="1073">
                  <c:v>3.5229634119533348</c:v>
                </c:pt>
                <c:pt idx="1074">
                  <c:v>3.5229634119533348</c:v>
                </c:pt>
                <c:pt idx="1075">
                  <c:v>3.5229634119533348</c:v>
                </c:pt>
                <c:pt idx="1076">
                  <c:v>3.5229634119533348</c:v>
                </c:pt>
                <c:pt idx="1077">
                  <c:v>3.5229634119533348</c:v>
                </c:pt>
                <c:pt idx="1078">
                  <c:v>3.5229634119533348</c:v>
                </c:pt>
                <c:pt idx="1079">
                  <c:v>3.5229634119533348</c:v>
                </c:pt>
                <c:pt idx="1080">
                  <c:v>3.5229634119533348</c:v>
                </c:pt>
                <c:pt idx="1081">
                  <c:v>3.5229634119533348</c:v>
                </c:pt>
                <c:pt idx="1082">
                  <c:v>3.5229634119533348</c:v>
                </c:pt>
                <c:pt idx="1083">
                  <c:v>3.5229634119533348</c:v>
                </c:pt>
                <c:pt idx="1084">
                  <c:v>3.5229634119533348</c:v>
                </c:pt>
                <c:pt idx="1085">
                  <c:v>3.5229634119533348</c:v>
                </c:pt>
                <c:pt idx="1086">
                  <c:v>3.5229634119533348</c:v>
                </c:pt>
                <c:pt idx="1087">
                  <c:v>3.5229634119533348</c:v>
                </c:pt>
                <c:pt idx="1088">
                  <c:v>3.5229634119533348</c:v>
                </c:pt>
                <c:pt idx="1089">
                  <c:v>3.5229634119533348</c:v>
                </c:pt>
                <c:pt idx="1090">
                  <c:v>3.5229634119533348</c:v>
                </c:pt>
                <c:pt idx="1091">
                  <c:v>3.5229634119533348</c:v>
                </c:pt>
                <c:pt idx="1092">
                  <c:v>3.5229634119533348</c:v>
                </c:pt>
                <c:pt idx="1093">
                  <c:v>3.5229634119533348</c:v>
                </c:pt>
                <c:pt idx="1094">
                  <c:v>3.5229634119533348</c:v>
                </c:pt>
                <c:pt idx="1095">
                  <c:v>3.5229634119533348</c:v>
                </c:pt>
                <c:pt idx="1096">
                  <c:v>3.5229634119533348</c:v>
                </c:pt>
                <c:pt idx="1097">
                  <c:v>3.5229634119533348</c:v>
                </c:pt>
                <c:pt idx="1098">
                  <c:v>3.5229634119533348</c:v>
                </c:pt>
                <c:pt idx="1099">
                  <c:v>3.5229634119533348</c:v>
                </c:pt>
                <c:pt idx="1100">
                  <c:v>3.5229634119533348</c:v>
                </c:pt>
                <c:pt idx="1101">
                  <c:v>3.5229634119533348</c:v>
                </c:pt>
                <c:pt idx="1102">
                  <c:v>3.5229634119533348</c:v>
                </c:pt>
                <c:pt idx="1103">
                  <c:v>3.5229634119533348</c:v>
                </c:pt>
                <c:pt idx="1104">
                  <c:v>3.5229634119533348</c:v>
                </c:pt>
                <c:pt idx="1105">
                  <c:v>3.5229634119533348</c:v>
                </c:pt>
                <c:pt idx="1106">
                  <c:v>3.5229634119533348</c:v>
                </c:pt>
                <c:pt idx="1107">
                  <c:v>3.5229634119533348</c:v>
                </c:pt>
                <c:pt idx="1108">
                  <c:v>3.5229634119533348</c:v>
                </c:pt>
                <c:pt idx="1109">
                  <c:v>3.5229634119533348</c:v>
                </c:pt>
                <c:pt idx="1110">
                  <c:v>3.5229634119533348</c:v>
                </c:pt>
                <c:pt idx="1111">
                  <c:v>3.5229634119533348</c:v>
                </c:pt>
                <c:pt idx="1112">
                  <c:v>3.5229634119533348</c:v>
                </c:pt>
                <c:pt idx="1113">
                  <c:v>3.5229634119533348</c:v>
                </c:pt>
                <c:pt idx="1114">
                  <c:v>3.5229634119533348</c:v>
                </c:pt>
                <c:pt idx="1115">
                  <c:v>3.5229634119533348</c:v>
                </c:pt>
                <c:pt idx="1116">
                  <c:v>3.5229634119533348</c:v>
                </c:pt>
                <c:pt idx="1117">
                  <c:v>3.5229634119533348</c:v>
                </c:pt>
                <c:pt idx="1118">
                  <c:v>3.5229634119533348</c:v>
                </c:pt>
                <c:pt idx="1119">
                  <c:v>3.5229634119533348</c:v>
                </c:pt>
                <c:pt idx="1120">
                  <c:v>3.5229634119533348</c:v>
                </c:pt>
                <c:pt idx="1121">
                  <c:v>3.5229634119533348</c:v>
                </c:pt>
                <c:pt idx="1122">
                  <c:v>3.5229634119533348</c:v>
                </c:pt>
                <c:pt idx="1123">
                  <c:v>3.5229634119533348</c:v>
                </c:pt>
                <c:pt idx="1124">
                  <c:v>3.5229634119533348</c:v>
                </c:pt>
                <c:pt idx="1125">
                  <c:v>3.5229634119533348</c:v>
                </c:pt>
                <c:pt idx="1126">
                  <c:v>3.5229634119533348</c:v>
                </c:pt>
                <c:pt idx="1127">
                  <c:v>3.5229634119533348</c:v>
                </c:pt>
                <c:pt idx="1128">
                  <c:v>3.5229634119533348</c:v>
                </c:pt>
                <c:pt idx="1129">
                  <c:v>3.5229634119533348</c:v>
                </c:pt>
                <c:pt idx="1130">
                  <c:v>3.5229634119533348</c:v>
                </c:pt>
                <c:pt idx="1131">
                  <c:v>3.5229634119533348</c:v>
                </c:pt>
                <c:pt idx="1132">
                  <c:v>3.5229634119533348</c:v>
                </c:pt>
                <c:pt idx="1133">
                  <c:v>3.5229634119533348</c:v>
                </c:pt>
                <c:pt idx="1134">
                  <c:v>3.5229634119533348</c:v>
                </c:pt>
                <c:pt idx="1135">
                  <c:v>3.5229634119533348</c:v>
                </c:pt>
                <c:pt idx="1136">
                  <c:v>3.5229634119533348</c:v>
                </c:pt>
                <c:pt idx="1137">
                  <c:v>3.5229634119533348</c:v>
                </c:pt>
                <c:pt idx="1138">
                  <c:v>3.5229634119533348</c:v>
                </c:pt>
                <c:pt idx="1139">
                  <c:v>3.5229634119533348</c:v>
                </c:pt>
                <c:pt idx="1140">
                  <c:v>3.5229634119533348</c:v>
                </c:pt>
                <c:pt idx="1141">
                  <c:v>3.5229634119533348</c:v>
                </c:pt>
                <c:pt idx="1142">
                  <c:v>3.5229634119533348</c:v>
                </c:pt>
                <c:pt idx="1143">
                  <c:v>3.5229634119533348</c:v>
                </c:pt>
                <c:pt idx="1144">
                  <c:v>3.5229634119533348</c:v>
                </c:pt>
                <c:pt idx="1145">
                  <c:v>3.5229634119533348</c:v>
                </c:pt>
                <c:pt idx="1146">
                  <c:v>3.5229634119533348</c:v>
                </c:pt>
                <c:pt idx="1147">
                  <c:v>3.5229634119533348</c:v>
                </c:pt>
                <c:pt idx="1148">
                  <c:v>3.5229634119533348</c:v>
                </c:pt>
                <c:pt idx="1149">
                  <c:v>3.5229634119533348</c:v>
                </c:pt>
                <c:pt idx="1150">
                  <c:v>3.5229634119533348</c:v>
                </c:pt>
                <c:pt idx="1151">
                  <c:v>3.5229634119533348</c:v>
                </c:pt>
                <c:pt idx="1152">
                  <c:v>3.5229634119533348</c:v>
                </c:pt>
                <c:pt idx="1153">
                  <c:v>3.5229634119533348</c:v>
                </c:pt>
                <c:pt idx="1154">
                  <c:v>3.5229634119533348</c:v>
                </c:pt>
                <c:pt idx="1155">
                  <c:v>3.5229634119533348</c:v>
                </c:pt>
                <c:pt idx="1156">
                  <c:v>3.5229634119533348</c:v>
                </c:pt>
                <c:pt idx="1157">
                  <c:v>3.5229634119533348</c:v>
                </c:pt>
                <c:pt idx="1158">
                  <c:v>3.5229634119533348</c:v>
                </c:pt>
                <c:pt idx="1159">
                  <c:v>3.5229634119533348</c:v>
                </c:pt>
                <c:pt idx="1160">
                  <c:v>3.5229634119533348</c:v>
                </c:pt>
                <c:pt idx="1161">
                  <c:v>3.5229634119533348</c:v>
                </c:pt>
                <c:pt idx="1162">
                  <c:v>3.5229634119533348</c:v>
                </c:pt>
                <c:pt idx="1163">
                  <c:v>3.5229634119533348</c:v>
                </c:pt>
                <c:pt idx="1164">
                  <c:v>3.5229634119533348</c:v>
                </c:pt>
                <c:pt idx="1165">
                  <c:v>3.5229634119533348</c:v>
                </c:pt>
                <c:pt idx="1166">
                  <c:v>3.5229634119533348</c:v>
                </c:pt>
                <c:pt idx="1167">
                  <c:v>3.5229634119533348</c:v>
                </c:pt>
                <c:pt idx="1168">
                  <c:v>3.5229634119533348</c:v>
                </c:pt>
                <c:pt idx="1169">
                  <c:v>3.5229634119533348</c:v>
                </c:pt>
                <c:pt idx="1170">
                  <c:v>3.5229634119533348</c:v>
                </c:pt>
                <c:pt idx="1171">
                  <c:v>3.5229634119533348</c:v>
                </c:pt>
                <c:pt idx="1172">
                  <c:v>3.5229634119533348</c:v>
                </c:pt>
                <c:pt idx="1173">
                  <c:v>3.5229634119533348</c:v>
                </c:pt>
                <c:pt idx="1174">
                  <c:v>3.5229634119533348</c:v>
                </c:pt>
                <c:pt idx="1175">
                  <c:v>3.5229634119533348</c:v>
                </c:pt>
                <c:pt idx="1176">
                  <c:v>3.5229634119533348</c:v>
                </c:pt>
                <c:pt idx="1177">
                  <c:v>3.5229634119533348</c:v>
                </c:pt>
                <c:pt idx="1178">
                  <c:v>3.5229634119533348</c:v>
                </c:pt>
                <c:pt idx="1179">
                  <c:v>3.5229634119533348</c:v>
                </c:pt>
                <c:pt idx="1180">
                  <c:v>3.5229634119533348</c:v>
                </c:pt>
                <c:pt idx="1181">
                  <c:v>3.5229634119533348</c:v>
                </c:pt>
                <c:pt idx="1182">
                  <c:v>3.5229634119533348</c:v>
                </c:pt>
                <c:pt idx="1183">
                  <c:v>3.5229634119533348</c:v>
                </c:pt>
                <c:pt idx="1184">
                  <c:v>3.5229634119533348</c:v>
                </c:pt>
                <c:pt idx="1185">
                  <c:v>3.5229634119533348</c:v>
                </c:pt>
                <c:pt idx="1186">
                  <c:v>3.5229634119533348</c:v>
                </c:pt>
                <c:pt idx="1187">
                  <c:v>3.5229634119533348</c:v>
                </c:pt>
                <c:pt idx="1188">
                  <c:v>3.5229634119533348</c:v>
                </c:pt>
                <c:pt idx="1189">
                  <c:v>3.5229634119533348</c:v>
                </c:pt>
                <c:pt idx="1190">
                  <c:v>3.5229634119533348</c:v>
                </c:pt>
                <c:pt idx="1191">
                  <c:v>3.5229634119533348</c:v>
                </c:pt>
                <c:pt idx="1192">
                  <c:v>3.5229634119533348</c:v>
                </c:pt>
                <c:pt idx="1193">
                  <c:v>3.5229634119533348</c:v>
                </c:pt>
                <c:pt idx="1194">
                  <c:v>3.5229634119533348</c:v>
                </c:pt>
                <c:pt idx="1195">
                  <c:v>3.5229634119533348</c:v>
                </c:pt>
                <c:pt idx="1196">
                  <c:v>3.5229634119533348</c:v>
                </c:pt>
                <c:pt idx="1197">
                  <c:v>3.5229634119533348</c:v>
                </c:pt>
                <c:pt idx="1198">
                  <c:v>3.5229634119533348</c:v>
                </c:pt>
                <c:pt idx="1199">
                  <c:v>3.5229634119533348</c:v>
                </c:pt>
                <c:pt idx="1200">
                  <c:v>3.5229634119533348</c:v>
                </c:pt>
                <c:pt idx="1201">
                  <c:v>3.5229634119533348</c:v>
                </c:pt>
                <c:pt idx="1202">
                  <c:v>3.5229634119533348</c:v>
                </c:pt>
                <c:pt idx="1203">
                  <c:v>3.5229634119533348</c:v>
                </c:pt>
                <c:pt idx="1204">
                  <c:v>3.5229634119533348</c:v>
                </c:pt>
                <c:pt idx="1205">
                  <c:v>3.5229634119533348</c:v>
                </c:pt>
                <c:pt idx="1206">
                  <c:v>3.5229634119533348</c:v>
                </c:pt>
                <c:pt idx="1207">
                  <c:v>3.5229634119533348</c:v>
                </c:pt>
                <c:pt idx="1208">
                  <c:v>3.5229634119533348</c:v>
                </c:pt>
                <c:pt idx="1209">
                  <c:v>3.5229634119533348</c:v>
                </c:pt>
                <c:pt idx="1210">
                  <c:v>3.5229634119533348</c:v>
                </c:pt>
                <c:pt idx="1211">
                  <c:v>3.5229634119533348</c:v>
                </c:pt>
                <c:pt idx="1212">
                  <c:v>3.5229634119533348</c:v>
                </c:pt>
                <c:pt idx="1213">
                  <c:v>3.5229634119533348</c:v>
                </c:pt>
                <c:pt idx="1214">
                  <c:v>3.5229634119533348</c:v>
                </c:pt>
                <c:pt idx="1215">
                  <c:v>3.5229634119533348</c:v>
                </c:pt>
                <c:pt idx="1216">
                  <c:v>3.5229634119533348</c:v>
                </c:pt>
                <c:pt idx="1217">
                  <c:v>3.5229634119533348</c:v>
                </c:pt>
                <c:pt idx="1218">
                  <c:v>3.5229634119533348</c:v>
                </c:pt>
                <c:pt idx="1219">
                  <c:v>3.5229634119533348</c:v>
                </c:pt>
                <c:pt idx="1220">
                  <c:v>3.5229634119533348</c:v>
                </c:pt>
                <c:pt idx="1221">
                  <c:v>3.5229634119533348</c:v>
                </c:pt>
                <c:pt idx="1222">
                  <c:v>3.5229634119533348</c:v>
                </c:pt>
                <c:pt idx="1223">
                  <c:v>3.5229634119533348</c:v>
                </c:pt>
                <c:pt idx="1224">
                  <c:v>3.5229634119533348</c:v>
                </c:pt>
                <c:pt idx="1225">
                  <c:v>3.5229634119533348</c:v>
                </c:pt>
                <c:pt idx="1226">
                  <c:v>3.5229634119533348</c:v>
                </c:pt>
                <c:pt idx="1227">
                  <c:v>3.5229634119533348</c:v>
                </c:pt>
                <c:pt idx="1228">
                  <c:v>3.5229634119533348</c:v>
                </c:pt>
                <c:pt idx="1229">
                  <c:v>3.5229634119533348</c:v>
                </c:pt>
                <c:pt idx="1230">
                  <c:v>3.5229634119533348</c:v>
                </c:pt>
                <c:pt idx="1231">
                  <c:v>3.5229634119533348</c:v>
                </c:pt>
                <c:pt idx="1232">
                  <c:v>3.5229634119533348</c:v>
                </c:pt>
                <c:pt idx="1233">
                  <c:v>3.5229634119533348</c:v>
                </c:pt>
                <c:pt idx="1234">
                  <c:v>3.5229634119533348</c:v>
                </c:pt>
                <c:pt idx="1235">
                  <c:v>3.5229634119533348</c:v>
                </c:pt>
                <c:pt idx="1236">
                  <c:v>3.5229634119533348</c:v>
                </c:pt>
                <c:pt idx="1237">
                  <c:v>3.5229634119533348</c:v>
                </c:pt>
                <c:pt idx="1238">
                  <c:v>3.5229634119533348</c:v>
                </c:pt>
                <c:pt idx="1239">
                  <c:v>3.5229634119533348</c:v>
                </c:pt>
                <c:pt idx="1240">
                  <c:v>3.5229634119533348</c:v>
                </c:pt>
                <c:pt idx="1241">
                  <c:v>3.5229634119533348</c:v>
                </c:pt>
                <c:pt idx="1242">
                  <c:v>3.5229634119533348</c:v>
                </c:pt>
                <c:pt idx="1243">
                  <c:v>3.5229634119533348</c:v>
                </c:pt>
                <c:pt idx="1244">
                  <c:v>3.5229634119533348</c:v>
                </c:pt>
                <c:pt idx="1245">
                  <c:v>3.5229634119533348</c:v>
                </c:pt>
                <c:pt idx="1246">
                  <c:v>3.5229634119533348</c:v>
                </c:pt>
                <c:pt idx="1247">
                  <c:v>3.5229634119533348</c:v>
                </c:pt>
                <c:pt idx="1248">
                  <c:v>3.5229634119533348</c:v>
                </c:pt>
                <c:pt idx="1249">
                  <c:v>3.5229634119533348</c:v>
                </c:pt>
                <c:pt idx="1250">
                  <c:v>3.5229634119533348</c:v>
                </c:pt>
                <c:pt idx="1251">
                  <c:v>3.5229634119533348</c:v>
                </c:pt>
                <c:pt idx="1252">
                  <c:v>3.5229634119533348</c:v>
                </c:pt>
                <c:pt idx="1253">
                  <c:v>3.5229634119533348</c:v>
                </c:pt>
                <c:pt idx="1254">
                  <c:v>3.5229634119533348</c:v>
                </c:pt>
                <c:pt idx="1255">
                  <c:v>3.5229634119533348</c:v>
                </c:pt>
                <c:pt idx="1256">
                  <c:v>3.5229634119533348</c:v>
                </c:pt>
                <c:pt idx="1257">
                  <c:v>3.5229634119533348</c:v>
                </c:pt>
                <c:pt idx="1258">
                  <c:v>3.5229634119533348</c:v>
                </c:pt>
                <c:pt idx="1259">
                  <c:v>3.5229634119533348</c:v>
                </c:pt>
                <c:pt idx="1260">
                  <c:v>3.5229634119533348</c:v>
                </c:pt>
                <c:pt idx="1261">
                  <c:v>3.5229634119533348</c:v>
                </c:pt>
                <c:pt idx="1262">
                  <c:v>3.5229634119533348</c:v>
                </c:pt>
                <c:pt idx="1263">
                  <c:v>3.5229634119533348</c:v>
                </c:pt>
                <c:pt idx="1264">
                  <c:v>3.5229634119533348</c:v>
                </c:pt>
                <c:pt idx="1265">
                  <c:v>3.5229634119533348</c:v>
                </c:pt>
                <c:pt idx="1266">
                  <c:v>3.5229634119533348</c:v>
                </c:pt>
                <c:pt idx="1267">
                  <c:v>3.5229634119533348</c:v>
                </c:pt>
                <c:pt idx="1268">
                  <c:v>3.5229634119533348</c:v>
                </c:pt>
                <c:pt idx="1269">
                  <c:v>3.5229634119533348</c:v>
                </c:pt>
                <c:pt idx="1270">
                  <c:v>3.5229634119533348</c:v>
                </c:pt>
                <c:pt idx="1271">
                  <c:v>3.5229634119533348</c:v>
                </c:pt>
                <c:pt idx="1272">
                  <c:v>3.5229634119533348</c:v>
                </c:pt>
                <c:pt idx="1273">
                  <c:v>3.5229634119533348</c:v>
                </c:pt>
                <c:pt idx="1274">
                  <c:v>3.5229634119533348</c:v>
                </c:pt>
                <c:pt idx="1275">
                  <c:v>3.5229634119533348</c:v>
                </c:pt>
                <c:pt idx="1276">
                  <c:v>3.5229634119533348</c:v>
                </c:pt>
                <c:pt idx="1277">
                  <c:v>3.5229634119533348</c:v>
                </c:pt>
                <c:pt idx="1278">
                  <c:v>3.5229634119533348</c:v>
                </c:pt>
                <c:pt idx="1279">
                  <c:v>3.5229634119533348</c:v>
                </c:pt>
                <c:pt idx="1280">
                  <c:v>3.5229634119533348</c:v>
                </c:pt>
                <c:pt idx="1281">
                  <c:v>3.5229634119533348</c:v>
                </c:pt>
                <c:pt idx="1282">
                  <c:v>3.5229634119533348</c:v>
                </c:pt>
                <c:pt idx="1283">
                  <c:v>3.5229634119533348</c:v>
                </c:pt>
                <c:pt idx="1284">
                  <c:v>3.5229634119533348</c:v>
                </c:pt>
                <c:pt idx="1285">
                  <c:v>3.5229634119533348</c:v>
                </c:pt>
                <c:pt idx="1286">
                  <c:v>3.5229634119533348</c:v>
                </c:pt>
                <c:pt idx="1287">
                  <c:v>3.5229634119533348</c:v>
                </c:pt>
                <c:pt idx="1288">
                  <c:v>3.5229634119533348</c:v>
                </c:pt>
                <c:pt idx="1289">
                  <c:v>3.5229634119533348</c:v>
                </c:pt>
                <c:pt idx="1290">
                  <c:v>3.5229634119533348</c:v>
                </c:pt>
                <c:pt idx="1291">
                  <c:v>3.5229634119533348</c:v>
                </c:pt>
                <c:pt idx="1292">
                  <c:v>3.5229634119533348</c:v>
                </c:pt>
                <c:pt idx="1293">
                  <c:v>3.5229634119533348</c:v>
                </c:pt>
                <c:pt idx="1294">
                  <c:v>3.5229634119533348</c:v>
                </c:pt>
                <c:pt idx="1295">
                  <c:v>3.5229634119533348</c:v>
                </c:pt>
                <c:pt idx="1296">
                  <c:v>3.5229634119533348</c:v>
                </c:pt>
                <c:pt idx="1297">
                  <c:v>3.5229634119533348</c:v>
                </c:pt>
                <c:pt idx="1298">
                  <c:v>3.5229634119533348</c:v>
                </c:pt>
                <c:pt idx="1299">
                  <c:v>3.5229634119533348</c:v>
                </c:pt>
                <c:pt idx="1300">
                  <c:v>3.5229634119533348</c:v>
                </c:pt>
                <c:pt idx="1301">
                  <c:v>3.5229634119533348</c:v>
                </c:pt>
                <c:pt idx="1302">
                  <c:v>3.5229634119533348</c:v>
                </c:pt>
                <c:pt idx="1303">
                  <c:v>3.5229634119533348</c:v>
                </c:pt>
                <c:pt idx="1304">
                  <c:v>3.5229634119533348</c:v>
                </c:pt>
                <c:pt idx="1305">
                  <c:v>3.5229634119533348</c:v>
                </c:pt>
                <c:pt idx="1306">
                  <c:v>3.5229634119533348</c:v>
                </c:pt>
                <c:pt idx="1307">
                  <c:v>3.5229634119533348</c:v>
                </c:pt>
                <c:pt idx="1308">
                  <c:v>3.5229634119533348</c:v>
                </c:pt>
                <c:pt idx="1309">
                  <c:v>3.5229634119533348</c:v>
                </c:pt>
                <c:pt idx="1310">
                  <c:v>3.5229634119533348</c:v>
                </c:pt>
                <c:pt idx="1311">
                  <c:v>3.5229634119533348</c:v>
                </c:pt>
                <c:pt idx="1312">
                  <c:v>3.5229634119533348</c:v>
                </c:pt>
                <c:pt idx="1313">
                  <c:v>3.5229634119533348</c:v>
                </c:pt>
                <c:pt idx="1314">
                  <c:v>3.5229634119533348</c:v>
                </c:pt>
                <c:pt idx="1315">
                  <c:v>3.5229634119533348</c:v>
                </c:pt>
                <c:pt idx="1316">
                  <c:v>3.5229634119533348</c:v>
                </c:pt>
                <c:pt idx="1317">
                  <c:v>3.5229634119533348</c:v>
                </c:pt>
                <c:pt idx="1318">
                  <c:v>3.5229634119533348</c:v>
                </c:pt>
                <c:pt idx="1319">
                  <c:v>3.5229634119533348</c:v>
                </c:pt>
                <c:pt idx="1320">
                  <c:v>3.5229634119533348</c:v>
                </c:pt>
                <c:pt idx="1321">
                  <c:v>3.5229634119533348</c:v>
                </c:pt>
                <c:pt idx="1322">
                  <c:v>3.5229634119533348</c:v>
                </c:pt>
                <c:pt idx="1323">
                  <c:v>3.5229634119533348</c:v>
                </c:pt>
                <c:pt idx="1324">
                  <c:v>3.5229634119533348</c:v>
                </c:pt>
                <c:pt idx="1325">
                  <c:v>3.5229634119533348</c:v>
                </c:pt>
                <c:pt idx="1326">
                  <c:v>3.5229634119533348</c:v>
                </c:pt>
                <c:pt idx="1327">
                  <c:v>3.5229634119533348</c:v>
                </c:pt>
                <c:pt idx="1328">
                  <c:v>3.5229634119533348</c:v>
                </c:pt>
                <c:pt idx="1329">
                  <c:v>3.5229634119533348</c:v>
                </c:pt>
                <c:pt idx="1330">
                  <c:v>3.5229634119533348</c:v>
                </c:pt>
                <c:pt idx="1331">
                  <c:v>3.5229634119533348</c:v>
                </c:pt>
                <c:pt idx="1332">
                  <c:v>3.5229634119533348</c:v>
                </c:pt>
                <c:pt idx="1333">
                  <c:v>3.5229634119533348</c:v>
                </c:pt>
                <c:pt idx="1334">
                  <c:v>3.5229634119533348</c:v>
                </c:pt>
                <c:pt idx="1335">
                  <c:v>3.5229634119533348</c:v>
                </c:pt>
                <c:pt idx="1336">
                  <c:v>3.5229634119533348</c:v>
                </c:pt>
                <c:pt idx="1337">
                  <c:v>3.5229634119533348</c:v>
                </c:pt>
                <c:pt idx="1338">
                  <c:v>3.5229634119533348</c:v>
                </c:pt>
                <c:pt idx="1339">
                  <c:v>3.5229634119533348</c:v>
                </c:pt>
                <c:pt idx="1340">
                  <c:v>3.5229634119533348</c:v>
                </c:pt>
                <c:pt idx="1341">
                  <c:v>3.5229634119533348</c:v>
                </c:pt>
                <c:pt idx="1342">
                  <c:v>3.5229634119533348</c:v>
                </c:pt>
                <c:pt idx="1343">
                  <c:v>3.5229634119533348</c:v>
                </c:pt>
                <c:pt idx="1344">
                  <c:v>3.5229634119533348</c:v>
                </c:pt>
                <c:pt idx="1345">
                  <c:v>3.5229634119533348</c:v>
                </c:pt>
                <c:pt idx="1346">
                  <c:v>3.5229634119533348</c:v>
                </c:pt>
                <c:pt idx="1347">
                  <c:v>3.5229634119533348</c:v>
                </c:pt>
                <c:pt idx="1348">
                  <c:v>3.5229634119533348</c:v>
                </c:pt>
                <c:pt idx="1349">
                  <c:v>3.5229634119533348</c:v>
                </c:pt>
                <c:pt idx="1350">
                  <c:v>3.5229634119533348</c:v>
                </c:pt>
                <c:pt idx="1351">
                  <c:v>3.5229634119533348</c:v>
                </c:pt>
                <c:pt idx="1352">
                  <c:v>3.5229634119533348</c:v>
                </c:pt>
                <c:pt idx="1353">
                  <c:v>3.5229634119533348</c:v>
                </c:pt>
                <c:pt idx="1354">
                  <c:v>3.5229634119533348</c:v>
                </c:pt>
                <c:pt idx="1355">
                  <c:v>3.5229634119533348</c:v>
                </c:pt>
                <c:pt idx="1356">
                  <c:v>3.5229634119533348</c:v>
                </c:pt>
                <c:pt idx="1357">
                  <c:v>3.5229634119533348</c:v>
                </c:pt>
                <c:pt idx="1358">
                  <c:v>3.5229634119533348</c:v>
                </c:pt>
                <c:pt idx="1359">
                  <c:v>3.5229634119533348</c:v>
                </c:pt>
                <c:pt idx="1360">
                  <c:v>3.5229634119533348</c:v>
                </c:pt>
                <c:pt idx="1361">
                  <c:v>3.5229634119533348</c:v>
                </c:pt>
                <c:pt idx="1362">
                  <c:v>3.5229634119533348</c:v>
                </c:pt>
                <c:pt idx="1363">
                  <c:v>3.5229634119533348</c:v>
                </c:pt>
                <c:pt idx="1364">
                  <c:v>3.5229634119533348</c:v>
                </c:pt>
                <c:pt idx="1365">
                  <c:v>3.5229634119533348</c:v>
                </c:pt>
                <c:pt idx="1366">
                  <c:v>3.5229634119533348</c:v>
                </c:pt>
                <c:pt idx="1367">
                  <c:v>3.5229634119533348</c:v>
                </c:pt>
                <c:pt idx="1368">
                  <c:v>3.5229634119533348</c:v>
                </c:pt>
                <c:pt idx="1369">
                  <c:v>3.5229634119533348</c:v>
                </c:pt>
                <c:pt idx="1370">
                  <c:v>3.5229634119533348</c:v>
                </c:pt>
                <c:pt idx="1371">
                  <c:v>3.5229634119533348</c:v>
                </c:pt>
                <c:pt idx="1372">
                  <c:v>3.5229634119533348</c:v>
                </c:pt>
                <c:pt idx="1373">
                  <c:v>3.5229634119533348</c:v>
                </c:pt>
                <c:pt idx="1374">
                  <c:v>3.5229634119533348</c:v>
                </c:pt>
                <c:pt idx="1375">
                  <c:v>3.5229634119533348</c:v>
                </c:pt>
                <c:pt idx="1376">
                  <c:v>3.5229634119533348</c:v>
                </c:pt>
                <c:pt idx="1377">
                  <c:v>3.5229634119533348</c:v>
                </c:pt>
                <c:pt idx="1378">
                  <c:v>3.5229634119533348</c:v>
                </c:pt>
                <c:pt idx="1379">
                  <c:v>3.5229634119533348</c:v>
                </c:pt>
                <c:pt idx="1380">
                  <c:v>3.5229634119533348</c:v>
                </c:pt>
                <c:pt idx="1381">
                  <c:v>3.5229634119533348</c:v>
                </c:pt>
                <c:pt idx="1382">
                  <c:v>3.5229634119533348</c:v>
                </c:pt>
                <c:pt idx="1383">
                  <c:v>3.5229634119533348</c:v>
                </c:pt>
                <c:pt idx="1384">
                  <c:v>3.5229634119533348</c:v>
                </c:pt>
                <c:pt idx="1385">
                  <c:v>3.5229634119533348</c:v>
                </c:pt>
                <c:pt idx="1386">
                  <c:v>3.5229634119533348</c:v>
                </c:pt>
                <c:pt idx="1387">
                  <c:v>3.5229634119533348</c:v>
                </c:pt>
                <c:pt idx="1388">
                  <c:v>3.5229634119533348</c:v>
                </c:pt>
                <c:pt idx="1389">
                  <c:v>3.5229634119533348</c:v>
                </c:pt>
                <c:pt idx="1390">
                  <c:v>3.5229634119533348</c:v>
                </c:pt>
                <c:pt idx="1391">
                  <c:v>3.5229634119533348</c:v>
                </c:pt>
                <c:pt idx="1392">
                  <c:v>3.5229634119533348</c:v>
                </c:pt>
                <c:pt idx="1393">
                  <c:v>3.5229634119533348</c:v>
                </c:pt>
                <c:pt idx="1394">
                  <c:v>3.5229634119533348</c:v>
                </c:pt>
                <c:pt idx="1395">
                  <c:v>3.5229634119533348</c:v>
                </c:pt>
                <c:pt idx="1396">
                  <c:v>3.5229634119533348</c:v>
                </c:pt>
                <c:pt idx="1397">
                  <c:v>3.5229634119533348</c:v>
                </c:pt>
                <c:pt idx="1398">
                  <c:v>3.5229634119533348</c:v>
                </c:pt>
                <c:pt idx="1399">
                  <c:v>3.5229634119533348</c:v>
                </c:pt>
                <c:pt idx="1400">
                  <c:v>3.5229634119533348</c:v>
                </c:pt>
                <c:pt idx="1401">
                  <c:v>3.5229634119533348</c:v>
                </c:pt>
                <c:pt idx="1402">
                  <c:v>3.5229634119533348</c:v>
                </c:pt>
                <c:pt idx="1403">
                  <c:v>3.5229634119533348</c:v>
                </c:pt>
                <c:pt idx="1404">
                  <c:v>3.5229634119533348</c:v>
                </c:pt>
                <c:pt idx="1405">
                  <c:v>3.5229634119533348</c:v>
                </c:pt>
                <c:pt idx="1406">
                  <c:v>3.5229634119533348</c:v>
                </c:pt>
                <c:pt idx="1407">
                  <c:v>3.5229634119533348</c:v>
                </c:pt>
                <c:pt idx="1408">
                  <c:v>3.5229634119533348</c:v>
                </c:pt>
                <c:pt idx="1409">
                  <c:v>3.5229634119533348</c:v>
                </c:pt>
                <c:pt idx="1410">
                  <c:v>3.5229634119533348</c:v>
                </c:pt>
                <c:pt idx="1411">
                  <c:v>3.5229634119533348</c:v>
                </c:pt>
                <c:pt idx="1412">
                  <c:v>3.5229634119533348</c:v>
                </c:pt>
                <c:pt idx="1413">
                  <c:v>3.5229634119533348</c:v>
                </c:pt>
                <c:pt idx="1414">
                  <c:v>3.5229634119533348</c:v>
                </c:pt>
                <c:pt idx="1415">
                  <c:v>3.5229634119533348</c:v>
                </c:pt>
                <c:pt idx="1416">
                  <c:v>3.5229634119533348</c:v>
                </c:pt>
                <c:pt idx="1417">
                  <c:v>3.5229634119533348</c:v>
                </c:pt>
                <c:pt idx="1418">
                  <c:v>3.5229634119533348</c:v>
                </c:pt>
                <c:pt idx="1419">
                  <c:v>3.5229634119533348</c:v>
                </c:pt>
                <c:pt idx="1420">
                  <c:v>3.5229634119533348</c:v>
                </c:pt>
                <c:pt idx="1421">
                  <c:v>3.5229634119533348</c:v>
                </c:pt>
                <c:pt idx="1422">
                  <c:v>3.5229634119533348</c:v>
                </c:pt>
                <c:pt idx="1423">
                  <c:v>3.5229634119533348</c:v>
                </c:pt>
                <c:pt idx="1424">
                  <c:v>3.5229634119533348</c:v>
                </c:pt>
                <c:pt idx="1425">
                  <c:v>3.5229634119533348</c:v>
                </c:pt>
                <c:pt idx="1426">
                  <c:v>3.5229634119533348</c:v>
                </c:pt>
                <c:pt idx="1427">
                  <c:v>3.5229634119533348</c:v>
                </c:pt>
                <c:pt idx="1428">
                  <c:v>3.5229634119533348</c:v>
                </c:pt>
                <c:pt idx="1429">
                  <c:v>3.5229634119533348</c:v>
                </c:pt>
                <c:pt idx="1430">
                  <c:v>3.5229634119533348</c:v>
                </c:pt>
                <c:pt idx="1431">
                  <c:v>3.5229634119533348</c:v>
                </c:pt>
                <c:pt idx="1432">
                  <c:v>3.5229634119533348</c:v>
                </c:pt>
                <c:pt idx="1433">
                  <c:v>3.5229634119533348</c:v>
                </c:pt>
                <c:pt idx="1434">
                  <c:v>3.5229634119533348</c:v>
                </c:pt>
                <c:pt idx="1435">
                  <c:v>3.5229634119533348</c:v>
                </c:pt>
                <c:pt idx="1436">
                  <c:v>3.5229634119533348</c:v>
                </c:pt>
                <c:pt idx="1437">
                  <c:v>3.5229634119533348</c:v>
                </c:pt>
                <c:pt idx="1438">
                  <c:v>3.5229634119533348</c:v>
                </c:pt>
                <c:pt idx="1439">
                  <c:v>3.5229634119533348</c:v>
                </c:pt>
                <c:pt idx="1440">
                  <c:v>3.5229634119533348</c:v>
                </c:pt>
                <c:pt idx="1441">
                  <c:v>3.5229634119533348</c:v>
                </c:pt>
                <c:pt idx="1442">
                  <c:v>3.5229634119533348</c:v>
                </c:pt>
                <c:pt idx="1443">
                  <c:v>3.5229634119533348</c:v>
                </c:pt>
                <c:pt idx="1444">
                  <c:v>3.5229634119533348</c:v>
                </c:pt>
                <c:pt idx="1445">
                  <c:v>3.5229634119533348</c:v>
                </c:pt>
                <c:pt idx="1446">
                  <c:v>3.5229634119533348</c:v>
                </c:pt>
                <c:pt idx="1447">
                  <c:v>3.5229634119533348</c:v>
                </c:pt>
                <c:pt idx="1448">
                  <c:v>3.5229634119533348</c:v>
                </c:pt>
                <c:pt idx="1449">
                  <c:v>3.5229634119533348</c:v>
                </c:pt>
                <c:pt idx="1450">
                  <c:v>3.5229634119533348</c:v>
                </c:pt>
                <c:pt idx="1451">
                  <c:v>3.5229634119533348</c:v>
                </c:pt>
                <c:pt idx="1452">
                  <c:v>3.5229634119533348</c:v>
                </c:pt>
                <c:pt idx="1453">
                  <c:v>3.5229634119533348</c:v>
                </c:pt>
                <c:pt idx="1454">
                  <c:v>3.5229634119533348</c:v>
                </c:pt>
                <c:pt idx="1455">
                  <c:v>3.5229634119533348</c:v>
                </c:pt>
                <c:pt idx="1456">
                  <c:v>3.5229634119533348</c:v>
                </c:pt>
                <c:pt idx="1457">
                  <c:v>3.5229634119533348</c:v>
                </c:pt>
                <c:pt idx="1458">
                  <c:v>3.5229634119533348</c:v>
                </c:pt>
                <c:pt idx="1459">
                  <c:v>3.5229634119533348</c:v>
                </c:pt>
                <c:pt idx="1460">
                  <c:v>3.5229634119533348</c:v>
                </c:pt>
                <c:pt idx="1461">
                  <c:v>3.5229634119533348</c:v>
                </c:pt>
                <c:pt idx="1462">
                  <c:v>3.5229634119533348</c:v>
                </c:pt>
                <c:pt idx="1463">
                  <c:v>3.5229634119533348</c:v>
                </c:pt>
                <c:pt idx="1464">
                  <c:v>3.5229634119533348</c:v>
                </c:pt>
                <c:pt idx="1465">
                  <c:v>3.5229634119533348</c:v>
                </c:pt>
                <c:pt idx="1466">
                  <c:v>3.5229634119533348</c:v>
                </c:pt>
                <c:pt idx="1467">
                  <c:v>3.5229634119533348</c:v>
                </c:pt>
                <c:pt idx="1468">
                  <c:v>3.5229634119533348</c:v>
                </c:pt>
                <c:pt idx="1469">
                  <c:v>3.5229634119533348</c:v>
                </c:pt>
                <c:pt idx="1470">
                  <c:v>3.5229634119533348</c:v>
                </c:pt>
                <c:pt idx="1471">
                  <c:v>3.5229634119533348</c:v>
                </c:pt>
                <c:pt idx="1472">
                  <c:v>3.5229634119533348</c:v>
                </c:pt>
                <c:pt idx="1473">
                  <c:v>3.5229634119533348</c:v>
                </c:pt>
                <c:pt idx="1474">
                  <c:v>3.5229634119533348</c:v>
                </c:pt>
                <c:pt idx="1475">
                  <c:v>3.5229634119533348</c:v>
                </c:pt>
                <c:pt idx="1476">
                  <c:v>3.5229634119533348</c:v>
                </c:pt>
                <c:pt idx="1477">
                  <c:v>3.5229634119533348</c:v>
                </c:pt>
                <c:pt idx="1478">
                  <c:v>3.5229634119533348</c:v>
                </c:pt>
                <c:pt idx="1479">
                  <c:v>3.5229634119533348</c:v>
                </c:pt>
                <c:pt idx="1480">
                  <c:v>3.5229634119533348</c:v>
                </c:pt>
                <c:pt idx="1481">
                  <c:v>3.5229634119533348</c:v>
                </c:pt>
                <c:pt idx="1482">
                  <c:v>3.5229634119533348</c:v>
                </c:pt>
                <c:pt idx="1483">
                  <c:v>3.5229634119533348</c:v>
                </c:pt>
                <c:pt idx="1484">
                  <c:v>3.5229634119533348</c:v>
                </c:pt>
                <c:pt idx="1485">
                  <c:v>3.5229634119533348</c:v>
                </c:pt>
                <c:pt idx="1486">
                  <c:v>3.5229634119533348</c:v>
                </c:pt>
                <c:pt idx="1487">
                  <c:v>3.5229634119533348</c:v>
                </c:pt>
                <c:pt idx="1488">
                  <c:v>3.5229634119533348</c:v>
                </c:pt>
                <c:pt idx="1489">
                  <c:v>3.5229634119533348</c:v>
                </c:pt>
                <c:pt idx="1490">
                  <c:v>3.5229634119533348</c:v>
                </c:pt>
                <c:pt idx="1491">
                  <c:v>3.5229634119533348</c:v>
                </c:pt>
                <c:pt idx="1492">
                  <c:v>3.5229634119533348</c:v>
                </c:pt>
                <c:pt idx="1493">
                  <c:v>3.5229634119533348</c:v>
                </c:pt>
                <c:pt idx="1494">
                  <c:v>3.5229634119533348</c:v>
                </c:pt>
                <c:pt idx="1495">
                  <c:v>3.5229634119533348</c:v>
                </c:pt>
                <c:pt idx="1496">
                  <c:v>3.5229634119533348</c:v>
                </c:pt>
                <c:pt idx="1497">
                  <c:v>3.5229634119533348</c:v>
                </c:pt>
                <c:pt idx="1498">
                  <c:v>3.5229634119533348</c:v>
                </c:pt>
                <c:pt idx="1499">
                  <c:v>3.5229634119533348</c:v>
                </c:pt>
                <c:pt idx="1500">
                  <c:v>3.5229634119533348</c:v>
                </c:pt>
                <c:pt idx="1501">
                  <c:v>3.5229634119533348</c:v>
                </c:pt>
                <c:pt idx="1502">
                  <c:v>3.5229634119533348</c:v>
                </c:pt>
                <c:pt idx="1503">
                  <c:v>3.5229634119533348</c:v>
                </c:pt>
                <c:pt idx="1504">
                  <c:v>3.5229634119533348</c:v>
                </c:pt>
                <c:pt idx="1505">
                  <c:v>3.5229634119533348</c:v>
                </c:pt>
                <c:pt idx="1506">
                  <c:v>3.5229634119533348</c:v>
                </c:pt>
                <c:pt idx="1507">
                  <c:v>3.5229634119533348</c:v>
                </c:pt>
                <c:pt idx="1508">
                  <c:v>3.5229634119533348</c:v>
                </c:pt>
                <c:pt idx="1509">
                  <c:v>3.5229634119533348</c:v>
                </c:pt>
                <c:pt idx="1510">
                  <c:v>3.5229634119533348</c:v>
                </c:pt>
                <c:pt idx="1511">
                  <c:v>3.5229634119533348</c:v>
                </c:pt>
                <c:pt idx="1512">
                  <c:v>3.5229634119533348</c:v>
                </c:pt>
                <c:pt idx="1513">
                  <c:v>3.5229634119533348</c:v>
                </c:pt>
                <c:pt idx="1514">
                  <c:v>3.5229634119533348</c:v>
                </c:pt>
                <c:pt idx="1515">
                  <c:v>3.5229634119533348</c:v>
                </c:pt>
                <c:pt idx="1516">
                  <c:v>3.5229634119533348</c:v>
                </c:pt>
                <c:pt idx="1517">
                  <c:v>3.5229634119533348</c:v>
                </c:pt>
                <c:pt idx="1518">
                  <c:v>3.5229634119533348</c:v>
                </c:pt>
                <c:pt idx="1519">
                  <c:v>3.5229634119533348</c:v>
                </c:pt>
                <c:pt idx="1520">
                  <c:v>3.5229634119533348</c:v>
                </c:pt>
                <c:pt idx="1521">
                  <c:v>3.5229634119533348</c:v>
                </c:pt>
                <c:pt idx="1522">
                  <c:v>3.5229634119533348</c:v>
                </c:pt>
                <c:pt idx="1523">
                  <c:v>3.5229634119533348</c:v>
                </c:pt>
                <c:pt idx="1524">
                  <c:v>3.5229634119533348</c:v>
                </c:pt>
                <c:pt idx="1525">
                  <c:v>3.5229634119533348</c:v>
                </c:pt>
                <c:pt idx="1526">
                  <c:v>3.5229634119533348</c:v>
                </c:pt>
                <c:pt idx="1527">
                  <c:v>3.5229634119533348</c:v>
                </c:pt>
                <c:pt idx="1528">
                  <c:v>3.5229634119533348</c:v>
                </c:pt>
                <c:pt idx="1529">
                  <c:v>3.5229634119533348</c:v>
                </c:pt>
                <c:pt idx="1530">
                  <c:v>3.5229634119533348</c:v>
                </c:pt>
                <c:pt idx="1531">
                  <c:v>3.5229634119533348</c:v>
                </c:pt>
                <c:pt idx="1532">
                  <c:v>3.5229634119533348</c:v>
                </c:pt>
                <c:pt idx="1533">
                  <c:v>3.5229634119533348</c:v>
                </c:pt>
                <c:pt idx="1534">
                  <c:v>3.5229634119533348</c:v>
                </c:pt>
                <c:pt idx="1535">
                  <c:v>3.5229634119533348</c:v>
                </c:pt>
                <c:pt idx="1536">
                  <c:v>3.5229634119533348</c:v>
                </c:pt>
                <c:pt idx="1537">
                  <c:v>3.5229634119533348</c:v>
                </c:pt>
                <c:pt idx="1538">
                  <c:v>3.5229634119533348</c:v>
                </c:pt>
                <c:pt idx="1539">
                  <c:v>3.5229634119533348</c:v>
                </c:pt>
                <c:pt idx="1540">
                  <c:v>3.5229634119533348</c:v>
                </c:pt>
                <c:pt idx="1541">
                  <c:v>3.5229634119533348</c:v>
                </c:pt>
                <c:pt idx="1542">
                  <c:v>3.5229634119533348</c:v>
                </c:pt>
                <c:pt idx="1543">
                  <c:v>3.5229634119533348</c:v>
                </c:pt>
                <c:pt idx="1544">
                  <c:v>3.5229634119533348</c:v>
                </c:pt>
                <c:pt idx="1545">
                  <c:v>3.5229634119533348</c:v>
                </c:pt>
                <c:pt idx="1546">
                  <c:v>3.5229634119533348</c:v>
                </c:pt>
                <c:pt idx="1547">
                  <c:v>3.5229634119533348</c:v>
                </c:pt>
                <c:pt idx="1548">
                  <c:v>3.5229634119533348</c:v>
                </c:pt>
                <c:pt idx="1549">
                  <c:v>3.5229634119533348</c:v>
                </c:pt>
                <c:pt idx="1550">
                  <c:v>3.5229634119533348</c:v>
                </c:pt>
                <c:pt idx="1551">
                  <c:v>3.5229634119533348</c:v>
                </c:pt>
                <c:pt idx="1552">
                  <c:v>3.5229634119533348</c:v>
                </c:pt>
                <c:pt idx="1553">
                  <c:v>3.5229634119533348</c:v>
                </c:pt>
                <c:pt idx="1554">
                  <c:v>3.5229634119533348</c:v>
                </c:pt>
                <c:pt idx="1555">
                  <c:v>3.5229634119533348</c:v>
                </c:pt>
                <c:pt idx="1556">
                  <c:v>3.5229634119533348</c:v>
                </c:pt>
                <c:pt idx="1557">
                  <c:v>3.5229634119533348</c:v>
                </c:pt>
                <c:pt idx="1558">
                  <c:v>3.5229634119533348</c:v>
                </c:pt>
                <c:pt idx="1559">
                  <c:v>3.5229634119533348</c:v>
                </c:pt>
                <c:pt idx="1560">
                  <c:v>3.5229634119533348</c:v>
                </c:pt>
                <c:pt idx="1561">
                  <c:v>3.5229634119533348</c:v>
                </c:pt>
                <c:pt idx="1562">
                  <c:v>3.5229634119533348</c:v>
                </c:pt>
                <c:pt idx="1563">
                  <c:v>3.5229634119533348</c:v>
                </c:pt>
                <c:pt idx="1564">
                  <c:v>3.5229634119533348</c:v>
                </c:pt>
                <c:pt idx="1565">
                  <c:v>3.5229634119533348</c:v>
                </c:pt>
                <c:pt idx="1566">
                  <c:v>3.5229634119533348</c:v>
                </c:pt>
                <c:pt idx="1567">
                  <c:v>3.5229634119533348</c:v>
                </c:pt>
                <c:pt idx="1568">
                  <c:v>3.5229634119533348</c:v>
                </c:pt>
                <c:pt idx="1569">
                  <c:v>3.5229634119533348</c:v>
                </c:pt>
                <c:pt idx="1570">
                  <c:v>3.5229634119533348</c:v>
                </c:pt>
                <c:pt idx="1571">
                  <c:v>3.5229634119533348</c:v>
                </c:pt>
                <c:pt idx="1572">
                  <c:v>3.5229634119533348</c:v>
                </c:pt>
                <c:pt idx="1573">
                  <c:v>3.5229634119533348</c:v>
                </c:pt>
                <c:pt idx="1574">
                  <c:v>3.5229634119533348</c:v>
                </c:pt>
                <c:pt idx="1575">
                  <c:v>3.5229634119533348</c:v>
                </c:pt>
                <c:pt idx="1576">
                  <c:v>3.5229634119533348</c:v>
                </c:pt>
                <c:pt idx="1577">
                  <c:v>3.5229634119533348</c:v>
                </c:pt>
                <c:pt idx="1578">
                  <c:v>3.5229634119533348</c:v>
                </c:pt>
                <c:pt idx="1579">
                  <c:v>3.5229634119533348</c:v>
                </c:pt>
                <c:pt idx="1580">
                  <c:v>3.5229634119533348</c:v>
                </c:pt>
                <c:pt idx="1581">
                  <c:v>3.5229634119533348</c:v>
                </c:pt>
                <c:pt idx="1582">
                  <c:v>3.5229634119533348</c:v>
                </c:pt>
                <c:pt idx="1583">
                  <c:v>3.5229634119533348</c:v>
                </c:pt>
                <c:pt idx="1584">
                  <c:v>3.5229634119533348</c:v>
                </c:pt>
                <c:pt idx="1585">
                  <c:v>3.5229634119533348</c:v>
                </c:pt>
                <c:pt idx="1586">
                  <c:v>3.5229634119533348</c:v>
                </c:pt>
                <c:pt idx="1587">
                  <c:v>3.5229634119533348</c:v>
                </c:pt>
                <c:pt idx="1588">
                  <c:v>3.5229634119533348</c:v>
                </c:pt>
                <c:pt idx="1589">
                  <c:v>3.5229634119533348</c:v>
                </c:pt>
                <c:pt idx="1590">
                  <c:v>3.5229634119533348</c:v>
                </c:pt>
                <c:pt idx="1591">
                  <c:v>3.5229634119533348</c:v>
                </c:pt>
                <c:pt idx="1592">
                  <c:v>3.5229634119533348</c:v>
                </c:pt>
                <c:pt idx="1593">
                  <c:v>3.5229634119533348</c:v>
                </c:pt>
                <c:pt idx="1594">
                  <c:v>3.5229634119533348</c:v>
                </c:pt>
                <c:pt idx="1595">
                  <c:v>3.5229634119533348</c:v>
                </c:pt>
                <c:pt idx="1596">
                  <c:v>3.5229634119533348</c:v>
                </c:pt>
                <c:pt idx="1597">
                  <c:v>3.5229634119533348</c:v>
                </c:pt>
                <c:pt idx="1598">
                  <c:v>3.5229634119533348</c:v>
                </c:pt>
                <c:pt idx="1599">
                  <c:v>3.5229634119533348</c:v>
                </c:pt>
                <c:pt idx="1600">
                  <c:v>3.5229634119533348</c:v>
                </c:pt>
                <c:pt idx="1601">
                  <c:v>3.5229634119533348</c:v>
                </c:pt>
                <c:pt idx="1602">
                  <c:v>3.5229634119533348</c:v>
                </c:pt>
                <c:pt idx="1603">
                  <c:v>3.5229634119533348</c:v>
                </c:pt>
                <c:pt idx="1604">
                  <c:v>3.5229634119533348</c:v>
                </c:pt>
                <c:pt idx="1605">
                  <c:v>3.5229634119533348</c:v>
                </c:pt>
                <c:pt idx="1606">
                  <c:v>3.5229634119533348</c:v>
                </c:pt>
                <c:pt idx="1607">
                  <c:v>3.5229634119533348</c:v>
                </c:pt>
                <c:pt idx="1608">
                  <c:v>3.5229634119533348</c:v>
                </c:pt>
                <c:pt idx="1609">
                  <c:v>3.5229634119533348</c:v>
                </c:pt>
                <c:pt idx="1610">
                  <c:v>3.5229634119533348</c:v>
                </c:pt>
                <c:pt idx="1611">
                  <c:v>3.5229634119533348</c:v>
                </c:pt>
                <c:pt idx="1612">
                  <c:v>3.5229634119533348</c:v>
                </c:pt>
                <c:pt idx="1613">
                  <c:v>3.5229634119533348</c:v>
                </c:pt>
                <c:pt idx="1614">
                  <c:v>3.5229634119533348</c:v>
                </c:pt>
                <c:pt idx="1615">
                  <c:v>3.5229634119533348</c:v>
                </c:pt>
                <c:pt idx="1616">
                  <c:v>3.5229634119533348</c:v>
                </c:pt>
                <c:pt idx="1617">
                  <c:v>3.5229634119533348</c:v>
                </c:pt>
                <c:pt idx="1618">
                  <c:v>3.5229634119533348</c:v>
                </c:pt>
                <c:pt idx="1619">
                  <c:v>3.5229634119533348</c:v>
                </c:pt>
                <c:pt idx="1620">
                  <c:v>3.5229634119533348</c:v>
                </c:pt>
                <c:pt idx="1621">
                  <c:v>3.5229634119533348</c:v>
                </c:pt>
                <c:pt idx="1622">
                  <c:v>3.5229634119533348</c:v>
                </c:pt>
                <c:pt idx="1623">
                  <c:v>3.5229634119533348</c:v>
                </c:pt>
                <c:pt idx="1624">
                  <c:v>3.5229634119533348</c:v>
                </c:pt>
                <c:pt idx="1625">
                  <c:v>3.5229634119533348</c:v>
                </c:pt>
                <c:pt idx="1626">
                  <c:v>3.5229634119533348</c:v>
                </c:pt>
                <c:pt idx="1627">
                  <c:v>3.5229634119533348</c:v>
                </c:pt>
                <c:pt idx="1628">
                  <c:v>3.5229634119533348</c:v>
                </c:pt>
                <c:pt idx="1629">
                  <c:v>3.5229634119533348</c:v>
                </c:pt>
                <c:pt idx="1630">
                  <c:v>3.5229634119533348</c:v>
                </c:pt>
                <c:pt idx="1631">
                  <c:v>3.5229634119533348</c:v>
                </c:pt>
                <c:pt idx="1632">
                  <c:v>3.5229634119533348</c:v>
                </c:pt>
                <c:pt idx="1633">
                  <c:v>3.5229634119533348</c:v>
                </c:pt>
                <c:pt idx="1634">
                  <c:v>3.5229634119533348</c:v>
                </c:pt>
                <c:pt idx="1635">
                  <c:v>3.5229634119533348</c:v>
                </c:pt>
                <c:pt idx="1636">
                  <c:v>3.5229634119533348</c:v>
                </c:pt>
                <c:pt idx="1637">
                  <c:v>3.5229634119533348</c:v>
                </c:pt>
                <c:pt idx="1638">
                  <c:v>3.5229634119533348</c:v>
                </c:pt>
                <c:pt idx="1639">
                  <c:v>3.5229634119533348</c:v>
                </c:pt>
                <c:pt idx="1640">
                  <c:v>3.5229634119533348</c:v>
                </c:pt>
                <c:pt idx="1641">
                  <c:v>3.5229634119533348</c:v>
                </c:pt>
                <c:pt idx="1642">
                  <c:v>3.5229634119533348</c:v>
                </c:pt>
                <c:pt idx="1643">
                  <c:v>3.5229634119533348</c:v>
                </c:pt>
                <c:pt idx="1644">
                  <c:v>3.5229634119533348</c:v>
                </c:pt>
                <c:pt idx="1645">
                  <c:v>3.5229634119533348</c:v>
                </c:pt>
                <c:pt idx="1646">
                  <c:v>3.5229634119533348</c:v>
                </c:pt>
                <c:pt idx="1647">
                  <c:v>3.5229634119533348</c:v>
                </c:pt>
                <c:pt idx="1648">
                  <c:v>3.5229634119533348</c:v>
                </c:pt>
                <c:pt idx="1649">
                  <c:v>3.5229634119533348</c:v>
                </c:pt>
                <c:pt idx="1650">
                  <c:v>3.5229634119533348</c:v>
                </c:pt>
                <c:pt idx="1651">
                  <c:v>3.5229634119533348</c:v>
                </c:pt>
                <c:pt idx="1652">
                  <c:v>3.5229634119533348</c:v>
                </c:pt>
                <c:pt idx="1653">
                  <c:v>3.5229634119533348</c:v>
                </c:pt>
                <c:pt idx="1654">
                  <c:v>3.5229634119533348</c:v>
                </c:pt>
                <c:pt idx="1655">
                  <c:v>3.5229634119533348</c:v>
                </c:pt>
                <c:pt idx="1656">
                  <c:v>3.5229634119533348</c:v>
                </c:pt>
                <c:pt idx="1657">
                  <c:v>3.5229634119533348</c:v>
                </c:pt>
                <c:pt idx="1658">
                  <c:v>3.5229634119533348</c:v>
                </c:pt>
                <c:pt idx="1659">
                  <c:v>3.5229634119533348</c:v>
                </c:pt>
                <c:pt idx="1660">
                  <c:v>3.5229634119533348</c:v>
                </c:pt>
                <c:pt idx="1661">
                  <c:v>3.5229634119533348</c:v>
                </c:pt>
                <c:pt idx="1662">
                  <c:v>3.5229634119533348</c:v>
                </c:pt>
                <c:pt idx="1663">
                  <c:v>3.5229634119533348</c:v>
                </c:pt>
                <c:pt idx="1664">
                  <c:v>3.5229634119533348</c:v>
                </c:pt>
                <c:pt idx="1665">
                  <c:v>3.5229634119533348</c:v>
                </c:pt>
                <c:pt idx="1666">
                  <c:v>3.5229634119533348</c:v>
                </c:pt>
                <c:pt idx="1667">
                  <c:v>3.5229634119533348</c:v>
                </c:pt>
                <c:pt idx="1668">
                  <c:v>3.5229634119533348</c:v>
                </c:pt>
                <c:pt idx="1669">
                  <c:v>3.5229634119533348</c:v>
                </c:pt>
                <c:pt idx="1670">
                  <c:v>3.5229634119533348</c:v>
                </c:pt>
                <c:pt idx="1671">
                  <c:v>3.5229634119533348</c:v>
                </c:pt>
                <c:pt idx="1672">
                  <c:v>3.5229634119533348</c:v>
                </c:pt>
                <c:pt idx="1673">
                  <c:v>3.5229634119533348</c:v>
                </c:pt>
                <c:pt idx="1674">
                  <c:v>3.5229634119533348</c:v>
                </c:pt>
                <c:pt idx="1675">
                  <c:v>3.5229634119533348</c:v>
                </c:pt>
                <c:pt idx="1676">
                  <c:v>3.5229634119533348</c:v>
                </c:pt>
                <c:pt idx="1677">
                  <c:v>3.5229634119533348</c:v>
                </c:pt>
                <c:pt idx="1678">
                  <c:v>3.5229634119533348</c:v>
                </c:pt>
                <c:pt idx="1679">
                  <c:v>3.5229634119533348</c:v>
                </c:pt>
                <c:pt idx="1680">
                  <c:v>3.5229634119533348</c:v>
                </c:pt>
                <c:pt idx="1681">
                  <c:v>3.5229634119533348</c:v>
                </c:pt>
                <c:pt idx="1682">
                  <c:v>3.5229634119533348</c:v>
                </c:pt>
                <c:pt idx="1683">
                  <c:v>3.5229634119533348</c:v>
                </c:pt>
                <c:pt idx="1684">
                  <c:v>3.5229634119533348</c:v>
                </c:pt>
                <c:pt idx="1685">
                  <c:v>3.5229634119533348</c:v>
                </c:pt>
                <c:pt idx="1686">
                  <c:v>3.5229634119533348</c:v>
                </c:pt>
                <c:pt idx="1687">
                  <c:v>3.5229634119533348</c:v>
                </c:pt>
                <c:pt idx="1688">
                  <c:v>3.5229634119533348</c:v>
                </c:pt>
                <c:pt idx="1689">
                  <c:v>3.5229634119533348</c:v>
                </c:pt>
                <c:pt idx="1690">
                  <c:v>3.5229634119533348</c:v>
                </c:pt>
                <c:pt idx="1691">
                  <c:v>3.5229634119533348</c:v>
                </c:pt>
                <c:pt idx="1692">
                  <c:v>3.5229634119533348</c:v>
                </c:pt>
                <c:pt idx="1693">
                  <c:v>3.5229634119533348</c:v>
                </c:pt>
                <c:pt idx="1694">
                  <c:v>3.5229634119533348</c:v>
                </c:pt>
                <c:pt idx="1695">
                  <c:v>3.5229634119533348</c:v>
                </c:pt>
                <c:pt idx="1696">
                  <c:v>3.5229634119533348</c:v>
                </c:pt>
                <c:pt idx="1697">
                  <c:v>3.5229634119533348</c:v>
                </c:pt>
                <c:pt idx="1698">
                  <c:v>3.5229634119533348</c:v>
                </c:pt>
                <c:pt idx="1699">
                  <c:v>3.5229634119533348</c:v>
                </c:pt>
                <c:pt idx="1700">
                  <c:v>3.5229634119533348</c:v>
                </c:pt>
                <c:pt idx="1701">
                  <c:v>3.5229634119533348</c:v>
                </c:pt>
                <c:pt idx="1702">
                  <c:v>3.5229634119533348</c:v>
                </c:pt>
                <c:pt idx="1703">
                  <c:v>3.5229634119533348</c:v>
                </c:pt>
                <c:pt idx="1704">
                  <c:v>3.5229634119533348</c:v>
                </c:pt>
                <c:pt idx="1705">
                  <c:v>3.5229634119533348</c:v>
                </c:pt>
                <c:pt idx="1706">
                  <c:v>3.5229634119533348</c:v>
                </c:pt>
                <c:pt idx="1707">
                  <c:v>3.5229634119533348</c:v>
                </c:pt>
                <c:pt idx="1708">
                  <c:v>3.5229634119533348</c:v>
                </c:pt>
                <c:pt idx="1709">
                  <c:v>3.5229634119533348</c:v>
                </c:pt>
                <c:pt idx="1710">
                  <c:v>3.5229634119533348</c:v>
                </c:pt>
                <c:pt idx="1711">
                  <c:v>3.5229634119533348</c:v>
                </c:pt>
                <c:pt idx="1712">
                  <c:v>3.5229634119533348</c:v>
                </c:pt>
                <c:pt idx="1713">
                  <c:v>3.5229634119533348</c:v>
                </c:pt>
                <c:pt idx="1714">
                  <c:v>3.5229634119533348</c:v>
                </c:pt>
                <c:pt idx="1715">
                  <c:v>3.5229634119533348</c:v>
                </c:pt>
                <c:pt idx="1716">
                  <c:v>3.5229634119533348</c:v>
                </c:pt>
                <c:pt idx="1717">
                  <c:v>3.5229634119533348</c:v>
                </c:pt>
                <c:pt idx="1718">
                  <c:v>3.5229634119533348</c:v>
                </c:pt>
                <c:pt idx="1719">
                  <c:v>3.5229634119533348</c:v>
                </c:pt>
                <c:pt idx="1720">
                  <c:v>3.5229634119533348</c:v>
                </c:pt>
                <c:pt idx="1721">
                  <c:v>3.5229634119533348</c:v>
                </c:pt>
                <c:pt idx="1722">
                  <c:v>3.5229634119533348</c:v>
                </c:pt>
                <c:pt idx="1723">
                  <c:v>3.5229634119533348</c:v>
                </c:pt>
                <c:pt idx="1724">
                  <c:v>3.5229634119533348</c:v>
                </c:pt>
                <c:pt idx="1725">
                  <c:v>3.5229634119533348</c:v>
                </c:pt>
                <c:pt idx="1726">
                  <c:v>3.5229634119533348</c:v>
                </c:pt>
                <c:pt idx="1727">
                  <c:v>3.5229634119533348</c:v>
                </c:pt>
                <c:pt idx="1728">
                  <c:v>3.5229634119533348</c:v>
                </c:pt>
                <c:pt idx="1729">
                  <c:v>3.5229634119533348</c:v>
                </c:pt>
                <c:pt idx="1730">
                  <c:v>3.5229634119533348</c:v>
                </c:pt>
                <c:pt idx="1731">
                  <c:v>3.5229634119533348</c:v>
                </c:pt>
                <c:pt idx="1732">
                  <c:v>3.5229634119533348</c:v>
                </c:pt>
                <c:pt idx="1733">
                  <c:v>3.5229634119533348</c:v>
                </c:pt>
                <c:pt idx="1734">
                  <c:v>3.5229634119533348</c:v>
                </c:pt>
                <c:pt idx="1735">
                  <c:v>3.5229634119533348</c:v>
                </c:pt>
                <c:pt idx="1736">
                  <c:v>3.5229634119533348</c:v>
                </c:pt>
                <c:pt idx="1737">
                  <c:v>3.5229634119533348</c:v>
                </c:pt>
                <c:pt idx="1738">
                  <c:v>3.5229634119533348</c:v>
                </c:pt>
                <c:pt idx="1739">
                  <c:v>3.5229634119533348</c:v>
                </c:pt>
                <c:pt idx="1740">
                  <c:v>3.5229634119533348</c:v>
                </c:pt>
                <c:pt idx="1741">
                  <c:v>3.5229634119533348</c:v>
                </c:pt>
                <c:pt idx="1742">
                  <c:v>3.5229634119533348</c:v>
                </c:pt>
                <c:pt idx="1743">
                  <c:v>3.5229634119533348</c:v>
                </c:pt>
                <c:pt idx="1744">
                  <c:v>3.5229634119533348</c:v>
                </c:pt>
                <c:pt idx="1745">
                  <c:v>3.5229634119533348</c:v>
                </c:pt>
                <c:pt idx="1746">
                  <c:v>3.5229634119533348</c:v>
                </c:pt>
                <c:pt idx="1747">
                  <c:v>3.5229634119533348</c:v>
                </c:pt>
                <c:pt idx="1748">
                  <c:v>3.5229634119533348</c:v>
                </c:pt>
                <c:pt idx="1749">
                  <c:v>3.5229634119533348</c:v>
                </c:pt>
                <c:pt idx="1750">
                  <c:v>3.5229634119533348</c:v>
                </c:pt>
                <c:pt idx="1751">
                  <c:v>3.5229634119533348</c:v>
                </c:pt>
                <c:pt idx="1752">
                  <c:v>3.5229634119533348</c:v>
                </c:pt>
                <c:pt idx="1753">
                  <c:v>3.5229634119533348</c:v>
                </c:pt>
                <c:pt idx="1754">
                  <c:v>3.5229634119533348</c:v>
                </c:pt>
                <c:pt idx="1755">
                  <c:v>3.5229634119533348</c:v>
                </c:pt>
                <c:pt idx="1756">
                  <c:v>3.5229634119533348</c:v>
                </c:pt>
                <c:pt idx="1757">
                  <c:v>3.5229634119533348</c:v>
                </c:pt>
                <c:pt idx="1758">
                  <c:v>3.5229634119533348</c:v>
                </c:pt>
                <c:pt idx="1759">
                  <c:v>3.5229634119533348</c:v>
                </c:pt>
                <c:pt idx="1760">
                  <c:v>3.5229634119533348</c:v>
                </c:pt>
                <c:pt idx="1761">
                  <c:v>3.5229634119533348</c:v>
                </c:pt>
                <c:pt idx="1762">
                  <c:v>3.5229634119533348</c:v>
                </c:pt>
                <c:pt idx="1763">
                  <c:v>3.5229634119533348</c:v>
                </c:pt>
                <c:pt idx="1764">
                  <c:v>3.5229634119533348</c:v>
                </c:pt>
                <c:pt idx="1765">
                  <c:v>3.5229634119533348</c:v>
                </c:pt>
              </c:numCache>
            </c:numRef>
          </c:yVal>
        </c:ser>
        <c:axId val="178400256"/>
        <c:axId val="178517120"/>
      </c:scatterChart>
      <c:valAx>
        <c:axId val="178400256"/>
        <c:scaling>
          <c:orientation val="minMax"/>
          <c:max val="2000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(s)</a:t>
                </a:r>
              </a:p>
            </c:rich>
          </c:tx>
        </c:title>
        <c:numFmt formatCode="General" sourceLinked="1"/>
        <c:tickLblPos val="nextTo"/>
        <c:crossAx val="178517120"/>
        <c:crosses val="autoZero"/>
        <c:crossBetween val="midCat"/>
      </c:valAx>
      <c:valAx>
        <c:axId val="178517120"/>
        <c:scaling>
          <c:orientation val="minMax"/>
          <c:max val="4.5"/>
          <c:min val="1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Voltage (V)</a:t>
                </a:r>
              </a:p>
            </c:rich>
          </c:tx>
        </c:title>
        <c:numFmt formatCode="General" sourceLinked="1"/>
        <c:tickLblPos val="nextTo"/>
        <c:crossAx val="17840025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425379</xdr:colOff>
      <xdr:row>0</xdr:row>
      <xdr:rowOff>26690</xdr:rowOff>
    </xdr:from>
    <xdr:to>
      <xdr:col>9</xdr:col>
      <xdr:colOff>520106</xdr:colOff>
      <xdr:row>15</xdr:row>
      <xdr:rowOff>93365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11</xdr:row>
      <xdr:rowOff>161924</xdr:rowOff>
    </xdr:from>
    <xdr:to>
      <xdr:col>16</xdr:col>
      <xdr:colOff>257175</xdr:colOff>
      <xdr:row>32</xdr:row>
      <xdr:rowOff>152399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12</xdr:row>
      <xdr:rowOff>0</xdr:rowOff>
    </xdr:from>
    <xdr:to>
      <xdr:col>17</xdr:col>
      <xdr:colOff>0</xdr:colOff>
      <xdr:row>32</xdr:row>
      <xdr:rowOff>180975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13</xdr:row>
      <xdr:rowOff>0</xdr:rowOff>
    </xdr:from>
    <xdr:to>
      <xdr:col>17</xdr:col>
      <xdr:colOff>0</xdr:colOff>
      <xdr:row>33</xdr:row>
      <xdr:rowOff>180975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12</xdr:row>
      <xdr:rowOff>161925</xdr:rowOff>
    </xdr:from>
    <xdr:to>
      <xdr:col>17</xdr:col>
      <xdr:colOff>38100</xdr:colOff>
      <xdr:row>33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12</xdr:row>
      <xdr:rowOff>161925</xdr:rowOff>
    </xdr:from>
    <xdr:to>
      <xdr:col>17</xdr:col>
      <xdr:colOff>38100</xdr:colOff>
      <xdr:row>33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12</xdr:row>
      <xdr:rowOff>161925</xdr:rowOff>
    </xdr:from>
    <xdr:to>
      <xdr:col>17</xdr:col>
      <xdr:colOff>38100</xdr:colOff>
      <xdr:row>33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12</xdr:row>
      <xdr:rowOff>161925</xdr:rowOff>
    </xdr:from>
    <xdr:to>
      <xdr:col>17</xdr:col>
      <xdr:colOff>38100</xdr:colOff>
      <xdr:row>33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12</xdr:row>
      <xdr:rowOff>161925</xdr:rowOff>
    </xdr:from>
    <xdr:to>
      <xdr:col>17</xdr:col>
      <xdr:colOff>38100</xdr:colOff>
      <xdr:row>33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blauw 10000uF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groen 10000uF" connectionId="3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IR 10000uF" connectionId="4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geel 10000uF" connectionId="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rood 10000uF" connectionId="5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UV 10000uF" connectionId="6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9.bin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queryTable" Target="../queryTables/queryTable1.xml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4" Type="http://schemas.openxmlformats.org/officeDocument/2006/relationships/queryTable" Target="../queryTables/query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Relationship Id="rId4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5.xml"/><Relationship Id="rId4" Type="http://schemas.openxmlformats.org/officeDocument/2006/relationships/queryTable" Target="../queryTables/queryTable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6.xml"/><Relationship Id="rId4" Type="http://schemas.openxmlformats.org/officeDocument/2006/relationships/queryTable" Target="../queryTables/queryTable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6.bin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7.xml"/><Relationship Id="rId4" Type="http://schemas.openxmlformats.org/officeDocument/2006/relationships/queryTable" Target="../queryTables/queryTable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7.bin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8.bin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1:M41"/>
  <sheetViews>
    <sheetView tabSelected="1" zoomScale="91" zoomScaleNormal="91" workbookViewId="0">
      <selection activeCell="Q18" sqref="Q18"/>
    </sheetView>
  </sheetViews>
  <sheetFormatPr defaultRowHeight="15"/>
  <cols>
    <col min="1" max="1" width="6.42578125" customWidth="1"/>
    <col min="3" max="3" width="10" bestFit="1" customWidth="1"/>
    <col min="4" max="4" width="10.85546875" bestFit="1" customWidth="1"/>
    <col min="7" max="7" width="10.42578125" bestFit="1" customWidth="1"/>
    <col min="8" max="8" width="10.85546875" bestFit="1" customWidth="1"/>
    <col min="12" max="12" width="13.140625" bestFit="1" customWidth="1"/>
  </cols>
  <sheetData>
    <row r="11" spans="12:12">
      <c r="L11">
        <f>LINEST(F20:F26,D20:D26, FALSE, TRUE)</f>
        <v>5.5664254910059155E-3</v>
      </c>
    </row>
    <row r="17" spans="2:13">
      <c r="C17" s="13" t="s">
        <v>33</v>
      </c>
      <c r="D17" s="14"/>
      <c r="E17" s="14"/>
      <c r="F17" s="15"/>
      <c r="G17" s="13" t="s">
        <v>126</v>
      </c>
      <c r="H17" s="14"/>
      <c r="I17" s="14"/>
      <c r="J17" s="15"/>
      <c r="L17" t="s">
        <v>141</v>
      </c>
    </row>
    <row r="18" spans="2:13">
      <c r="B18" s="10" t="s">
        <v>7</v>
      </c>
      <c r="C18" s="16" t="s">
        <v>12</v>
      </c>
      <c r="D18" s="38" t="s">
        <v>24</v>
      </c>
      <c r="E18" s="16"/>
      <c r="F18" s="38" t="s">
        <v>27</v>
      </c>
      <c r="G18" s="4" t="s">
        <v>12</v>
      </c>
      <c r="H18" s="30" t="s">
        <v>24</v>
      </c>
      <c r="I18" s="4"/>
      <c r="J18" s="30" t="s">
        <v>27</v>
      </c>
      <c r="L18" s="110" t="s">
        <v>142</v>
      </c>
      <c r="M18" s="110" t="s">
        <v>143</v>
      </c>
    </row>
    <row r="19" spans="2:13">
      <c r="B19" s="11" t="s">
        <v>14</v>
      </c>
      <c r="C19" s="18" t="s">
        <v>13</v>
      </c>
      <c r="D19" s="31" t="s">
        <v>34</v>
      </c>
      <c r="E19" s="18" t="s">
        <v>23</v>
      </c>
      <c r="F19" s="31" t="s">
        <v>28</v>
      </c>
      <c r="G19" s="6" t="s">
        <v>13</v>
      </c>
      <c r="H19" s="31" t="s">
        <v>34</v>
      </c>
      <c r="I19" s="6" t="s">
        <v>23</v>
      </c>
      <c r="J19" s="31" t="s">
        <v>28</v>
      </c>
      <c r="L19" s="110" t="s">
        <v>144</v>
      </c>
      <c r="M19" s="110" t="s">
        <v>144</v>
      </c>
    </row>
    <row r="20" spans="2:13">
      <c r="B20" s="10" t="s">
        <v>8</v>
      </c>
      <c r="C20" s="16">
        <v>430</v>
      </c>
      <c r="D20" s="3">
        <f t="shared" ref="D20:D26" si="0">$C$29/(C20)/1000</f>
        <v>697.19176279069768</v>
      </c>
      <c r="E20" s="17">
        <f>blue!$J$11</f>
        <v>2.7177434882058114</v>
      </c>
      <c r="F20" s="5">
        <f t="shared" ref="F20:F26" si="1">$C$30*10000000000000000000*E20</f>
        <v>4.3543047498313774</v>
      </c>
      <c r="G20" s="2">
        <v>430</v>
      </c>
      <c r="H20" s="3">
        <f>$C$29/(G20)/1000</f>
        <v>697.19176279069768</v>
      </c>
      <c r="I20" s="32">
        <v>3.3210000000000002</v>
      </c>
      <c r="J20" s="5">
        <f>$C$30*10000000000000000000*I20</f>
        <v>5.3208281565000002</v>
      </c>
      <c r="L20" s="111">
        <f>20/C20*100</f>
        <v>4.6511627906976747</v>
      </c>
      <c r="M20" s="111">
        <f>60/C20*100</f>
        <v>13.953488372093023</v>
      </c>
    </row>
    <row r="21" spans="2:13">
      <c r="B21" s="12" t="s">
        <v>9</v>
      </c>
      <c r="C21" s="17">
        <v>560</v>
      </c>
      <c r="D21" s="5">
        <f t="shared" si="0"/>
        <v>535.34367500000008</v>
      </c>
      <c r="E21" s="17">
        <f>green!J11</f>
        <v>1.636612435764077</v>
      </c>
      <c r="F21" s="5">
        <f t="shared" si="1"/>
        <v>2.6221419841889637</v>
      </c>
      <c r="G21" s="4">
        <v>565</v>
      </c>
      <c r="H21" s="5">
        <f>$C$29/(G21)/1000</f>
        <v>530.60612035398231</v>
      </c>
      <c r="I21" s="32">
        <v>1.9179999999999999</v>
      </c>
      <c r="J21" s="5">
        <f>$C$30*10000000000000000000*I21</f>
        <v>3.0729745269999995</v>
      </c>
      <c r="L21" s="111">
        <f t="shared" ref="L21:L26" si="2">20/C21*100</f>
        <v>3.5714285714285712</v>
      </c>
      <c r="M21" s="111">
        <f t="shared" ref="M21:M26" si="3">60/C21*100</f>
        <v>10.714285714285714</v>
      </c>
    </row>
    <row r="22" spans="2:13">
      <c r="B22" s="12" t="s">
        <v>10</v>
      </c>
      <c r="C22" s="17">
        <v>590</v>
      </c>
      <c r="D22" s="5">
        <f t="shared" si="0"/>
        <v>508.12281016949152</v>
      </c>
      <c r="E22" s="17">
        <f>yellow!J12</f>
        <v>1.5784168982913351</v>
      </c>
      <c r="F22" s="5">
        <f t="shared" si="1"/>
        <v>2.5289024616452673</v>
      </c>
      <c r="G22" s="4">
        <v>585</v>
      </c>
      <c r="H22" s="5">
        <f>$C$29/(G22)/1000</f>
        <v>512.46574017094019</v>
      </c>
      <c r="I22" s="32">
        <v>1.8540000000000001</v>
      </c>
      <c r="J22" s="5">
        <f>$C$30*10000000000000000000*I22</f>
        <v>2.9704352309999997</v>
      </c>
      <c r="L22" s="111">
        <f t="shared" si="2"/>
        <v>3.3898305084745761</v>
      </c>
      <c r="M22" s="111">
        <f t="shared" si="3"/>
        <v>10.16949152542373</v>
      </c>
    </row>
    <row r="23" spans="2:13">
      <c r="B23" s="12" t="s">
        <v>11</v>
      </c>
      <c r="C23" s="17">
        <v>660</v>
      </c>
      <c r="D23" s="5">
        <f t="shared" si="0"/>
        <v>454.23099696969695</v>
      </c>
      <c r="E23" s="17">
        <f>red!$J$12</f>
        <v>1.6381612230773477</v>
      </c>
      <c r="F23" s="5">
        <f t="shared" si="1"/>
        <v>2.6246234148257841</v>
      </c>
      <c r="G23" s="4">
        <v>660</v>
      </c>
      <c r="H23" s="5">
        <f>$C$29/(G23)/1000</f>
        <v>454.23099696969695</v>
      </c>
      <c r="I23" s="32">
        <v>1.74</v>
      </c>
      <c r="J23" s="5">
        <f>$C$30*10000000000000000000*I23</f>
        <v>2.78778711</v>
      </c>
      <c r="L23" s="111">
        <f t="shared" si="2"/>
        <v>3.0303030303030303</v>
      </c>
      <c r="M23" s="111">
        <f t="shared" si="3"/>
        <v>9.0909090909090917</v>
      </c>
    </row>
    <row r="24" spans="2:13">
      <c r="B24" s="12" t="s">
        <v>5</v>
      </c>
      <c r="C24" s="17">
        <v>880</v>
      </c>
      <c r="D24" s="5">
        <f t="shared" si="0"/>
        <v>340.67324772727272</v>
      </c>
      <c r="E24" s="17">
        <f>ir!J12</f>
        <v>0.86812029373947253</v>
      </c>
      <c r="F24" s="5">
        <f t="shared" si="1"/>
        <v>1.3908819338024798</v>
      </c>
      <c r="G24" s="6">
        <v>940</v>
      </c>
      <c r="H24" s="7">
        <f>$C$29/(G24)/1000</f>
        <v>318.92814680851063</v>
      </c>
      <c r="I24" s="33">
        <v>1.167</v>
      </c>
      <c r="J24" s="7">
        <f>$C$30*10000000000000000000*I24</f>
        <v>1.8697399754999999</v>
      </c>
      <c r="L24" s="111">
        <f t="shared" si="2"/>
        <v>2.2727272727272729</v>
      </c>
      <c r="M24" s="111">
        <f t="shared" si="3"/>
        <v>6.8181818181818175</v>
      </c>
    </row>
    <row r="25" spans="2:13">
      <c r="B25" s="35" t="s">
        <v>124</v>
      </c>
      <c r="C25" s="17">
        <v>405</v>
      </c>
      <c r="D25" s="5">
        <f t="shared" si="0"/>
        <v>740.22829135802465</v>
      </c>
      <c r="E25" s="17">
        <f>'UV blue'!J12</f>
        <v>2.6831583442569031</v>
      </c>
      <c r="F25" s="5">
        <f t="shared" si="1"/>
        <v>4.2988932449473198</v>
      </c>
      <c r="G25" s="36"/>
      <c r="H25" s="36"/>
      <c r="I25" s="36"/>
      <c r="J25" s="36"/>
      <c r="L25" s="111">
        <f t="shared" si="2"/>
        <v>4.9382716049382713</v>
      </c>
      <c r="M25" s="111">
        <f t="shared" si="3"/>
        <v>14.814814814814813</v>
      </c>
    </row>
    <row r="26" spans="2:13">
      <c r="B26" s="37" t="s">
        <v>125</v>
      </c>
      <c r="C26" s="18">
        <v>630</v>
      </c>
      <c r="D26" s="7">
        <f t="shared" si="0"/>
        <v>475.86104444444447</v>
      </c>
      <c r="E26" s="18">
        <f>orange!J12</f>
        <v>1.6664835127857309</v>
      </c>
      <c r="F26" s="7">
        <f t="shared" si="1"/>
        <v>2.6700007218227473</v>
      </c>
      <c r="G26" s="36"/>
      <c r="H26" s="36"/>
      <c r="I26" s="36"/>
      <c r="J26" s="36"/>
      <c r="L26" s="111">
        <f t="shared" si="2"/>
        <v>3.1746031746031744</v>
      </c>
      <c r="M26" s="111">
        <f t="shared" si="3"/>
        <v>9.5238095238095237</v>
      </c>
    </row>
    <row r="27" spans="2:13">
      <c r="B27" s="39"/>
      <c r="C27" s="40"/>
      <c r="D27" s="41"/>
      <c r="E27" s="42"/>
      <c r="F27" s="41"/>
      <c r="G27" s="36"/>
      <c r="H27" s="36"/>
      <c r="I27" s="36"/>
      <c r="J27" s="36"/>
      <c r="K27" t="s">
        <v>145</v>
      </c>
      <c r="L27" s="112">
        <f>AVERAGE(L20:L26)</f>
        <v>3.5754752790246527</v>
      </c>
      <c r="M27" s="112">
        <f>AVERAGE(M20:M26)</f>
        <v>10.726425837073959</v>
      </c>
    </row>
    <row r="29" spans="2:13">
      <c r="B29" t="s">
        <v>25</v>
      </c>
      <c r="C29" s="1">
        <v>299792458</v>
      </c>
      <c r="D29" t="s">
        <v>26</v>
      </c>
      <c r="E29" t="s">
        <v>31</v>
      </c>
      <c r="H29" t="s">
        <v>128</v>
      </c>
      <c r="I29">
        <f>10^12</f>
        <v>1000000000000</v>
      </c>
    </row>
    <row r="30" spans="2:13">
      <c r="B30" t="s">
        <v>29</v>
      </c>
      <c r="C30" s="1">
        <v>1.6021765E-19</v>
      </c>
      <c r="D30" t="s">
        <v>30</v>
      </c>
      <c r="E30" t="s">
        <v>32</v>
      </c>
      <c r="I30">
        <f>12+19</f>
        <v>31</v>
      </c>
    </row>
    <row r="31" spans="2:13">
      <c r="B31" t="s">
        <v>41</v>
      </c>
      <c r="C31" s="1">
        <v>6.6260693000000002E-34</v>
      </c>
      <c r="D31" t="s">
        <v>43</v>
      </c>
      <c r="E31" t="s">
        <v>42</v>
      </c>
    </row>
    <row r="33" spans="2:9">
      <c r="B33" t="s">
        <v>122</v>
      </c>
      <c r="D33" s="1">
        <f>LINEST(F20:F26,D20:D26,FALSE,TRUE)*1E-31</f>
        <v>5.5664254910059159E-34</v>
      </c>
      <c r="E33" t="s">
        <v>121</v>
      </c>
      <c r="F33" s="8">
        <f>($C$31-D33)/$C$31*100</f>
        <v>15.992042356002589</v>
      </c>
      <c r="G33" t="s">
        <v>44</v>
      </c>
    </row>
    <row r="34" spans="2:9">
      <c r="B34" t="s">
        <v>123</v>
      </c>
      <c r="D34" s="1">
        <v>6.5200000000000003E-34</v>
      </c>
      <c r="E34" t="s">
        <v>121</v>
      </c>
      <c r="F34" s="8">
        <f>($C$31-D34)/$C$31*100</f>
        <v>1.6007876645660775</v>
      </c>
      <c r="G34" t="s">
        <v>44</v>
      </c>
    </row>
    <row r="37" spans="2:9">
      <c r="B37" t="s">
        <v>35</v>
      </c>
      <c r="D37">
        <f>10000/1000000</f>
        <v>0.01</v>
      </c>
      <c r="E37" t="s">
        <v>127</v>
      </c>
      <c r="G37" t="s">
        <v>120</v>
      </c>
      <c r="H37">
        <f>D38*D37</f>
        <v>2.2000000000000002</v>
      </c>
      <c r="I37" t="s">
        <v>3</v>
      </c>
    </row>
    <row r="38" spans="2:9">
      <c r="B38" t="s">
        <v>36</v>
      </c>
      <c r="D38">
        <v>220</v>
      </c>
      <c r="E38" t="s">
        <v>37</v>
      </c>
    </row>
    <row r="39" spans="2:9">
      <c r="B39" t="s">
        <v>38</v>
      </c>
      <c r="D39">
        <v>6.5</v>
      </c>
      <c r="E39" t="s">
        <v>1</v>
      </c>
    </row>
    <row r="41" spans="2:9">
      <c r="B41" t="s">
        <v>39</v>
      </c>
      <c r="D41" s="9">
        <f>D39/D38*1000</f>
        <v>29.545454545454543</v>
      </c>
      <c r="E41" t="s">
        <v>40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52"/>
  <sheetViews>
    <sheetView workbookViewId="0">
      <selection activeCell="N14" sqref="N14"/>
    </sheetView>
  </sheetViews>
  <sheetFormatPr defaultRowHeight="15"/>
  <cols>
    <col min="4" max="4" width="11" customWidth="1"/>
    <col min="7" max="7" width="12" customWidth="1"/>
  </cols>
  <sheetData>
    <row r="1" spans="1:10">
      <c r="A1" s="94" t="s">
        <v>45</v>
      </c>
      <c r="B1" s="95"/>
      <c r="C1" s="95"/>
      <c r="D1" s="95"/>
      <c r="E1" s="95"/>
      <c r="F1" s="95"/>
      <c r="G1" s="96"/>
      <c r="J1" t="s">
        <v>119</v>
      </c>
    </row>
    <row r="2" spans="1:10">
      <c r="A2" s="97"/>
      <c r="B2" s="98"/>
      <c r="C2" s="98"/>
      <c r="D2" s="98"/>
      <c r="E2" s="98"/>
      <c r="F2" s="98"/>
      <c r="G2" s="99"/>
    </row>
    <row r="3" spans="1:10">
      <c r="A3" s="91" t="s">
        <v>46</v>
      </c>
      <c r="B3" s="92"/>
      <c r="C3" s="92"/>
      <c r="D3" s="92"/>
      <c r="E3" s="92"/>
      <c r="F3" s="92"/>
      <c r="G3" s="93"/>
    </row>
    <row r="4" spans="1:10" ht="19.5">
      <c r="A4" s="49"/>
      <c r="B4" s="20" t="s">
        <v>47</v>
      </c>
      <c r="C4" s="51" t="s">
        <v>49</v>
      </c>
      <c r="D4" s="20" t="s">
        <v>50</v>
      </c>
      <c r="E4" s="20" t="s">
        <v>52</v>
      </c>
      <c r="F4" s="20" t="s">
        <v>54</v>
      </c>
      <c r="G4" s="53" t="s">
        <v>56</v>
      </c>
    </row>
    <row r="5" spans="1:10">
      <c r="A5" s="50"/>
      <c r="B5" s="21" t="s">
        <v>48</v>
      </c>
      <c r="C5" s="52"/>
      <c r="D5" s="21" t="s">
        <v>51</v>
      </c>
      <c r="E5" s="21" t="s">
        <v>53</v>
      </c>
      <c r="F5" s="21" t="s">
        <v>55</v>
      </c>
      <c r="G5" s="54"/>
    </row>
    <row r="6" spans="1:10" ht="30" customHeight="1">
      <c r="A6" s="55"/>
      <c r="B6" s="45">
        <v>940</v>
      </c>
      <c r="C6" s="45" t="s">
        <v>57</v>
      </c>
      <c r="D6" s="45">
        <v>1.5</v>
      </c>
      <c r="E6" s="19" t="s">
        <v>58</v>
      </c>
      <c r="F6" s="45" t="s">
        <v>60</v>
      </c>
      <c r="G6" s="47" t="s">
        <v>61</v>
      </c>
    </row>
    <row r="7" spans="1:10">
      <c r="A7" s="56"/>
      <c r="B7" s="46"/>
      <c r="C7" s="46"/>
      <c r="D7" s="46"/>
      <c r="E7" s="22" t="s">
        <v>59</v>
      </c>
      <c r="F7" s="46"/>
      <c r="G7" s="48"/>
    </row>
    <row r="8" spans="1:10" ht="30" customHeight="1">
      <c r="A8" s="43"/>
      <c r="B8" s="45">
        <v>880</v>
      </c>
      <c r="C8" s="45" t="s">
        <v>57</v>
      </c>
      <c r="D8" s="45">
        <v>1.7</v>
      </c>
      <c r="E8" s="19" t="s">
        <v>62</v>
      </c>
      <c r="F8" s="45" t="s">
        <v>60</v>
      </c>
      <c r="G8" s="47" t="s">
        <v>61</v>
      </c>
    </row>
    <row r="9" spans="1:10">
      <c r="A9" s="44"/>
      <c r="B9" s="46"/>
      <c r="C9" s="46"/>
      <c r="D9" s="46"/>
      <c r="E9" s="22" t="s">
        <v>59</v>
      </c>
      <c r="F9" s="46"/>
      <c r="G9" s="48"/>
    </row>
    <row r="10" spans="1:10" ht="39" customHeight="1">
      <c r="A10" s="59"/>
      <c r="B10" s="45">
        <v>850</v>
      </c>
      <c r="C10" s="45" t="s">
        <v>63</v>
      </c>
      <c r="D10" s="45">
        <v>1.7</v>
      </c>
      <c r="E10" s="19" t="s">
        <v>64</v>
      </c>
      <c r="F10" s="45" t="s">
        <v>60</v>
      </c>
      <c r="G10" s="47" t="s">
        <v>65</v>
      </c>
    </row>
    <row r="11" spans="1:10">
      <c r="A11" s="60"/>
      <c r="B11" s="46"/>
      <c r="C11" s="46"/>
      <c r="D11" s="46"/>
      <c r="E11" s="22" t="s">
        <v>59</v>
      </c>
      <c r="F11" s="46"/>
      <c r="G11" s="48"/>
    </row>
    <row r="12" spans="1:10" ht="39" customHeight="1">
      <c r="A12" s="57"/>
      <c r="B12" s="45">
        <v>660</v>
      </c>
      <c r="C12" s="45" t="s">
        <v>66</v>
      </c>
      <c r="D12" s="45">
        <v>1.8</v>
      </c>
      <c r="E12" s="19" t="s">
        <v>67</v>
      </c>
      <c r="F12" s="45" t="s">
        <v>60</v>
      </c>
      <c r="G12" s="47" t="s">
        <v>65</v>
      </c>
    </row>
    <row r="13" spans="1:10">
      <c r="A13" s="58"/>
      <c r="B13" s="46"/>
      <c r="C13" s="46"/>
      <c r="D13" s="46"/>
      <c r="E13" s="22" t="s">
        <v>59</v>
      </c>
      <c r="F13" s="46"/>
      <c r="G13" s="48"/>
    </row>
    <row r="14" spans="1:10" ht="46.5">
      <c r="A14" s="25"/>
      <c r="B14" s="23">
        <v>635</v>
      </c>
      <c r="C14" s="23" t="s">
        <v>68</v>
      </c>
      <c r="D14" s="23">
        <v>2</v>
      </c>
      <c r="E14" s="23" t="s">
        <v>69</v>
      </c>
      <c r="F14" s="23" t="s">
        <v>60</v>
      </c>
      <c r="G14" s="26" t="s">
        <v>70</v>
      </c>
    </row>
    <row r="15" spans="1:10" ht="30" customHeight="1">
      <c r="A15" s="63"/>
      <c r="B15" s="45">
        <v>633</v>
      </c>
      <c r="C15" s="45" t="s">
        <v>71</v>
      </c>
      <c r="D15" s="45">
        <v>2.2000000000000002</v>
      </c>
      <c r="E15" s="19" t="s">
        <v>72</v>
      </c>
      <c r="F15" s="45" t="s">
        <v>60</v>
      </c>
      <c r="G15" s="47" t="s">
        <v>74</v>
      </c>
    </row>
    <row r="16" spans="1:10">
      <c r="A16" s="64"/>
      <c r="B16" s="46"/>
      <c r="C16" s="46"/>
      <c r="D16" s="46"/>
      <c r="E16" s="22" t="s">
        <v>73</v>
      </c>
      <c r="F16" s="46"/>
      <c r="G16" s="48"/>
    </row>
    <row r="17" spans="1:7" ht="30" customHeight="1">
      <c r="A17" s="61"/>
      <c r="B17" s="45">
        <v>620</v>
      </c>
      <c r="C17" s="45" t="s">
        <v>75</v>
      </c>
      <c r="D17" s="45">
        <v>2.2000000000000002</v>
      </c>
      <c r="E17" s="19" t="s">
        <v>76</v>
      </c>
      <c r="F17" s="45" t="s">
        <v>60</v>
      </c>
      <c r="G17" s="47" t="s">
        <v>74</v>
      </c>
    </row>
    <row r="18" spans="1:7">
      <c r="A18" s="62"/>
      <c r="B18" s="46"/>
      <c r="C18" s="46"/>
      <c r="D18" s="46"/>
      <c r="E18" s="22" t="s">
        <v>73</v>
      </c>
      <c r="F18" s="46"/>
      <c r="G18" s="48"/>
    </row>
    <row r="19" spans="1:7" ht="30" customHeight="1">
      <c r="A19" s="67"/>
      <c r="B19" s="45">
        <v>612</v>
      </c>
      <c r="C19" s="19" t="s">
        <v>77</v>
      </c>
      <c r="D19" s="45">
        <v>2.2000000000000002</v>
      </c>
      <c r="E19" s="19" t="s">
        <v>79</v>
      </c>
      <c r="F19" s="45" t="s">
        <v>60</v>
      </c>
      <c r="G19" s="47" t="s">
        <v>74</v>
      </c>
    </row>
    <row r="20" spans="1:7">
      <c r="A20" s="68"/>
      <c r="B20" s="46"/>
      <c r="C20" s="22" t="s">
        <v>78</v>
      </c>
      <c r="D20" s="46"/>
      <c r="E20" s="22" t="s">
        <v>73</v>
      </c>
      <c r="F20" s="46"/>
      <c r="G20" s="48"/>
    </row>
    <row r="21" spans="1:7" ht="46.5">
      <c r="A21" s="27"/>
      <c r="B21" s="23">
        <v>605</v>
      </c>
      <c r="C21" s="23" t="s">
        <v>78</v>
      </c>
      <c r="D21" s="23">
        <v>2.1</v>
      </c>
      <c r="E21" s="23" t="s">
        <v>80</v>
      </c>
      <c r="F21" s="23" t="s">
        <v>60</v>
      </c>
      <c r="G21" s="26" t="s">
        <v>70</v>
      </c>
    </row>
    <row r="22" spans="1:7" ht="30" customHeight="1">
      <c r="A22" s="69"/>
      <c r="B22" s="45">
        <v>595</v>
      </c>
      <c r="C22" s="45" t="s">
        <v>81</v>
      </c>
      <c r="D22" s="45">
        <v>2.2000000000000002</v>
      </c>
      <c r="E22" s="19" t="s">
        <v>82</v>
      </c>
      <c r="F22" s="45" t="s">
        <v>60</v>
      </c>
      <c r="G22" s="47" t="s">
        <v>74</v>
      </c>
    </row>
    <row r="23" spans="1:7">
      <c r="A23" s="70"/>
      <c r="B23" s="46"/>
      <c r="C23" s="46"/>
      <c r="D23" s="46"/>
      <c r="E23" s="22" t="s">
        <v>73</v>
      </c>
      <c r="F23" s="46"/>
      <c r="G23" s="48"/>
    </row>
    <row r="24" spans="1:7" ht="30" customHeight="1">
      <c r="A24" s="65"/>
      <c r="B24" s="45">
        <v>592</v>
      </c>
      <c r="C24" s="19" t="s">
        <v>83</v>
      </c>
      <c r="D24" s="45">
        <v>2.1</v>
      </c>
      <c r="E24" s="19" t="s">
        <v>84</v>
      </c>
      <c r="F24" s="45" t="s">
        <v>60</v>
      </c>
      <c r="G24" s="47" t="s">
        <v>74</v>
      </c>
    </row>
    <row r="25" spans="1:7">
      <c r="A25" s="66"/>
      <c r="B25" s="46"/>
      <c r="C25" s="22" t="s">
        <v>6</v>
      </c>
      <c r="D25" s="46"/>
      <c r="E25" s="22" t="s">
        <v>73</v>
      </c>
      <c r="F25" s="46"/>
      <c r="G25" s="48"/>
    </row>
    <row r="26" spans="1:7" ht="46.5">
      <c r="A26" s="28"/>
      <c r="B26" s="23">
        <v>585</v>
      </c>
      <c r="C26" s="23" t="s">
        <v>85</v>
      </c>
      <c r="D26" s="23">
        <v>2.1</v>
      </c>
      <c r="E26" s="23" t="s">
        <v>86</v>
      </c>
      <c r="F26" s="23" t="s">
        <v>60</v>
      </c>
      <c r="G26" s="26" t="s">
        <v>70</v>
      </c>
    </row>
    <row r="27" spans="1:7">
      <c r="A27" s="73"/>
      <c r="B27" s="45" t="s">
        <v>87</v>
      </c>
      <c r="C27" s="19" t="s">
        <v>88</v>
      </c>
      <c r="D27" s="45">
        <v>3.6</v>
      </c>
      <c r="E27" s="19" t="s">
        <v>67</v>
      </c>
      <c r="F27" s="45" t="s">
        <v>91</v>
      </c>
      <c r="G27" s="47" t="s">
        <v>92</v>
      </c>
    </row>
    <row r="28" spans="1:7">
      <c r="A28" s="74"/>
      <c r="B28" s="76"/>
      <c r="C28" s="24" t="s">
        <v>89</v>
      </c>
      <c r="D28" s="76"/>
      <c r="E28" s="24" t="s">
        <v>73</v>
      </c>
      <c r="F28" s="76"/>
      <c r="G28" s="77"/>
    </row>
    <row r="29" spans="1:7">
      <c r="A29" s="75"/>
      <c r="B29" s="46"/>
      <c r="C29" s="22" t="s">
        <v>90</v>
      </c>
      <c r="D29" s="46"/>
      <c r="E29" s="22"/>
      <c r="F29" s="46"/>
      <c r="G29" s="48"/>
    </row>
    <row r="30" spans="1:7" ht="21" customHeight="1">
      <c r="A30" s="78"/>
      <c r="B30" s="45" t="s">
        <v>93</v>
      </c>
      <c r="C30" s="19" t="s">
        <v>94</v>
      </c>
      <c r="D30" s="45">
        <v>3.6</v>
      </c>
      <c r="E30" s="19" t="s">
        <v>95</v>
      </c>
      <c r="F30" s="45" t="s">
        <v>91</v>
      </c>
      <c r="G30" s="47" t="s">
        <v>92</v>
      </c>
    </row>
    <row r="31" spans="1:7">
      <c r="A31" s="79"/>
      <c r="B31" s="46"/>
      <c r="C31" s="22" t="s">
        <v>90</v>
      </c>
      <c r="D31" s="46"/>
      <c r="E31" s="22" t="s">
        <v>73</v>
      </c>
      <c r="F31" s="46"/>
      <c r="G31" s="48"/>
    </row>
    <row r="32" spans="1:7" ht="30" customHeight="1">
      <c r="A32" s="71"/>
      <c r="B32" s="45" t="s">
        <v>96</v>
      </c>
      <c r="C32" s="45" t="s">
        <v>97</v>
      </c>
      <c r="D32" s="45">
        <v>3.6</v>
      </c>
      <c r="E32" s="19" t="s">
        <v>98</v>
      </c>
      <c r="F32" s="45" t="s">
        <v>91</v>
      </c>
      <c r="G32" s="47" t="s">
        <v>99</v>
      </c>
    </row>
    <row r="33" spans="1:7">
      <c r="A33" s="72"/>
      <c r="B33" s="46"/>
      <c r="C33" s="46"/>
      <c r="D33" s="46"/>
      <c r="E33" s="22" t="s">
        <v>73</v>
      </c>
      <c r="F33" s="46"/>
      <c r="G33" s="48"/>
    </row>
    <row r="34" spans="1:7" ht="30" customHeight="1">
      <c r="A34" s="80"/>
      <c r="B34" s="45">
        <v>574</v>
      </c>
      <c r="C34" s="19" t="s">
        <v>77</v>
      </c>
      <c r="D34" s="45">
        <v>2.4</v>
      </c>
      <c r="E34" s="19" t="s">
        <v>101</v>
      </c>
      <c r="F34" s="45" t="s">
        <v>60</v>
      </c>
      <c r="G34" s="47" t="s">
        <v>74</v>
      </c>
    </row>
    <row r="35" spans="1:7">
      <c r="A35" s="81"/>
      <c r="B35" s="46"/>
      <c r="C35" s="22" t="s">
        <v>100</v>
      </c>
      <c r="D35" s="46"/>
      <c r="E35" s="22" t="s">
        <v>73</v>
      </c>
      <c r="F35" s="46"/>
      <c r="G35" s="48"/>
    </row>
    <row r="36" spans="1:7" ht="30" customHeight="1">
      <c r="A36" s="82"/>
      <c r="B36" s="45">
        <v>570</v>
      </c>
      <c r="C36" s="19" t="s">
        <v>77</v>
      </c>
      <c r="D36" s="45">
        <v>2</v>
      </c>
      <c r="E36" s="19" t="s">
        <v>101</v>
      </c>
      <c r="F36" s="45" t="s">
        <v>60</v>
      </c>
      <c r="G36" s="47" t="s">
        <v>74</v>
      </c>
    </row>
    <row r="37" spans="1:7">
      <c r="A37" s="83"/>
      <c r="B37" s="46"/>
      <c r="C37" s="22" t="s">
        <v>102</v>
      </c>
      <c r="D37" s="46"/>
      <c r="E37" s="22" t="s">
        <v>73</v>
      </c>
      <c r="F37" s="46"/>
      <c r="G37" s="48"/>
    </row>
    <row r="38" spans="1:7" ht="15" customHeight="1">
      <c r="A38" s="84"/>
      <c r="B38" s="45">
        <v>565</v>
      </c>
      <c r="C38" s="19" t="s">
        <v>103</v>
      </c>
      <c r="D38" s="45">
        <v>2.1</v>
      </c>
      <c r="E38" s="19" t="s">
        <v>105</v>
      </c>
      <c r="F38" s="45" t="s">
        <v>60</v>
      </c>
      <c r="G38" s="47" t="s">
        <v>106</v>
      </c>
    </row>
    <row r="39" spans="1:7">
      <c r="A39" s="85"/>
      <c r="B39" s="76"/>
      <c r="C39" s="24" t="s">
        <v>104</v>
      </c>
      <c r="D39" s="76"/>
      <c r="E39" s="24" t="s">
        <v>73</v>
      </c>
      <c r="F39" s="76"/>
      <c r="G39" s="77"/>
    </row>
    <row r="40" spans="1:7">
      <c r="A40" s="86"/>
      <c r="B40" s="46"/>
      <c r="C40" s="22" t="s">
        <v>4</v>
      </c>
      <c r="D40" s="46"/>
      <c r="E40" s="22"/>
      <c r="F40" s="46"/>
      <c r="G40" s="48"/>
    </row>
    <row r="41" spans="1:7" ht="30" customHeight="1">
      <c r="A41" s="87"/>
      <c r="B41" s="45">
        <v>560</v>
      </c>
      <c r="C41" s="19" t="s">
        <v>77</v>
      </c>
      <c r="D41" s="45">
        <v>2.1</v>
      </c>
      <c r="E41" s="19" t="s">
        <v>108</v>
      </c>
      <c r="F41" s="45" t="s">
        <v>60</v>
      </c>
      <c r="G41" s="47" t="s">
        <v>74</v>
      </c>
    </row>
    <row r="42" spans="1:7">
      <c r="A42" s="88"/>
      <c r="B42" s="46"/>
      <c r="C42" s="22" t="s">
        <v>107</v>
      </c>
      <c r="D42" s="46"/>
      <c r="E42" s="22" t="s">
        <v>73</v>
      </c>
      <c r="F42" s="46"/>
      <c r="G42" s="48"/>
    </row>
    <row r="43" spans="1:7" ht="30" customHeight="1">
      <c r="A43" s="89"/>
      <c r="B43" s="45">
        <v>555</v>
      </c>
      <c r="C43" s="45" t="s">
        <v>107</v>
      </c>
      <c r="D43" s="45">
        <v>2.1</v>
      </c>
      <c r="E43" s="19" t="s">
        <v>109</v>
      </c>
      <c r="F43" s="45" t="s">
        <v>60</v>
      </c>
      <c r="G43" s="47" t="s">
        <v>110</v>
      </c>
    </row>
    <row r="44" spans="1:7">
      <c r="A44" s="90"/>
      <c r="B44" s="46"/>
      <c r="C44" s="46"/>
      <c r="D44" s="46"/>
      <c r="E44" s="22" t="s">
        <v>73</v>
      </c>
      <c r="F44" s="46"/>
      <c r="G44" s="48"/>
    </row>
    <row r="45" spans="1:7" ht="30" customHeight="1">
      <c r="A45" s="108"/>
      <c r="B45" s="45">
        <v>525</v>
      </c>
      <c r="C45" s="45" t="s">
        <v>111</v>
      </c>
      <c r="D45" s="45">
        <v>3.5</v>
      </c>
      <c r="E45" s="19" t="s">
        <v>112</v>
      </c>
      <c r="F45" s="45" t="s">
        <v>60</v>
      </c>
      <c r="G45" s="47" t="s">
        <v>99</v>
      </c>
    </row>
    <row r="46" spans="1:7">
      <c r="A46" s="109"/>
      <c r="B46" s="46"/>
      <c r="C46" s="46"/>
      <c r="D46" s="46"/>
      <c r="E46" s="22" t="s">
        <v>73</v>
      </c>
      <c r="F46" s="46"/>
      <c r="G46" s="48"/>
    </row>
    <row r="47" spans="1:7" ht="30" customHeight="1">
      <c r="A47" s="106"/>
      <c r="B47" s="45">
        <v>505</v>
      </c>
      <c r="C47" s="45" t="s">
        <v>113</v>
      </c>
      <c r="D47" s="45">
        <v>3.5</v>
      </c>
      <c r="E47" s="19" t="s">
        <v>67</v>
      </c>
      <c r="F47" s="45" t="s">
        <v>114</v>
      </c>
      <c r="G47" s="47" t="s">
        <v>99</v>
      </c>
    </row>
    <row r="48" spans="1:7">
      <c r="A48" s="107"/>
      <c r="B48" s="46"/>
      <c r="C48" s="46"/>
      <c r="D48" s="46"/>
      <c r="E48" s="22" t="s">
        <v>73</v>
      </c>
      <c r="F48" s="46"/>
      <c r="G48" s="48"/>
    </row>
    <row r="49" spans="1:7" ht="30" customHeight="1">
      <c r="A49" s="104"/>
      <c r="B49" s="45">
        <v>470</v>
      </c>
      <c r="C49" s="45" t="s">
        <v>115</v>
      </c>
      <c r="D49" s="45">
        <v>3.6</v>
      </c>
      <c r="E49" s="19" t="s">
        <v>116</v>
      </c>
      <c r="F49" s="45" t="s">
        <v>60</v>
      </c>
      <c r="G49" s="47" t="s">
        <v>99</v>
      </c>
    </row>
    <row r="50" spans="1:7">
      <c r="A50" s="105"/>
      <c r="B50" s="46"/>
      <c r="C50" s="46"/>
      <c r="D50" s="46"/>
      <c r="E50" s="22" t="s">
        <v>73</v>
      </c>
      <c r="F50" s="46"/>
      <c r="G50" s="48"/>
    </row>
    <row r="51" spans="1:7" ht="30" customHeight="1">
      <c r="A51" s="100"/>
      <c r="B51" s="45">
        <v>430</v>
      </c>
      <c r="C51" s="45" t="s">
        <v>117</v>
      </c>
      <c r="D51" s="45">
        <v>3.8</v>
      </c>
      <c r="E51" s="19" t="s">
        <v>118</v>
      </c>
      <c r="F51" s="45" t="s">
        <v>60</v>
      </c>
      <c r="G51" s="47" t="s">
        <v>99</v>
      </c>
    </row>
    <row r="52" spans="1:7">
      <c r="A52" s="101"/>
      <c r="B52" s="102"/>
      <c r="C52" s="102"/>
      <c r="D52" s="102"/>
      <c r="E52" s="29" t="s">
        <v>73</v>
      </c>
      <c r="F52" s="102"/>
      <c r="G52" s="103"/>
    </row>
  </sheetData>
  <mergeCells count="124">
    <mergeCell ref="A3:G3"/>
    <mergeCell ref="A1:G1"/>
    <mergeCell ref="A2:G2"/>
    <mergeCell ref="A51:A52"/>
    <mergeCell ref="B51:B52"/>
    <mergeCell ref="C51:C52"/>
    <mergeCell ref="D51:D52"/>
    <mergeCell ref="F51:F52"/>
    <mergeCell ref="G51:G52"/>
    <mergeCell ref="A49:A50"/>
    <mergeCell ref="B49:B50"/>
    <mergeCell ref="C49:C50"/>
    <mergeCell ref="D49:D50"/>
    <mergeCell ref="F49:F50"/>
    <mergeCell ref="G49:G50"/>
    <mergeCell ref="A47:A48"/>
    <mergeCell ref="B47:B48"/>
    <mergeCell ref="C47:C48"/>
    <mergeCell ref="D47:D48"/>
    <mergeCell ref="F47:F48"/>
    <mergeCell ref="G47:G48"/>
    <mergeCell ref="A45:A46"/>
    <mergeCell ref="B45:B46"/>
    <mergeCell ref="C45:C46"/>
    <mergeCell ref="D45:D46"/>
    <mergeCell ref="F45:F46"/>
    <mergeCell ref="G45:G46"/>
    <mergeCell ref="A43:A44"/>
    <mergeCell ref="B43:B44"/>
    <mergeCell ref="C43:C44"/>
    <mergeCell ref="D43:D44"/>
    <mergeCell ref="F43:F44"/>
    <mergeCell ref="G43:G44"/>
    <mergeCell ref="A38:A40"/>
    <mergeCell ref="B38:B40"/>
    <mergeCell ref="D38:D40"/>
    <mergeCell ref="F38:F40"/>
    <mergeCell ref="G38:G40"/>
    <mergeCell ref="A41:A42"/>
    <mergeCell ref="B41:B42"/>
    <mergeCell ref="D41:D42"/>
    <mergeCell ref="F41:F42"/>
    <mergeCell ref="G41:G42"/>
    <mergeCell ref="A34:A35"/>
    <mergeCell ref="B34:B35"/>
    <mergeCell ref="D34:D35"/>
    <mergeCell ref="F34:F35"/>
    <mergeCell ref="G34:G35"/>
    <mergeCell ref="A36:A37"/>
    <mergeCell ref="B36:B37"/>
    <mergeCell ref="D36:D37"/>
    <mergeCell ref="F36:F37"/>
    <mergeCell ref="G36:G37"/>
    <mergeCell ref="A32:A33"/>
    <mergeCell ref="B32:B33"/>
    <mergeCell ref="C32:C33"/>
    <mergeCell ref="D32:D33"/>
    <mergeCell ref="F32:F33"/>
    <mergeCell ref="G32:G33"/>
    <mergeCell ref="A27:A29"/>
    <mergeCell ref="B27:B29"/>
    <mergeCell ref="D27:D29"/>
    <mergeCell ref="F27:F29"/>
    <mergeCell ref="G27:G29"/>
    <mergeCell ref="A30:A31"/>
    <mergeCell ref="B30:B31"/>
    <mergeCell ref="D30:D31"/>
    <mergeCell ref="F30:F31"/>
    <mergeCell ref="G30:G31"/>
    <mergeCell ref="G22:G23"/>
    <mergeCell ref="A24:A25"/>
    <mergeCell ref="B24:B25"/>
    <mergeCell ref="D24:D25"/>
    <mergeCell ref="F24:F25"/>
    <mergeCell ref="G24:G25"/>
    <mergeCell ref="A19:A20"/>
    <mergeCell ref="B19:B20"/>
    <mergeCell ref="D19:D20"/>
    <mergeCell ref="F19:F20"/>
    <mergeCell ref="G19:G20"/>
    <mergeCell ref="A22:A23"/>
    <mergeCell ref="B22:B23"/>
    <mergeCell ref="C22:C23"/>
    <mergeCell ref="D22:D23"/>
    <mergeCell ref="F22:F23"/>
    <mergeCell ref="A17:A18"/>
    <mergeCell ref="B17:B18"/>
    <mergeCell ref="C17:C18"/>
    <mergeCell ref="D17:D18"/>
    <mergeCell ref="F17:F18"/>
    <mergeCell ref="G17:G18"/>
    <mergeCell ref="A15:A16"/>
    <mergeCell ref="B15:B16"/>
    <mergeCell ref="C15:C16"/>
    <mergeCell ref="D15:D16"/>
    <mergeCell ref="F15:F16"/>
    <mergeCell ref="G15:G16"/>
    <mergeCell ref="A12:A13"/>
    <mergeCell ref="B12:B13"/>
    <mergeCell ref="C12:C13"/>
    <mergeCell ref="D12:D13"/>
    <mergeCell ref="F12:F13"/>
    <mergeCell ref="G12:G13"/>
    <mergeCell ref="A10:A11"/>
    <mergeCell ref="B10:B11"/>
    <mergeCell ref="C10:C11"/>
    <mergeCell ref="D10:D11"/>
    <mergeCell ref="F10:F11"/>
    <mergeCell ref="G10:G11"/>
    <mergeCell ref="A8:A9"/>
    <mergeCell ref="B8:B9"/>
    <mergeCell ref="C8:C9"/>
    <mergeCell ref="D8:D9"/>
    <mergeCell ref="F8:F9"/>
    <mergeCell ref="G8:G9"/>
    <mergeCell ref="A4:A5"/>
    <mergeCell ref="C4:C5"/>
    <mergeCell ref="G4:G5"/>
    <mergeCell ref="A6:A7"/>
    <mergeCell ref="B6:B7"/>
    <mergeCell ref="C6:C7"/>
    <mergeCell ref="D6:D7"/>
    <mergeCell ref="F6:F7"/>
    <mergeCell ref="G6:G7"/>
  </mergeCells>
  <pageMargins left="0.7" right="0.7" top="0.75" bottom="0.75" header="0.3" footer="0.3"/>
  <pageSetup paperSize="9" orientation="portrait" verticalDpi="0" r:id="rId1"/>
  <legacyDrawing r:id="rId2"/>
  <oleObjects>
    <oleObject progId="Equation.3" shapeId="10241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K908"/>
  <sheetViews>
    <sheetView topLeftCell="A2" workbookViewId="0">
      <selection activeCell="H7" sqref="H7"/>
    </sheetView>
  </sheetViews>
  <sheetFormatPr defaultRowHeight="15"/>
  <cols>
    <col min="1" max="1" width="11" customWidth="1"/>
    <col min="2" max="2" width="12" bestFit="1" customWidth="1"/>
    <col min="3" max="3" width="4.42578125" customWidth="1"/>
  </cols>
  <sheetData>
    <row r="1" spans="1:11">
      <c r="A1" t="s">
        <v>129</v>
      </c>
    </row>
    <row r="2" spans="1:11">
      <c r="A2" t="s">
        <v>135</v>
      </c>
    </row>
    <row r="3" spans="1:11">
      <c r="A3" t="s">
        <v>130</v>
      </c>
    </row>
    <row r="4" spans="1:11">
      <c r="A4" t="s">
        <v>131</v>
      </c>
      <c r="B4" t="s">
        <v>132</v>
      </c>
    </row>
    <row r="5" spans="1:11">
      <c r="A5" t="s">
        <v>133</v>
      </c>
      <c r="B5" t="s">
        <v>134</v>
      </c>
      <c r="D5" t="s">
        <v>2</v>
      </c>
    </row>
    <row r="6" spans="1:11">
      <c r="A6" t="s">
        <v>0</v>
      </c>
      <c r="B6" t="s">
        <v>1</v>
      </c>
      <c r="D6" t="s">
        <v>3</v>
      </c>
      <c r="E6" t="s">
        <v>1</v>
      </c>
      <c r="F6" t="s">
        <v>18</v>
      </c>
      <c r="G6" t="s">
        <v>19</v>
      </c>
      <c r="H6" t="s">
        <v>20</v>
      </c>
    </row>
    <row r="7" spans="1:11">
      <c r="D7">
        <f>(A59-$A$59)*60</f>
        <v>0</v>
      </c>
      <c r="E7">
        <f>B59</f>
        <v>6.2393188476599999</v>
      </c>
      <c r="F7">
        <f t="shared" ref="F7" si="0">$J$9*EXP(-$J$10*D7)+$J$11</f>
        <v>6.1593148041442021</v>
      </c>
      <c r="G7">
        <f>(E7-F7)^2</f>
        <v>6.400646978877671E-3</v>
      </c>
      <c r="H7">
        <f>SUM(G7:G5000)</f>
        <v>3.9279404095491679</v>
      </c>
      <c r="K7" t="s">
        <v>21</v>
      </c>
    </row>
    <row r="8" spans="1:11">
      <c r="A8">
        <v>0</v>
      </c>
      <c r="B8">
        <v>6.2393188476599999</v>
      </c>
      <c r="D8">
        <f t="shared" ref="D8:D71" si="1">(A60-$A$59)*60</f>
        <v>0.33299999999999996</v>
      </c>
      <c r="E8">
        <f t="shared" ref="E8:E71" si="2">B60</f>
        <v>6.1822509765599998</v>
      </c>
      <c r="F8">
        <f t="shared" ref="F8:F71" si="3">$J$9*EXP(-$J$10*D8)+$J$11</f>
        <v>5.8889628068348614</v>
      </c>
      <c r="G8">
        <f t="shared" ref="G8:G71" si="4">(E8-F8)^2</f>
        <v>8.6017950500721571E-2</v>
      </c>
      <c r="I8" t="s">
        <v>22</v>
      </c>
    </row>
    <row r="9" spans="1:11">
      <c r="A9">
        <v>5.5500000000000002E-3</v>
      </c>
      <c r="B9">
        <v>6.2393188476599999</v>
      </c>
      <c r="D9">
        <f t="shared" si="1"/>
        <v>0.66599999999999993</v>
      </c>
      <c r="E9">
        <f t="shared" si="2"/>
        <v>5.8145141601599999</v>
      </c>
      <c r="F9">
        <f t="shared" si="3"/>
        <v>5.6398482606022036</v>
      </c>
      <c r="G9">
        <f t="shared" si="4"/>
        <v>3.0508176468334192E-2</v>
      </c>
      <c r="I9" t="s">
        <v>15</v>
      </c>
      <c r="J9">
        <v>3.4415713159383903</v>
      </c>
      <c r="K9">
        <v>4</v>
      </c>
    </row>
    <row r="10" spans="1:11">
      <c r="A10">
        <v>1.11E-2</v>
      </c>
      <c r="B10">
        <v>6.2393188476599999</v>
      </c>
      <c r="D10">
        <f t="shared" si="1"/>
        <v>0.99899999999999989</v>
      </c>
      <c r="E10">
        <f t="shared" si="2"/>
        <v>5.4879760742199997</v>
      </c>
      <c r="F10">
        <f t="shared" si="3"/>
        <v>5.4103028614102895</v>
      </c>
      <c r="G10">
        <f t="shared" si="4"/>
        <v>6.0331279881825255E-3</v>
      </c>
      <c r="I10" t="s">
        <v>16</v>
      </c>
      <c r="J10">
        <v>0.24568164549390029</v>
      </c>
      <c r="K10">
        <v>0.3</v>
      </c>
    </row>
    <row r="11" spans="1:11">
      <c r="A11">
        <v>1.6650000000000002E-2</v>
      </c>
      <c r="B11">
        <v>6.2393188476599999</v>
      </c>
      <c r="D11">
        <f t="shared" si="1"/>
        <v>1.3319999999999999</v>
      </c>
      <c r="E11">
        <f t="shared" si="2"/>
        <v>5.2032470703099998</v>
      </c>
      <c r="F11">
        <f t="shared" si="3"/>
        <v>5.1987893585377414</v>
      </c>
      <c r="G11">
        <f t="shared" si="4"/>
        <v>1.9871194244531118E-5</v>
      </c>
      <c r="I11" t="s">
        <v>17</v>
      </c>
      <c r="J11">
        <v>2.7177434882058114</v>
      </c>
      <c r="K11">
        <v>2.8</v>
      </c>
    </row>
    <row r="12" spans="1:11">
      <c r="A12">
        <v>2.2200000000000001E-2</v>
      </c>
      <c r="B12">
        <v>6.2341308593799996</v>
      </c>
      <c r="D12">
        <f t="shared" si="1"/>
        <v>1.6649999999999998</v>
      </c>
      <c r="E12">
        <f t="shared" si="2"/>
        <v>4.9493408203099998</v>
      </c>
      <c r="F12">
        <f t="shared" si="3"/>
        <v>5.0038912597088823</v>
      </c>
      <c r="G12">
        <f t="shared" si="4"/>
        <v>2.975750438611151E-3</v>
      </c>
    </row>
    <row r="13" spans="1:11">
      <c r="A13">
        <v>2.775E-2</v>
      </c>
      <c r="B13">
        <v>6.2393188476599999</v>
      </c>
      <c r="D13">
        <f t="shared" si="1"/>
        <v>1.9979999999999998</v>
      </c>
      <c r="E13">
        <f t="shared" si="2"/>
        <v>4.7265625</v>
      </c>
      <c r="F13">
        <f t="shared" si="3"/>
        <v>4.8243033449364034</v>
      </c>
      <c r="G13">
        <f t="shared" si="4"/>
        <v>9.5532727688820637E-3</v>
      </c>
    </row>
    <row r="14" spans="1:11">
      <c r="A14">
        <v>3.3300000000000003E-2</v>
      </c>
      <c r="B14">
        <v>6.2393188476599999</v>
      </c>
      <c r="D14">
        <f t="shared" si="1"/>
        <v>2.3309999999999995</v>
      </c>
      <c r="E14">
        <f t="shared" si="2"/>
        <v>4.5297241210900001</v>
      </c>
      <c r="F14">
        <f t="shared" si="3"/>
        <v>4.6588229255473586</v>
      </c>
      <c r="G14">
        <f t="shared" si="4"/>
        <v>1.6666501312319271E-2</v>
      </c>
    </row>
    <row r="15" spans="1:11">
      <c r="A15">
        <v>3.8850000000000003E-2</v>
      </c>
      <c r="B15">
        <v>6.2393188476599999</v>
      </c>
      <c r="D15">
        <f t="shared" si="1"/>
        <v>2.6639999999999997</v>
      </c>
      <c r="E15">
        <f t="shared" si="2"/>
        <v>4.3585205078099998</v>
      </c>
      <c r="F15">
        <f t="shared" si="3"/>
        <v>4.5063417898547549</v>
      </c>
      <c r="G15">
        <f t="shared" si="4"/>
        <v>2.1851131425355032E-2</v>
      </c>
    </row>
    <row r="16" spans="1:11">
      <c r="A16">
        <v>4.4400000000000002E-2</v>
      </c>
      <c r="B16">
        <v>6.2393188476599999</v>
      </c>
      <c r="D16">
        <f t="shared" si="1"/>
        <v>2.9969999999999999</v>
      </c>
      <c r="E16">
        <f t="shared" si="2"/>
        <v>4.2083740234400002</v>
      </c>
      <c r="F16">
        <f t="shared" si="3"/>
        <v>4.3658387815354169</v>
      </c>
      <c r="G16">
        <f t="shared" si="4"/>
        <v>2.4795150042048103E-2</v>
      </c>
    </row>
    <row r="17" spans="1:7">
      <c r="A17">
        <v>4.9950000000000001E-2</v>
      </c>
      <c r="B17">
        <v>6.2393188476599999</v>
      </c>
      <c r="D17">
        <f t="shared" si="1"/>
        <v>3.3299999999999996</v>
      </c>
      <c r="E17">
        <f t="shared" si="2"/>
        <v>4.0737915039099999</v>
      </c>
      <c r="F17">
        <f t="shared" si="3"/>
        <v>4.2363729610120116</v>
      </c>
      <c r="G17">
        <f t="shared" si="4"/>
        <v>2.6432730193413259E-2</v>
      </c>
    </row>
    <row r="18" spans="1:7">
      <c r="A18">
        <v>5.5500000000000001E-2</v>
      </c>
      <c r="B18">
        <v>6.2393188476599999</v>
      </c>
      <c r="D18">
        <f t="shared" si="1"/>
        <v>3.6629999999999994</v>
      </c>
      <c r="E18">
        <f t="shared" si="2"/>
        <v>3.9544677734399998</v>
      </c>
      <c r="F18">
        <f t="shared" si="3"/>
        <v>4.1170773040414286</v>
      </c>
      <c r="G18">
        <f t="shared" si="4"/>
        <v>2.6441859442417007E-2</v>
      </c>
    </row>
    <row r="19" spans="1:7">
      <c r="A19">
        <v>6.105E-2</v>
      </c>
      <c r="B19">
        <v>6.2393188476599999</v>
      </c>
      <c r="D19">
        <f t="shared" si="1"/>
        <v>3.9959999999999996</v>
      </c>
      <c r="E19">
        <f t="shared" si="2"/>
        <v>3.8507080078100002</v>
      </c>
      <c r="F19">
        <f t="shared" si="3"/>
        <v>4.0071528953093933</v>
      </c>
      <c r="G19">
        <f t="shared" si="4"/>
        <v>2.4475002824697768E-2</v>
      </c>
    </row>
    <row r="20" spans="1:7">
      <c r="A20">
        <v>6.6600000000000006E-2</v>
      </c>
      <c r="B20">
        <v>6.2393188476599999</v>
      </c>
      <c r="D20">
        <f t="shared" si="1"/>
        <v>4.3289999999999997</v>
      </c>
      <c r="E20">
        <f t="shared" si="2"/>
        <v>3.7628173828100002</v>
      </c>
      <c r="F20">
        <f t="shared" si="3"/>
        <v>3.905863578146179</v>
      </c>
      <c r="G20">
        <f t="shared" si="4"/>
        <v>2.0462214000156218E-2</v>
      </c>
    </row>
    <row r="21" spans="1:7">
      <c r="A21">
        <v>7.2150000000000006E-2</v>
      </c>
      <c r="B21">
        <v>6.2393188476599999</v>
      </c>
      <c r="D21">
        <f t="shared" si="1"/>
        <v>4.661999999999999</v>
      </c>
      <c r="E21">
        <f t="shared" si="2"/>
        <v>3.6746215820299999</v>
      </c>
      <c r="F21">
        <f t="shared" si="3"/>
        <v>3.8125310245329036</v>
      </c>
      <c r="G21">
        <f t="shared" si="4"/>
        <v>1.9019014331461706E-2</v>
      </c>
    </row>
    <row r="22" spans="1:7">
      <c r="A22">
        <v>7.7700000000000005E-2</v>
      </c>
      <c r="B22">
        <v>6.2393188476599999</v>
      </c>
      <c r="D22">
        <f t="shared" si="1"/>
        <v>4.9949999999999992</v>
      </c>
      <c r="E22">
        <f t="shared" si="2"/>
        <v>3.60229492188</v>
      </c>
      <c r="F22">
        <f t="shared" si="3"/>
        <v>3.7265301923825755</v>
      </c>
      <c r="G22">
        <f t="shared" si="4"/>
        <v>1.5434402436848118E-2</v>
      </c>
    </row>
    <row r="23" spans="1:7">
      <c r="A23">
        <v>8.3250000000000005E-2</v>
      </c>
      <c r="B23">
        <v>6.2393188476599999</v>
      </c>
      <c r="D23">
        <f t="shared" si="1"/>
        <v>5.3279999999999994</v>
      </c>
      <c r="E23">
        <f t="shared" si="2"/>
        <v>3.5452270507799999</v>
      </c>
      <c r="F23">
        <f t="shared" si="3"/>
        <v>3.647285139673583</v>
      </c>
      <c r="G23">
        <f t="shared" si="4"/>
        <v>1.0415853508610519E-2</v>
      </c>
    </row>
    <row r="24" spans="1:7">
      <c r="A24">
        <v>8.8800000000000004E-2</v>
      </c>
      <c r="B24">
        <v>6.2393188476599999</v>
      </c>
      <c r="D24">
        <f t="shared" si="1"/>
        <v>5.6609999999999996</v>
      </c>
      <c r="E24">
        <f t="shared" si="2"/>
        <v>3.4829711914099999</v>
      </c>
      <c r="F24">
        <f t="shared" si="3"/>
        <v>3.5742651674031514</v>
      </c>
      <c r="G24">
        <f t="shared" si="4"/>
        <v>8.3345900526381189E-3</v>
      </c>
    </row>
    <row r="25" spans="1:7">
      <c r="A25">
        <v>9.4350000000000003E-2</v>
      </c>
      <c r="B25">
        <v>6.2341308593799996</v>
      </c>
      <c r="D25">
        <f t="shared" si="1"/>
        <v>5.9939999999999998</v>
      </c>
      <c r="E25">
        <f t="shared" si="2"/>
        <v>3.4310913085900001</v>
      </c>
      <c r="F25">
        <f t="shared" si="3"/>
        <v>3.5069812655303778</v>
      </c>
      <c r="G25">
        <f t="shared" si="4"/>
        <v>5.7592855644123817E-3</v>
      </c>
    </row>
    <row r="26" spans="1:7">
      <c r="A26">
        <v>9.9900000000000003E-2</v>
      </c>
      <c r="B26">
        <v>6.2341308593799996</v>
      </c>
      <c r="D26">
        <f t="shared" si="1"/>
        <v>6.3269999999999991</v>
      </c>
      <c r="E26">
        <f t="shared" si="2"/>
        <v>3.3895874023400001</v>
      </c>
      <c r="F26">
        <f t="shared" si="3"/>
        <v>3.4449828381075536</v>
      </c>
      <c r="G26">
        <f t="shared" si="4"/>
        <v>3.068654303877141E-3</v>
      </c>
    </row>
    <row r="27" spans="1:7">
      <c r="A27">
        <v>0.10545</v>
      </c>
      <c r="B27">
        <v>6.2341308593799996</v>
      </c>
      <c r="D27">
        <f t="shared" si="1"/>
        <v>6.6599999999999993</v>
      </c>
      <c r="E27">
        <f t="shared" si="2"/>
        <v>3.34838867188</v>
      </c>
      <c r="F27">
        <f t="shared" si="3"/>
        <v>3.3878546856681861</v>
      </c>
      <c r="G27">
        <f t="shared" si="4"/>
        <v>1.5575662443292992E-3</v>
      </c>
    </row>
    <row r="28" spans="1:7">
      <c r="A28">
        <v>0.111</v>
      </c>
      <c r="B28">
        <v>6.2393188476599999</v>
      </c>
      <c r="D28">
        <f t="shared" si="1"/>
        <v>6.9929999999999994</v>
      </c>
      <c r="E28">
        <f t="shared" si="2"/>
        <v>3.3120727539099999</v>
      </c>
      <c r="F28">
        <f t="shared" si="3"/>
        <v>3.3352142246629759</v>
      </c>
      <c r="G28">
        <f t="shared" si="4"/>
        <v>5.3552766861084415E-4</v>
      </c>
    </row>
    <row r="29" spans="1:7">
      <c r="A29">
        <v>0.11655</v>
      </c>
      <c r="B29">
        <v>6.2341308593799996</v>
      </c>
      <c r="D29">
        <f t="shared" si="1"/>
        <v>7.3259999999999987</v>
      </c>
      <c r="E29">
        <f t="shared" si="2"/>
        <v>3.2757568359399998</v>
      </c>
      <c r="F29">
        <f t="shared" si="3"/>
        <v>3.2867089253224782</v>
      </c>
      <c r="G29">
        <f t="shared" si="4"/>
        <v>1.1994826184179568E-4</v>
      </c>
    </row>
    <row r="30" spans="1:7">
      <c r="A30">
        <v>0.1221</v>
      </c>
      <c r="B30">
        <v>6.2341308593799996</v>
      </c>
      <c r="D30">
        <f t="shared" si="1"/>
        <v>7.6589999999999989</v>
      </c>
      <c r="E30">
        <f t="shared" si="2"/>
        <v>3.24462890625</v>
      </c>
      <c r="F30">
        <f t="shared" si="3"/>
        <v>3.242013950787995</v>
      </c>
      <c r="G30">
        <f t="shared" si="4"/>
        <v>6.8379920682695954E-6</v>
      </c>
    </row>
    <row r="31" spans="1:7">
      <c r="A31">
        <v>0.12765000000000001</v>
      </c>
      <c r="B31">
        <v>6.2341308593799996</v>
      </c>
      <c r="D31">
        <f t="shared" si="1"/>
        <v>7.9919999999999991</v>
      </c>
      <c r="E31">
        <f t="shared" si="2"/>
        <v>3.2186889648400001</v>
      </c>
      <c r="F31">
        <f t="shared" si="3"/>
        <v>3.2008299817001027</v>
      </c>
      <c r="G31">
        <f t="shared" si="4"/>
        <v>3.1894327879114037E-4</v>
      </c>
    </row>
    <row r="32" spans="1:7">
      <c r="A32">
        <v>0.13320000000000001</v>
      </c>
      <c r="B32">
        <v>6.2341308593799996</v>
      </c>
      <c r="D32">
        <f t="shared" si="1"/>
        <v>8.3249999999999993</v>
      </c>
      <c r="E32">
        <f t="shared" si="2"/>
        <v>3.1927490234399998</v>
      </c>
      <c r="F32">
        <f t="shared" si="3"/>
        <v>3.1628812116762171</v>
      </c>
      <c r="G32">
        <f t="shared" si="4"/>
        <v>8.9208617955675775E-4</v>
      </c>
    </row>
    <row r="33" spans="1:7">
      <c r="A33">
        <v>0.13875000000000001</v>
      </c>
      <c r="B33">
        <v>6.2393188476599999</v>
      </c>
      <c r="D33">
        <f t="shared" si="1"/>
        <v>8.6579999999999995</v>
      </c>
      <c r="E33">
        <f t="shared" si="2"/>
        <v>3.1719970703100002</v>
      </c>
      <c r="F33">
        <f t="shared" si="3"/>
        <v>3.1279135002530576</v>
      </c>
      <c r="G33">
        <f t="shared" si="4"/>
        <v>1.9433611489653691E-3</v>
      </c>
    </row>
    <row r="34" spans="1:7">
      <c r="A34">
        <v>0.14430000000000001</v>
      </c>
      <c r="B34">
        <v>6.2341308593799996</v>
      </c>
      <c r="D34">
        <f t="shared" si="1"/>
        <v>8.9909999999999997</v>
      </c>
      <c r="E34">
        <f t="shared" si="2"/>
        <v>3.1512451171899998</v>
      </c>
      <c r="F34">
        <f t="shared" si="3"/>
        <v>3.0956926709243664</v>
      </c>
      <c r="G34">
        <f t="shared" si="4"/>
        <v>3.0860742860960842E-3</v>
      </c>
    </row>
    <row r="35" spans="1:7">
      <c r="A35">
        <v>0.14985000000000001</v>
      </c>
      <c r="B35">
        <v>6.2341308593799996</v>
      </c>
      <c r="D35">
        <f t="shared" si="1"/>
        <v>9.3239999999999981</v>
      </c>
      <c r="E35">
        <f t="shared" si="2"/>
        <v>3.1307983398400001</v>
      </c>
      <c r="F35">
        <f t="shared" si="3"/>
        <v>3.0660029428759641</v>
      </c>
      <c r="G35">
        <f t="shared" si="4"/>
        <v>4.1984434677270087E-3</v>
      </c>
    </row>
    <row r="36" spans="1:7">
      <c r="A36">
        <v>0.15540000000000001</v>
      </c>
      <c r="B36">
        <v>6.2341308593799996</v>
      </c>
      <c r="D36">
        <f t="shared" si="1"/>
        <v>9.6569999999999983</v>
      </c>
      <c r="E36">
        <f t="shared" si="2"/>
        <v>3.115234375</v>
      </c>
      <c r="F36">
        <f t="shared" si="3"/>
        <v>3.0386454859155627</v>
      </c>
      <c r="G36">
        <f t="shared" si="4"/>
        <v>5.8658579311882363E-3</v>
      </c>
    </row>
    <row r="37" spans="1:7">
      <c r="A37">
        <v>0.16095000000000001</v>
      </c>
      <c r="B37">
        <v>6.2393188476599999</v>
      </c>
      <c r="D37">
        <f t="shared" si="1"/>
        <v>9.9899999999999984</v>
      </c>
      <c r="E37">
        <f t="shared" si="2"/>
        <v>3.0996704101599999</v>
      </c>
      <c r="F37">
        <f t="shared" si="3"/>
        <v>3.0134370889198046</v>
      </c>
      <c r="G37">
        <f t="shared" si="4"/>
        <v>7.4361856921147246E-3</v>
      </c>
    </row>
    <row r="38" spans="1:7">
      <c r="A38">
        <v>0.16650000000000001</v>
      </c>
      <c r="B38">
        <v>6.2341308593799996</v>
      </c>
      <c r="D38">
        <f t="shared" si="1"/>
        <v>10.322999999999999</v>
      </c>
      <c r="E38">
        <f t="shared" si="2"/>
        <v>3.0841064453100002</v>
      </c>
      <c r="F38">
        <f t="shared" si="3"/>
        <v>2.9902089328811954</v>
      </c>
      <c r="G38">
        <f t="shared" si="4"/>
        <v>8.8167428403175593E-3</v>
      </c>
    </row>
    <row r="39" spans="1:7">
      <c r="A39">
        <v>0.17205000000000001</v>
      </c>
      <c r="B39">
        <v>6.2341308593799996</v>
      </c>
      <c r="D39">
        <f t="shared" si="1"/>
        <v>10.655999999999999</v>
      </c>
      <c r="E39">
        <f t="shared" si="2"/>
        <v>3.0685424804700001</v>
      </c>
      <c r="F39">
        <f t="shared" si="3"/>
        <v>2.9688054603381069</v>
      </c>
      <c r="G39">
        <f t="shared" si="4"/>
        <v>9.947473184789675E-3</v>
      </c>
    </row>
    <row r="40" spans="1:7">
      <c r="A40">
        <v>0.17760000000000001</v>
      </c>
      <c r="B40">
        <v>6.2393188476599999</v>
      </c>
      <c r="D40">
        <f t="shared" si="1"/>
        <v>10.988999999999999</v>
      </c>
      <c r="E40">
        <f t="shared" si="2"/>
        <v>3.0633544921899998</v>
      </c>
      <c r="F40">
        <f t="shared" si="3"/>
        <v>2.9490833336164992</v>
      </c>
      <c r="G40">
        <f t="shared" si="4"/>
        <v>1.3057897681730112E-2</v>
      </c>
    </row>
    <row r="41" spans="1:7">
      <c r="A41">
        <v>0.18315000000000001</v>
      </c>
      <c r="B41">
        <v>6.2341308593799996</v>
      </c>
      <c r="D41">
        <f t="shared" si="1"/>
        <v>11.321999999999999</v>
      </c>
      <c r="E41">
        <f t="shared" si="2"/>
        <v>3.05297851563</v>
      </c>
      <c r="F41">
        <f t="shared" si="3"/>
        <v>2.9309104749067676</v>
      </c>
      <c r="G41">
        <f t="shared" si="4"/>
        <v>1.4900606566008725E-2</v>
      </c>
    </row>
    <row r="42" spans="1:7">
      <c r="A42">
        <v>0.18870000000000001</v>
      </c>
      <c r="B42">
        <v>6.2341308593799996</v>
      </c>
      <c r="D42">
        <f t="shared" si="1"/>
        <v>11.654999999999999</v>
      </c>
      <c r="E42">
        <f t="shared" si="2"/>
        <v>3.0374145507799999</v>
      </c>
      <c r="F42">
        <f t="shared" si="3"/>
        <v>2.9141651817471796</v>
      </c>
      <c r="G42">
        <f t="shared" si="4"/>
        <v>1.5190406966988309E-2</v>
      </c>
    </row>
    <row r="43" spans="1:7">
      <c r="A43">
        <v>0.19425000000000001</v>
      </c>
      <c r="B43">
        <v>6.2341308593799996</v>
      </c>
      <c r="D43">
        <f t="shared" si="1"/>
        <v>11.988</v>
      </c>
      <c r="E43">
        <f t="shared" si="2"/>
        <v>3.0270385742200001</v>
      </c>
      <c r="F43">
        <f t="shared" si="3"/>
        <v>2.8987353119903436</v>
      </c>
      <c r="G43">
        <f t="shared" si="4"/>
        <v>1.6461727098771996E-2</v>
      </c>
    </row>
    <row r="44" spans="1:7">
      <c r="A44">
        <v>0.19980000000000001</v>
      </c>
      <c r="B44">
        <v>6.2341308593799996</v>
      </c>
      <c r="D44">
        <f t="shared" si="1"/>
        <v>12.320999999999998</v>
      </c>
      <c r="E44">
        <f t="shared" si="2"/>
        <v>3.0218505859399998</v>
      </c>
      <c r="F44">
        <f t="shared" si="3"/>
        <v>2.8845175327944865</v>
      </c>
      <c r="G44">
        <f t="shared" si="4"/>
        <v>1.8860367486268369E-2</v>
      </c>
    </row>
    <row r="45" spans="1:7">
      <c r="A45">
        <v>0.20535</v>
      </c>
      <c r="B45">
        <v>6.2393188476599999</v>
      </c>
      <c r="D45">
        <f t="shared" si="1"/>
        <v>12.653999999999998</v>
      </c>
      <c r="E45">
        <f t="shared" si="2"/>
        <v>3.01147460938</v>
      </c>
      <c r="F45">
        <f t="shared" si="3"/>
        <v>2.8714166286100813</v>
      </c>
      <c r="G45">
        <f t="shared" si="4"/>
        <v>1.961623797734692E-2</v>
      </c>
    </row>
    <row r="46" spans="1:7">
      <c r="A46">
        <v>0.2109</v>
      </c>
      <c r="B46">
        <v>6.2341308593799996</v>
      </c>
      <c r="D46">
        <f t="shared" si="1"/>
        <v>12.986999999999998</v>
      </c>
      <c r="E46">
        <f t="shared" si="2"/>
        <v>3.0010986328100002</v>
      </c>
      <c r="F46">
        <f t="shared" si="3"/>
        <v>2.8593448635274612</v>
      </c>
      <c r="G46">
        <f t="shared" si="4"/>
        <v>2.0094131105807305E-2</v>
      </c>
    </row>
    <row r="47" spans="1:7">
      <c r="A47">
        <v>0.21645</v>
      </c>
      <c r="B47">
        <v>6.2393188476599999</v>
      </c>
      <c r="D47">
        <f t="shared" si="1"/>
        <v>13.319999999999999</v>
      </c>
      <c r="E47">
        <f t="shared" si="2"/>
        <v>2.9959106445299999</v>
      </c>
      <c r="F47">
        <f t="shared" si="3"/>
        <v>2.8482213937150913</v>
      </c>
      <c r="G47">
        <f t="shared" si="4"/>
        <v>2.1812114806268976E-2</v>
      </c>
    </row>
    <row r="48" spans="1:7">
      <c r="A48">
        <v>0.222</v>
      </c>
      <c r="B48">
        <v>6.2341308593799996</v>
      </c>
      <c r="D48">
        <f t="shared" si="1"/>
        <v>13.653000000000002</v>
      </c>
      <c r="E48">
        <f t="shared" si="2"/>
        <v>2.9855346679700001</v>
      </c>
      <c r="F48">
        <f t="shared" si="3"/>
        <v>2.8379717260136523</v>
      </c>
      <c r="G48">
        <f t="shared" si="4"/>
        <v>2.1774821838812464E-2</v>
      </c>
    </row>
    <row r="49" spans="1:7">
      <c r="A49">
        <v>0.22755</v>
      </c>
      <c r="B49">
        <v>6.2341308593799996</v>
      </c>
      <c r="D49">
        <f t="shared" si="1"/>
        <v>13.985999999999999</v>
      </c>
      <c r="E49">
        <f t="shared" si="2"/>
        <v>2.9803466796899998</v>
      </c>
      <c r="F49">
        <f t="shared" si="3"/>
        <v>2.8285272190601565</v>
      </c>
      <c r="G49">
        <f t="shared" si="4"/>
        <v>2.3049148625936541E-2</v>
      </c>
    </row>
    <row r="50" spans="1:7">
      <c r="A50">
        <v>0.2331</v>
      </c>
      <c r="B50">
        <v>6.2393188476599999</v>
      </c>
      <c r="D50">
        <f t="shared" si="1"/>
        <v>14.319000000000003</v>
      </c>
      <c r="E50">
        <f t="shared" si="2"/>
        <v>2.9751586914099999</v>
      </c>
      <c r="F50">
        <f t="shared" si="3"/>
        <v>2.819824623601173</v>
      </c>
      <c r="G50">
        <f t="shared" si="4"/>
        <v>2.4128672622037221E-2</v>
      </c>
    </row>
    <row r="51" spans="1:7">
      <c r="A51">
        <v>0.23865</v>
      </c>
      <c r="B51">
        <v>6.2393188476599999</v>
      </c>
      <c r="D51">
        <f t="shared" si="1"/>
        <v>14.651999999999997</v>
      </c>
      <c r="E51">
        <f t="shared" si="2"/>
        <v>2.96997070313</v>
      </c>
      <c r="F51">
        <f t="shared" si="3"/>
        <v>2.8118056589166609</v>
      </c>
      <c r="G51">
        <f t="shared" si="4"/>
        <v>2.5016181211007512E-2</v>
      </c>
    </row>
    <row r="52" spans="1:7">
      <c r="A52">
        <v>0.2442</v>
      </c>
      <c r="B52">
        <v>6.2393188476599999</v>
      </c>
      <c r="D52">
        <f t="shared" si="1"/>
        <v>14.985000000000001</v>
      </c>
      <c r="E52">
        <f t="shared" si="2"/>
        <v>2.9647827148400001</v>
      </c>
      <c r="F52">
        <f t="shared" si="3"/>
        <v>2.8044166225177456</v>
      </c>
      <c r="G52">
        <f t="shared" si="4"/>
        <v>2.571728356670986E-2</v>
      </c>
    </row>
    <row r="53" spans="1:7">
      <c r="A53">
        <v>0.24975</v>
      </c>
      <c r="B53">
        <v>6.2393188476599999</v>
      </c>
      <c r="D53">
        <f t="shared" si="1"/>
        <v>15.317999999999998</v>
      </c>
      <c r="E53">
        <f t="shared" si="2"/>
        <v>2.9595947265600002</v>
      </c>
      <c r="F53">
        <f t="shared" si="3"/>
        <v>2.7976080305046227</v>
      </c>
      <c r="G53">
        <f t="shared" si="4"/>
        <v>2.6239689698937259E-2</v>
      </c>
    </row>
    <row r="54" spans="1:7">
      <c r="A54">
        <v>0.25530000000000003</v>
      </c>
      <c r="B54">
        <v>6.2393188476599999</v>
      </c>
      <c r="D54">
        <f t="shared" si="1"/>
        <v>15.651000000000002</v>
      </c>
      <c r="E54">
        <f t="shared" si="2"/>
        <v>2.9544067382799999</v>
      </c>
      <c r="F54">
        <f t="shared" si="3"/>
        <v>2.7913342861760695</v>
      </c>
      <c r="G54">
        <f t="shared" si="4"/>
        <v>2.6592624635188675E-2</v>
      </c>
    </row>
    <row r="55" spans="1:7">
      <c r="A55">
        <v>0.26085000000000003</v>
      </c>
      <c r="B55">
        <v>6.2393188476599999</v>
      </c>
      <c r="D55">
        <f t="shared" si="1"/>
        <v>15.983999999999998</v>
      </c>
      <c r="E55">
        <f t="shared" si="2"/>
        <v>2.94921875</v>
      </c>
      <c r="F55">
        <f t="shared" si="3"/>
        <v>2.7855533746712839</v>
      </c>
      <c r="G55">
        <f t="shared" si="4"/>
        <v>2.6786355081489497E-2</v>
      </c>
    </row>
    <row r="56" spans="1:7">
      <c r="A56">
        <v>0.26640000000000003</v>
      </c>
      <c r="B56">
        <v>6.2393188476599999</v>
      </c>
      <c r="D56">
        <f t="shared" si="1"/>
        <v>16.317</v>
      </c>
      <c r="E56">
        <f t="shared" si="2"/>
        <v>2.9440307617200001</v>
      </c>
      <c r="F56">
        <f t="shared" si="3"/>
        <v>2.7802265815990732</v>
      </c>
      <c r="G56">
        <f t="shared" si="4"/>
        <v>2.6831809425089063E-2</v>
      </c>
    </row>
    <row r="57" spans="1:7">
      <c r="A57">
        <v>0.27195000000000003</v>
      </c>
      <c r="B57">
        <v>6.2341308593799996</v>
      </c>
      <c r="D57">
        <f t="shared" si="1"/>
        <v>16.649999999999999</v>
      </c>
      <c r="E57">
        <f t="shared" si="2"/>
        <v>2.9388427734399998</v>
      </c>
      <c r="F57">
        <f t="shared" si="3"/>
        <v>2.7753182337700735</v>
      </c>
      <c r="G57">
        <f t="shared" si="4"/>
        <v>2.6740275074261303E-2</v>
      </c>
    </row>
    <row r="58" spans="1:7">
      <c r="A58">
        <v>0.27750000000000002</v>
      </c>
      <c r="B58">
        <v>6.2393188476599999</v>
      </c>
      <c r="D58">
        <f t="shared" si="1"/>
        <v>16.983000000000001</v>
      </c>
      <c r="E58">
        <f t="shared" si="2"/>
        <v>2.9388427734399998</v>
      </c>
      <c r="F58">
        <f t="shared" si="3"/>
        <v>2.7707954602957043</v>
      </c>
      <c r="G58">
        <f t="shared" si="4"/>
        <v>2.8239899455016891E-2</v>
      </c>
    </row>
    <row r="59" spans="1:7">
      <c r="A59">
        <v>0.28305000000000002</v>
      </c>
      <c r="B59">
        <v>6.2393188476599999</v>
      </c>
      <c r="D59">
        <f t="shared" si="1"/>
        <v>17.315999999999999</v>
      </c>
      <c r="E59">
        <f t="shared" si="2"/>
        <v>2.9336547851599999</v>
      </c>
      <c r="F59">
        <f t="shared" si="3"/>
        <v>2.7666279724539504</v>
      </c>
      <c r="G59">
        <f t="shared" si="4"/>
        <v>2.7897956162741728E-2</v>
      </c>
    </row>
    <row r="60" spans="1:7">
      <c r="A60">
        <v>0.28860000000000002</v>
      </c>
      <c r="B60">
        <v>6.1822509765599998</v>
      </c>
      <c r="D60">
        <f t="shared" si="1"/>
        <v>17.649000000000001</v>
      </c>
      <c r="E60">
        <f t="shared" si="2"/>
        <v>2.92846679688</v>
      </c>
      <c r="F60">
        <f t="shared" si="3"/>
        <v>2.7627878608477445</v>
      </c>
      <c r="G60">
        <f t="shared" si="4"/>
        <v>2.7449509844780201E-2</v>
      </c>
    </row>
    <row r="61" spans="1:7">
      <c r="A61">
        <v>0.29415000000000002</v>
      </c>
      <c r="B61">
        <v>5.8145141601599999</v>
      </c>
      <c r="D61">
        <f t="shared" si="1"/>
        <v>17.981999999999999</v>
      </c>
      <c r="E61">
        <f t="shared" si="2"/>
        <v>2.9232788085900001</v>
      </c>
      <c r="F61">
        <f t="shared" si="3"/>
        <v>2.7592494084975359</v>
      </c>
      <c r="G61">
        <f t="shared" si="4"/>
        <v>2.6905644094693711E-2</v>
      </c>
    </row>
    <row r="62" spans="1:7">
      <c r="A62">
        <v>0.29970000000000002</v>
      </c>
      <c r="B62">
        <v>5.4879760742199997</v>
      </c>
      <c r="D62">
        <f t="shared" si="1"/>
        <v>18.315000000000001</v>
      </c>
      <c r="E62">
        <f t="shared" si="2"/>
        <v>2.9183959960900001</v>
      </c>
      <c r="F62">
        <f t="shared" si="3"/>
        <v>2.7559889186163402</v>
      </c>
      <c r="G62">
        <f t="shared" si="4"/>
        <v>2.6376058813535368E-2</v>
      </c>
    </row>
    <row r="63" spans="1:7">
      <c r="A63">
        <v>0.30525000000000002</v>
      </c>
      <c r="B63">
        <v>5.2032470703099998</v>
      </c>
      <c r="D63">
        <f t="shared" si="1"/>
        <v>18.647999999999996</v>
      </c>
      <c r="E63">
        <f t="shared" si="2"/>
        <v>2.9183959960900001</v>
      </c>
      <c r="F63">
        <f t="shared" si="3"/>
        <v>2.7529845559138861</v>
      </c>
      <c r="G63">
        <f t="shared" si="4"/>
        <v>2.7360944541136134E-2</v>
      </c>
    </row>
    <row r="64" spans="1:7">
      <c r="A64">
        <v>0.31080000000000002</v>
      </c>
      <c r="B64">
        <v>4.9493408203099998</v>
      </c>
      <c r="D64">
        <f t="shared" si="1"/>
        <v>18.981000000000002</v>
      </c>
      <c r="E64">
        <f t="shared" si="2"/>
        <v>2.9183959960900001</v>
      </c>
      <c r="F64">
        <f t="shared" si="3"/>
        <v>2.7502162003670843</v>
      </c>
      <c r="G64">
        <f t="shared" si="4"/>
        <v>2.8284443689401709E-2</v>
      </c>
    </row>
    <row r="65" spans="1:7">
      <c r="A65">
        <v>0.31635000000000002</v>
      </c>
      <c r="B65">
        <v>4.7265625</v>
      </c>
      <c r="D65">
        <f t="shared" si="1"/>
        <v>19.313999999999997</v>
      </c>
      <c r="E65">
        <f t="shared" si="2"/>
        <v>2.9132080078100002</v>
      </c>
      <c r="F65">
        <f t="shared" si="3"/>
        <v>2.7476653124775337</v>
      </c>
      <c r="G65">
        <f t="shared" si="4"/>
        <v>2.740438397793785E-2</v>
      </c>
    </row>
    <row r="66" spans="1:7">
      <c r="A66">
        <v>0.32190000000000002</v>
      </c>
      <c r="B66">
        <v>4.5297241210900001</v>
      </c>
      <c r="D66">
        <f t="shared" si="1"/>
        <v>19.647000000000002</v>
      </c>
      <c r="E66">
        <f t="shared" si="2"/>
        <v>2.9132080078100002</v>
      </c>
      <c r="F66">
        <f t="shared" si="3"/>
        <v>2.7453148091136965</v>
      </c>
      <c r="G66">
        <f t="shared" si="4"/>
        <v>2.8188126168476515E-2</v>
      </c>
    </row>
    <row r="67" spans="1:7">
      <c r="A67">
        <v>0.32745000000000002</v>
      </c>
      <c r="B67">
        <v>4.3585205078099998</v>
      </c>
      <c r="D67">
        <f t="shared" si="1"/>
        <v>19.979999999999997</v>
      </c>
      <c r="E67">
        <f t="shared" si="2"/>
        <v>2.90283203125</v>
      </c>
      <c r="F67">
        <f t="shared" si="3"/>
        <v>2.7431489491062679</v>
      </c>
      <c r="G67">
        <f t="shared" si="4"/>
        <v>2.5498686722921882E-2</v>
      </c>
    </row>
    <row r="68" spans="1:7">
      <c r="A68">
        <v>0.33300000000000002</v>
      </c>
      <c r="B68">
        <v>4.2083740234400002</v>
      </c>
      <c r="D68">
        <f t="shared" si="1"/>
        <v>20.313000000000002</v>
      </c>
      <c r="E68">
        <f t="shared" si="2"/>
        <v>2.9080200195299999</v>
      </c>
      <c r="F68">
        <f t="shared" si="3"/>
        <v>2.7411532278305839</v>
      </c>
      <c r="G68">
        <f t="shared" si="4"/>
        <v>2.7844526172056284E-2</v>
      </c>
    </row>
    <row r="69" spans="1:7">
      <c r="A69">
        <v>0.33855000000000002</v>
      </c>
      <c r="B69">
        <v>4.0737915039099999</v>
      </c>
      <c r="D69">
        <f t="shared" si="1"/>
        <v>20.645999999999997</v>
      </c>
      <c r="E69">
        <f t="shared" si="2"/>
        <v>2.90283203125</v>
      </c>
      <c r="F69">
        <f t="shared" si="3"/>
        <v>2.7393142800700829</v>
      </c>
      <c r="G69">
        <f t="shared" si="4"/>
        <v>2.6738054950937271E-2</v>
      </c>
    </row>
    <row r="70" spans="1:7">
      <c r="A70">
        <v>0.34410000000000002</v>
      </c>
      <c r="B70">
        <v>3.9544677734399998</v>
      </c>
      <c r="D70">
        <f t="shared" si="1"/>
        <v>20.978999999999999</v>
      </c>
      <c r="E70">
        <f t="shared" si="2"/>
        <v>2.8976440429700001</v>
      </c>
      <c r="F70">
        <f t="shared" si="3"/>
        <v>2.7376197905103163</v>
      </c>
      <c r="G70">
        <f t="shared" si="4"/>
        <v>2.5607761375280608E-2</v>
      </c>
    </row>
    <row r="71" spans="1:7">
      <c r="A71">
        <v>0.34965000000000002</v>
      </c>
      <c r="B71">
        <v>3.8507080078100002</v>
      </c>
      <c r="D71">
        <f t="shared" si="1"/>
        <v>21.311999999999998</v>
      </c>
      <c r="E71">
        <f t="shared" si="2"/>
        <v>2.8976440429700001</v>
      </c>
      <c r="F71">
        <f t="shared" si="3"/>
        <v>2.7360584112640804</v>
      </c>
      <c r="G71">
        <f t="shared" si="4"/>
        <v>2.6109916373801108E-2</v>
      </c>
    </row>
    <row r="72" spans="1:7">
      <c r="A72">
        <v>0.35520000000000002</v>
      </c>
      <c r="B72">
        <v>3.7628173828100002</v>
      </c>
      <c r="D72">
        <f t="shared" ref="D72:D135" si="5">(A124-$A$59)*60</f>
        <v>21.645</v>
      </c>
      <c r="E72">
        <f t="shared" ref="E72:E135" si="6">B124</f>
        <v>2.8976440429700001</v>
      </c>
      <c r="F72">
        <f t="shared" ref="F72:F135" si="7">$J$9*EXP(-$J$10*D72)+$J$11</f>
        <v>2.7346196858753493</v>
      </c>
      <c r="G72">
        <f t="shared" ref="G72:G135" si="8">(E72-F72)^2</f>
        <v>2.6576941006124219E-2</v>
      </c>
    </row>
    <row r="73" spans="1:7">
      <c r="A73">
        <v>0.36075000000000002</v>
      </c>
      <c r="B73">
        <v>3.6746215820299999</v>
      </c>
      <c r="D73">
        <f t="shared" si="5"/>
        <v>21.977999999999998</v>
      </c>
      <c r="E73">
        <f t="shared" si="6"/>
        <v>2.8924560546899998</v>
      </c>
      <c r="F73">
        <f t="shared" si="7"/>
        <v>2.7332939792930628</v>
      </c>
      <c r="G73">
        <f t="shared" si="8"/>
        <v>2.5332566244660241E-2</v>
      </c>
    </row>
    <row r="74" spans="1:7">
      <c r="A74">
        <v>0.36630000000000001</v>
      </c>
      <c r="B74">
        <v>3.60229492188</v>
      </c>
      <c r="D74">
        <f t="shared" si="5"/>
        <v>22.311</v>
      </c>
      <c r="E74">
        <f t="shared" si="6"/>
        <v>2.8924560546899998</v>
      </c>
      <c r="F74">
        <f t="shared" si="7"/>
        <v>2.7320724133458141</v>
      </c>
      <c r="G74">
        <f t="shared" si="8"/>
        <v>2.5722912410820392E-2</v>
      </c>
    </row>
    <row r="75" spans="1:7">
      <c r="A75">
        <v>0.37185000000000001</v>
      </c>
      <c r="B75">
        <v>3.5452270507799999</v>
      </c>
      <c r="D75">
        <f t="shared" si="5"/>
        <v>22.643999999999998</v>
      </c>
      <c r="E75">
        <f t="shared" si="6"/>
        <v>2.8872680664099999</v>
      </c>
      <c r="F75">
        <f t="shared" si="7"/>
        <v>2.7309468072853043</v>
      </c>
      <c r="G75">
        <f t="shared" si="8"/>
        <v>2.4436336054330238E-2</v>
      </c>
    </row>
    <row r="76" spans="1:7">
      <c r="A76">
        <v>0.37740000000000001</v>
      </c>
      <c r="B76">
        <v>3.4829711914099999</v>
      </c>
      <c r="D76">
        <f t="shared" si="5"/>
        <v>22.977</v>
      </c>
      <c r="E76">
        <f t="shared" si="6"/>
        <v>2.8872680664099999</v>
      </c>
      <c r="F76">
        <f t="shared" si="7"/>
        <v>2.7299096230004047</v>
      </c>
      <c r="G76">
        <f t="shared" si="8"/>
        <v>2.4761679712290759E-2</v>
      </c>
    </row>
    <row r="77" spans="1:7">
      <c r="A77">
        <v>0.38295000000000001</v>
      </c>
      <c r="B77">
        <v>3.4310913085900001</v>
      </c>
      <c r="D77">
        <f t="shared" si="5"/>
        <v>23.31</v>
      </c>
      <c r="E77">
        <f t="shared" si="6"/>
        <v>2.88208007813</v>
      </c>
      <c r="F77">
        <f t="shared" si="7"/>
        <v>2.728953914534908</v>
      </c>
      <c r="G77">
        <f t="shared" si="8"/>
        <v>2.3447621977350883E-2</v>
      </c>
    </row>
    <row r="78" spans="1:7">
      <c r="A78">
        <v>0.38850000000000001</v>
      </c>
      <c r="B78">
        <v>3.3895874023400001</v>
      </c>
      <c r="D78">
        <f t="shared" si="5"/>
        <v>23.643000000000001</v>
      </c>
      <c r="E78">
        <f t="shared" si="6"/>
        <v>2.88208007813</v>
      </c>
      <c r="F78">
        <f t="shared" si="7"/>
        <v>2.7280732815709112</v>
      </c>
      <c r="G78">
        <f t="shared" si="8"/>
        <v>2.3718093386392559E-2</v>
      </c>
    </row>
    <row r="79" spans="1:7">
      <c r="A79">
        <v>0.39405000000000001</v>
      </c>
      <c r="B79">
        <v>3.34838867188</v>
      </c>
      <c r="D79">
        <f t="shared" si="5"/>
        <v>23.975999999999999</v>
      </c>
      <c r="E79">
        <f t="shared" si="6"/>
        <v>2.88208007813</v>
      </c>
      <c r="F79">
        <f t="shared" si="7"/>
        <v>2.7272618265662993</v>
      </c>
      <c r="G79">
        <f t="shared" si="8"/>
        <v>2.3968691017241302E-2</v>
      </c>
    </row>
    <row r="80" spans="1:7">
      <c r="A80">
        <v>0.39960000000000001</v>
      </c>
      <c r="B80">
        <v>3.3120727539099999</v>
      </c>
      <c r="D80">
        <f t="shared" si="5"/>
        <v>24.309000000000001</v>
      </c>
      <c r="E80">
        <f t="shared" si="6"/>
        <v>2.88208007813</v>
      </c>
      <c r="F80">
        <f t="shared" si="7"/>
        <v>2.7265141152592847</v>
      </c>
      <c r="G80">
        <f t="shared" si="8"/>
        <v>2.4200768803892783E-2</v>
      </c>
    </row>
    <row r="81" spans="1:7">
      <c r="A81">
        <v>0.40515000000000001</v>
      </c>
      <c r="B81">
        <v>3.2757568359399998</v>
      </c>
      <c r="D81">
        <f t="shared" si="5"/>
        <v>24.641999999999996</v>
      </c>
      <c r="E81">
        <f t="shared" si="6"/>
        <v>2.8717041015600002</v>
      </c>
      <c r="F81">
        <f t="shared" si="7"/>
        <v>2.7258251402755089</v>
      </c>
      <c r="G81">
        <f t="shared" si="8"/>
        <v>2.128067134544211E-2</v>
      </c>
    </row>
    <row r="82" spans="1:7">
      <c r="A82">
        <v>0.41070000000000001</v>
      </c>
      <c r="B82">
        <v>3.24462890625</v>
      </c>
      <c r="D82">
        <f t="shared" si="5"/>
        <v>24.975000000000001</v>
      </c>
      <c r="E82">
        <f t="shared" si="6"/>
        <v>2.8768920898400001</v>
      </c>
      <c r="F82">
        <f t="shared" si="7"/>
        <v>2.7251902875939784</v>
      </c>
      <c r="G82">
        <f t="shared" si="8"/>
        <v>2.3013436804691076E-2</v>
      </c>
    </row>
    <row r="83" spans="1:7">
      <c r="A83">
        <v>0.41625000000000001</v>
      </c>
      <c r="B83">
        <v>3.2186889648400001</v>
      </c>
      <c r="D83">
        <f t="shared" si="5"/>
        <v>25.307999999999996</v>
      </c>
      <c r="E83">
        <f t="shared" si="6"/>
        <v>2.8717041015600002</v>
      </c>
      <c r="F83">
        <f t="shared" si="7"/>
        <v>2.7246053056472643</v>
      </c>
      <c r="G83">
        <f t="shared" si="8"/>
        <v>2.1638055758976725E-2</v>
      </c>
    </row>
    <row r="84" spans="1:7">
      <c r="A84">
        <v>0.42180000000000001</v>
      </c>
      <c r="B84">
        <v>3.1927490234399998</v>
      </c>
      <c r="D84">
        <f t="shared" si="5"/>
        <v>25.641000000000002</v>
      </c>
      <c r="E84">
        <f t="shared" si="6"/>
        <v>2.8665161132799999</v>
      </c>
      <c r="F84">
        <f t="shared" si="7"/>
        <v>2.7240662768490296</v>
      </c>
      <c r="G84">
        <f t="shared" si="8"/>
        <v>2.0291955899210196E-2</v>
      </c>
    </row>
    <row r="85" spans="1:7">
      <c r="A85">
        <v>0.42735000000000001</v>
      </c>
      <c r="B85">
        <v>3.1719970703100002</v>
      </c>
      <c r="D85">
        <f t="shared" si="5"/>
        <v>25.973999999999997</v>
      </c>
      <c r="E85">
        <f t="shared" si="6"/>
        <v>2.8717041015600002</v>
      </c>
      <c r="F85">
        <f t="shared" si="7"/>
        <v>2.7235695913582068</v>
      </c>
      <c r="G85">
        <f t="shared" si="8"/>
        <v>2.1943833112725252E-2</v>
      </c>
    </row>
    <row r="86" spans="1:7">
      <c r="A86">
        <v>0.43290000000000001</v>
      </c>
      <c r="B86">
        <v>3.1512451171899998</v>
      </c>
      <c r="D86">
        <f t="shared" si="5"/>
        <v>26.307000000000002</v>
      </c>
      <c r="E86">
        <f t="shared" si="6"/>
        <v>2.8665161132799999</v>
      </c>
      <c r="F86">
        <f t="shared" si="7"/>
        <v>2.7231119229041245</v>
      </c>
      <c r="G86">
        <f t="shared" si="8"/>
        <v>2.0564761817360309E-2</v>
      </c>
    </row>
    <row r="87" spans="1:7">
      <c r="A87">
        <v>0.43845000000000001</v>
      </c>
      <c r="B87">
        <v>3.1307983398400001</v>
      </c>
      <c r="D87">
        <f t="shared" si="5"/>
        <v>26.639999999999997</v>
      </c>
      <c r="E87">
        <f t="shared" si="6"/>
        <v>2.8665161132799999</v>
      </c>
      <c r="F87">
        <f t="shared" si="7"/>
        <v>2.7226902065106873</v>
      </c>
      <c r="G87">
        <f t="shared" si="8"/>
        <v>2.0685891458015006E-2</v>
      </c>
    </row>
    <row r="88" spans="1:7">
      <c r="A88">
        <v>0.44400000000000001</v>
      </c>
      <c r="B88">
        <v>3.115234375</v>
      </c>
      <c r="D88">
        <f t="shared" si="5"/>
        <v>26.972999999999999</v>
      </c>
      <c r="E88">
        <f t="shared" si="6"/>
        <v>2.861328125</v>
      </c>
      <c r="F88">
        <f t="shared" si="7"/>
        <v>2.7223016179704307</v>
      </c>
      <c r="G88">
        <f t="shared" si="8"/>
        <v>1.9328369656842887E-2</v>
      </c>
    </row>
    <row r="89" spans="1:7">
      <c r="A89">
        <v>0.44955000000000001</v>
      </c>
      <c r="B89">
        <v>3.0996704101599999</v>
      </c>
      <c r="D89">
        <f t="shared" si="5"/>
        <v>27.305999999999997</v>
      </c>
      <c r="E89">
        <f t="shared" si="6"/>
        <v>2.861328125</v>
      </c>
      <c r="F89">
        <f t="shared" si="7"/>
        <v>2.7219435549309834</v>
      </c>
      <c r="G89">
        <f t="shared" si="8"/>
        <v>1.9428058373324602E-2</v>
      </c>
    </row>
    <row r="90" spans="1:7">
      <c r="A90">
        <v>0.4551</v>
      </c>
      <c r="B90">
        <v>3.0841064453100002</v>
      </c>
      <c r="D90">
        <f t="shared" si="5"/>
        <v>27.638999999999999</v>
      </c>
      <c r="E90">
        <f t="shared" si="6"/>
        <v>2.861328125</v>
      </c>
      <c r="F90">
        <f t="shared" si="7"/>
        <v>2.7216136194672829</v>
      </c>
      <c r="G90">
        <f t="shared" si="8"/>
        <v>1.9520143056251646E-2</v>
      </c>
    </row>
    <row r="91" spans="1:7">
      <c r="A91">
        <v>0.46065</v>
      </c>
      <c r="B91">
        <v>3.0685424804700001</v>
      </c>
      <c r="D91">
        <f t="shared" si="5"/>
        <v>27.971999999999998</v>
      </c>
      <c r="E91">
        <f t="shared" si="6"/>
        <v>2.8561401367200001</v>
      </c>
      <c r="F91">
        <f t="shared" si="7"/>
        <v>2.7213096020228256</v>
      </c>
      <c r="G91">
        <f t="shared" si="8"/>
        <v>1.8179273086725987E-2</v>
      </c>
    </row>
    <row r="92" spans="1:7">
      <c r="A92">
        <v>0.4662</v>
      </c>
      <c r="B92">
        <v>3.0633544921899998</v>
      </c>
      <c r="D92">
        <f t="shared" si="5"/>
        <v>28.305</v>
      </c>
      <c r="E92">
        <f t="shared" si="6"/>
        <v>2.8561401367200001</v>
      </c>
      <c r="F92">
        <f t="shared" si="7"/>
        <v>2.7210294666124106</v>
      </c>
      <c r="G92">
        <f t="shared" si="8"/>
        <v>1.8254893176921874E-2</v>
      </c>
    </row>
    <row r="93" spans="1:7">
      <c r="A93">
        <v>0.47175</v>
      </c>
      <c r="B93">
        <v>3.05297851563</v>
      </c>
      <c r="D93">
        <f t="shared" si="5"/>
        <v>28.637999999999998</v>
      </c>
      <c r="E93">
        <f t="shared" si="6"/>
        <v>2.8561401367200001</v>
      </c>
      <c r="F93">
        <f t="shared" si="7"/>
        <v>2.7207713371872773</v>
      </c>
      <c r="G93">
        <f t="shared" si="8"/>
        <v>1.8324711886930505E-2</v>
      </c>
    </row>
    <row r="94" spans="1:7">
      <c r="A94">
        <v>0.4773</v>
      </c>
      <c r="B94">
        <v>3.0374145507799999</v>
      </c>
      <c r="D94">
        <f t="shared" si="5"/>
        <v>28.971</v>
      </c>
      <c r="E94">
        <f t="shared" si="6"/>
        <v>2.8509521484399998</v>
      </c>
      <c r="F94">
        <f t="shared" si="7"/>
        <v>2.7205334850713268</v>
      </c>
      <c r="G94">
        <f t="shared" si="8"/>
        <v>1.7009027754871255E-2</v>
      </c>
    </row>
    <row r="95" spans="1:7">
      <c r="A95">
        <v>0.48285</v>
      </c>
      <c r="B95">
        <v>3.0270385742200001</v>
      </c>
      <c r="D95">
        <f t="shared" si="5"/>
        <v>29.303999999999995</v>
      </c>
      <c r="E95">
        <f t="shared" si="6"/>
        <v>2.8561401367200001</v>
      </c>
      <c r="F95">
        <f t="shared" si="7"/>
        <v>2.7203143173842923</v>
      </c>
      <c r="G95">
        <f t="shared" si="8"/>
        <v>1.8448653198216338E-2</v>
      </c>
    </row>
    <row r="96" spans="1:7">
      <c r="A96">
        <v>0.4884</v>
      </c>
      <c r="B96">
        <v>3.0218505859399998</v>
      </c>
      <c r="D96">
        <f t="shared" si="5"/>
        <v>29.637</v>
      </c>
      <c r="E96">
        <f t="shared" si="6"/>
        <v>2.8509521484399998</v>
      </c>
      <c r="F96">
        <f t="shared" si="7"/>
        <v>2.7201123663743205</v>
      </c>
      <c r="G96">
        <f t="shared" si="8"/>
        <v>1.7119048570994444E-2</v>
      </c>
    </row>
    <row r="97" spans="1:7">
      <c r="A97">
        <v>0.49395</v>
      </c>
      <c r="B97">
        <v>3.01147460938</v>
      </c>
      <c r="D97">
        <f t="shared" si="5"/>
        <v>29.969999999999995</v>
      </c>
      <c r="E97">
        <f t="shared" si="6"/>
        <v>2.8509521484399998</v>
      </c>
      <c r="F97">
        <f t="shared" si="7"/>
        <v>2.7199262795885337</v>
      </c>
      <c r="G97">
        <f t="shared" si="8"/>
        <v>1.7167778308281582E-2</v>
      </c>
    </row>
    <row r="98" spans="1:7">
      <c r="A98">
        <v>0.4995</v>
      </c>
      <c r="B98">
        <v>3.0010986328100002</v>
      </c>
      <c r="D98">
        <f t="shared" si="5"/>
        <v>30.303000000000001</v>
      </c>
      <c r="E98">
        <f t="shared" si="6"/>
        <v>2.8457641601599999</v>
      </c>
      <c r="F98">
        <f t="shared" si="7"/>
        <v>2.719754810815739</v>
      </c>
      <c r="G98">
        <f t="shared" si="8"/>
        <v>1.5878356122163984E-2</v>
      </c>
    </row>
    <row r="99" spans="1:7">
      <c r="A99">
        <v>0.50505</v>
      </c>
      <c r="B99">
        <v>2.9959106445299999</v>
      </c>
      <c r="D99">
        <f t="shared" si="5"/>
        <v>30.635999999999996</v>
      </c>
      <c r="E99">
        <f t="shared" si="6"/>
        <v>2.8509521484399998</v>
      </c>
      <c r="F99">
        <f t="shared" si="7"/>
        <v>2.7195968117406339</v>
      </c>
      <c r="G99">
        <f t="shared" si="8"/>
        <v>1.7254224479403765E-2</v>
      </c>
    </row>
    <row r="100" spans="1:7">
      <c r="A100">
        <v>0.51060000000000005</v>
      </c>
      <c r="B100">
        <v>2.9855346679700001</v>
      </c>
      <c r="D100">
        <f t="shared" si="5"/>
        <v>30.969000000000001</v>
      </c>
      <c r="E100">
        <f t="shared" si="6"/>
        <v>2.8457641601599999</v>
      </c>
      <c r="F100">
        <f t="shared" si="7"/>
        <v>2.7194512242536102</v>
      </c>
      <c r="G100">
        <f t="shared" si="8"/>
        <v>1.5954957777291712E-2</v>
      </c>
    </row>
    <row r="101" spans="1:7">
      <c r="A101">
        <v>0.51615</v>
      </c>
      <c r="B101">
        <v>2.9803466796899998</v>
      </c>
      <c r="D101">
        <f t="shared" si="5"/>
        <v>31.301999999999996</v>
      </c>
      <c r="E101">
        <f t="shared" si="6"/>
        <v>2.8457641601599999</v>
      </c>
      <c r="F101">
        <f t="shared" si="7"/>
        <v>2.7193170733646657</v>
      </c>
      <c r="G101">
        <f t="shared" si="8"/>
        <v>1.5988865759026787E-2</v>
      </c>
    </row>
    <row r="102" spans="1:7">
      <c r="A102">
        <v>0.52170000000000005</v>
      </c>
      <c r="B102">
        <v>2.9751586914099999</v>
      </c>
      <c r="D102">
        <f t="shared" si="5"/>
        <v>31.634999999999998</v>
      </c>
      <c r="E102">
        <f t="shared" si="6"/>
        <v>2.84057617188</v>
      </c>
      <c r="F102">
        <f t="shared" si="7"/>
        <v>2.7191934606739561</v>
      </c>
      <c r="G102">
        <f t="shared" si="8"/>
        <v>1.4733762579729864E-2</v>
      </c>
    </row>
    <row r="103" spans="1:7">
      <c r="A103">
        <v>0.52725</v>
      </c>
      <c r="B103">
        <v>2.96997070313</v>
      </c>
      <c r="D103">
        <f t="shared" si="5"/>
        <v>31.967999999999996</v>
      </c>
      <c r="E103">
        <f t="shared" si="6"/>
        <v>2.8457641601599999</v>
      </c>
      <c r="F103">
        <f t="shared" si="7"/>
        <v>2.7190795583552707</v>
      </c>
      <c r="G103">
        <f t="shared" si="8"/>
        <v>1.6048988334422792E-2</v>
      </c>
    </row>
    <row r="104" spans="1:7">
      <c r="A104">
        <v>0.53280000000000005</v>
      </c>
      <c r="B104">
        <v>2.9647827148400001</v>
      </c>
      <c r="D104">
        <f t="shared" si="5"/>
        <v>32.301000000000002</v>
      </c>
      <c r="E104">
        <f t="shared" si="6"/>
        <v>2.8457641601599999</v>
      </c>
      <c r="F104">
        <f t="shared" si="7"/>
        <v>2.7189746036121338</v>
      </c>
      <c r="G104">
        <f t="shared" si="8"/>
        <v>1.6075591649604523E-2</v>
      </c>
    </row>
    <row r="105" spans="1:7">
      <c r="A105">
        <v>0.53835</v>
      </c>
      <c r="B105">
        <v>2.9595947265600002</v>
      </c>
      <c r="D105">
        <f t="shared" si="5"/>
        <v>32.633999999999993</v>
      </c>
      <c r="E105">
        <f t="shared" si="6"/>
        <v>2.84057617188</v>
      </c>
      <c r="F105">
        <f t="shared" si="7"/>
        <v>2.7188778935694051</v>
      </c>
      <c r="G105">
        <f t="shared" si="8"/>
        <v>1.4810470943763008E-2</v>
      </c>
    </row>
    <row r="106" spans="1:7">
      <c r="A106">
        <v>0.54390000000000005</v>
      </c>
      <c r="B106">
        <v>2.9544067382799999</v>
      </c>
      <c r="D106">
        <f t="shared" si="5"/>
        <v>32.966999999999999</v>
      </c>
      <c r="E106">
        <f t="shared" si="6"/>
        <v>2.84057617188</v>
      </c>
      <c r="F106">
        <f t="shared" si="7"/>
        <v>2.7187887805661717</v>
      </c>
      <c r="G106">
        <f t="shared" si="8"/>
        <v>1.4832168683027546E-2</v>
      </c>
    </row>
    <row r="107" spans="1:7">
      <c r="A107">
        <v>0.54944999999999999</v>
      </c>
      <c r="B107">
        <v>2.94921875</v>
      </c>
      <c r="D107">
        <f t="shared" si="5"/>
        <v>33.299999999999997</v>
      </c>
      <c r="E107">
        <f t="shared" si="6"/>
        <v>2.8353881835900001</v>
      </c>
      <c r="F107">
        <f t="shared" si="7"/>
        <v>2.7187066678184024</v>
      </c>
      <c r="G107">
        <f t="shared" si="8"/>
        <v>1.3614576122757601E-2</v>
      </c>
    </row>
    <row r="108" spans="1:7">
      <c r="A108">
        <v>0.55500000000000005</v>
      </c>
      <c r="B108">
        <v>2.9440307617200001</v>
      </c>
      <c r="D108">
        <f t="shared" si="5"/>
        <v>33.633000000000003</v>
      </c>
      <c r="E108">
        <f t="shared" si="6"/>
        <v>2.84057617188</v>
      </c>
      <c r="F108">
        <f t="shared" si="7"/>
        <v>2.7186310054223259</v>
      </c>
      <c r="G108">
        <f t="shared" si="8"/>
        <v>1.4870623622389834E-2</v>
      </c>
    </row>
    <row r="109" spans="1:7">
      <c r="A109">
        <v>0.56054999999999999</v>
      </c>
      <c r="B109">
        <v>2.9388427734399998</v>
      </c>
      <c r="D109">
        <f t="shared" si="5"/>
        <v>33.965999999999994</v>
      </c>
      <c r="E109">
        <f t="shared" si="6"/>
        <v>2.8353881835900001</v>
      </c>
      <c r="F109">
        <f t="shared" si="7"/>
        <v>2.7185612866717599</v>
      </c>
      <c r="G109">
        <f t="shared" si="8"/>
        <v>1.3648523843545125E-2</v>
      </c>
    </row>
    <row r="110" spans="1:7">
      <c r="A110">
        <v>0.56610000000000005</v>
      </c>
      <c r="B110">
        <v>2.9388427734399998</v>
      </c>
      <c r="D110">
        <f t="shared" si="5"/>
        <v>34.298999999999999</v>
      </c>
      <c r="E110">
        <f t="shared" si="6"/>
        <v>2.8353881835900001</v>
      </c>
      <c r="F110">
        <f t="shared" si="7"/>
        <v>2.7184970446647321</v>
      </c>
      <c r="G110">
        <f t="shared" si="8"/>
        <v>1.3663538359246313E-2</v>
      </c>
    </row>
    <row r="111" spans="1:7">
      <c r="A111">
        <v>0.57164999999999999</v>
      </c>
      <c r="B111">
        <v>2.9336547851599999</v>
      </c>
      <c r="D111">
        <f t="shared" si="5"/>
        <v>34.631999999999998</v>
      </c>
      <c r="E111">
        <f t="shared" si="6"/>
        <v>2.8302001953100002</v>
      </c>
      <c r="F111">
        <f t="shared" si="7"/>
        <v>2.7184378491766679</v>
      </c>
      <c r="G111">
        <f t="shared" si="8"/>
        <v>1.249082201322679E-2</v>
      </c>
    </row>
    <row r="112" spans="1:7">
      <c r="A112">
        <v>0.57720000000000005</v>
      </c>
      <c r="B112">
        <v>2.92846679688</v>
      </c>
      <c r="D112">
        <f t="shared" si="5"/>
        <v>34.964999999999996</v>
      </c>
      <c r="E112">
        <f t="shared" si="6"/>
        <v>2.8302001953100002</v>
      </c>
      <c r="F112">
        <f t="shared" si="7"/>
        <v>2.7183833037792047</v>
      </c>
      <c r="G112">
        <f t="shared" si="8"/>
        <v>1.2503017231609697E-2</v>
      </c>
    </row>
    <row r="113" spans="1:7">
      <c r="A113">
        <v>0.58274999999999999</v>
      </c>
      <c r="B113">
        <v>2.9232788085900001</v>
      </c>
      <c r="D113">
        <f t="shared" si="5"/>
        <v>35.297999999999995</v>
      </c>
      <c r="E113">
        <f t="shared" si="6"/>
        <v>2.8353881835900001</v>
      </c>
      <c r="F113">
        <f t="shared" si="7"/>
        <v>2.7183330431853374</v>
      </c>
      <c r="G113">
        <f t="shared" si="8"/>
        <v>1.3701905895155297E-2</v>
      </c>
    </row>
    <row r="114" spans="1:7">
      <c r="A114">
        <v>0.58830000000000005</v>
      </c>
      <c r="B114">
        <v>2.9183959960900001</v>
      </c>
      <c r="D114">
        <f t="shared" si="5"/>
        <v>35.631</v>
      </c>
      <c r="E114">
        <f t="shared" si="6"/>
        <v>2.8302001953100002</v>
      </c>
      <c r="F114">
        <f t="shared" si="7"/>
        <v>2.7182867308031122</v>
      </c>
      <c r="G114">
        <f t="shared" si="8"/>
        <v>1.2524623537934479E-2</v>
      </c>
    </row>
    <row r="115" spans="1:7">
      <c r="A115">
        <v>0.59384999999999999</v>
      </c>
      <c r="B115">
        <v>2.9183959960900001</v>
      </c>
      <c r="D115">
        <f t="shared" si="5"/>
        <v>35.963999999999999</v>
      </c>
      <c r="E115">
        <f t="shared" si="6"/>
        <v>2.8302001953100002</v>
      </c>
      <c r="F115">
        <f t="shared" si="7"/>
        <v>2.7182440564814954</v>
      </c>
      <c r="G115">
        <f t="shared" si="8"/>
        <v>1.2534177021387453E-2</v>
      </c>
    </row>
    <row r="116" spans="1:7">
      <c r="A116">
        <v>0.59940000000000004</v>
      </c>
      <c r="B116">
        <v>2.9183959960900001</v>
      </c>
      <c r="D116">
        <f t="shared" si="5"/>
        <v>36.296999999999997</v>
      </c>
      <c r="E116">
        <f t="shared" si="6"/>
        <v>2.8302001953100002</v>
      </c>
      <c r="F116">
        <f t="shared" si="7"/>
        <v>2.7182047344333093</v>
      </c>
      <c r="G116">
        <f t="shared" si="8"/>
        <v>1.2542983256982398E-2</v>
      </c>
    </row>
    <row r="117" spans="1:7">
      <c r="A117">
        <v>0.60494999999999999</v>
      </c>
      <c r="B117">
        <v>2.9132080078100002</v>
      </c>
      <c r="D117">
        <f t="shared" si="5"/>
        <v>36.629999999999995</v>
      </c>
      <c r="E117">
        <f t="shared" si="6"/>
        <v>2.8302001953100002</v>
      </c>
      <c r="F117">
        <f t="shared" si="7"/>
        <v>2.7181685013213359</v>
      </c>
      <c r="G117">
        <f t="shared" si="8"/>
        <v>1.2551100457969722E-2</v>
      </c>
    </row>
    <row r="118" spans="1:7">
      <c r="A118">
        <v>0.61050000000000004</v>
      </c>
      <c r="B118">
        <v>2.9132080078100002</v>
      </c>
      <c r="D118">
        <f t="shared" si="5"/>
        <v>36.963000000000001</v>
      </c>
      <c r="E118">
        <f t="shared" si="6"/>
        <v>2.8302001953100002</v>
      </c>
      <c r="F118">
        <f t="shared" si="7"/>
        <v>2.7181351144947627</v>
      </c>
      <c r="G118">
        <f t="shared" si="8"/>
        <v>1.2558582338125705E-2</v>
      </c>
    </row>
    <row r="119" spans="1:7">
      <c r="A119">
        <v>0.61604999999999999</v>
      </c>
      <c r="B119">
        <v>2.90283203125</v>
      </c>
      <c r="D119">
        <f t="shared" si="5"/>
        <v>37.295999999999992</v>
      </c>
      <c r="E119">
        <f t="shared" si="6"/>
        <v>2.8302001953100002</v>
      </c>
      <c r="F119">
        <f t="shared" si="7"/>
        <v>2.7181043503641673</v>
      </c>
      <c r="G119">
        <f t="shared" si="8"/>
        <v>1.2565478454120213E-2</v>
      </c>
    </row>
    <row r="120" spans="1:7">
      <c r="A120">
        <v>0.62160000000000004</v>
      </c>
      <c r="B120">
        <v>2.9080200195299999</v>
      </c>
      <c r="D120">
        <f t="shared" si="5"/>
        <v>37.628999999999998</v>
      </c>
      <c r="E120">
        <f t="shared" si="6"/>
        <v>2.8250122070299999</v>
      </c>
      <c r="F120">
        <f t="shared" si="7"/>
        <v>2.7180760029041529</v>
      </c>
      <c r="G120">
        <f t="shared" si="8"/>
        <v>1.1435351752844825E-2</v>
      </c>
    </row>
    <row r="121" spans="1:7">
      <c r="A121">
        <v>0.62714999999999999</v>
      </c>
      <c r="B121">
        <v>2.90283203125</v>
      </c>
      <c r="D121">
        <f t="shared" si="5"/>
        <v>37.961999999999996</v>
      </c>
      <c r="E121">
        <f t="shared" si="6"/>
        <v>2.8250122070299999</v>
      </c>
      <c r="F121">
        <f t="shared" si="7"/>
        <v>2.7180498822736099</v>
      </c>
      <c r="G121">
        <f t="shared" si="8"/>
        <v>1.1440938917291442E-2</v>
      </c>
    </row>
    <row r="122" spans="1:7">
      <c r="A122">
        <v>0.63270000000000004</v>
      </c>
      <c r="B122">
        <v>2.8976440429700001</v>
      </c>
      <c r="D122">
        <f t="shared" si="5"/>
        <v>38.295000000000002</v>
      </c>
      <c r="E122">
        <f t="shared" si="6"/>
        <v>2.8250122070299999</v>
      </c>
      <c r="F122">
        <f t="shared" si="7"/>
        <v>2.7180258135443611</v>
      </c>
      <c r="G122">
        <f t="shared" si="8"/>
        <v>1.1446088391063928E-2</v>
      </c>
    </row>
    <row r="123" spans="1:7">
      <c r="A123">
        <v>0.63824999999999998</v>
      </c>
      <c r="B123">
        <v>2.8976440429700001</v>
      </c>
      <c r="D123">
        <f t="shared" si="5"/>
        <v>38.627999999999993</v>
      </c>
      <c r="E123">
        <f t="shared" si="6"/>
        <v>2.8250122070299999</v>
      </c>
      <c r="F123">
        <f t="shared" si="7"/>
        <v>2.7180036355296808</v>
      </c>
      <c r="G123">
        <f t="shared" si="8"/>
        <v>1.1450834374538896E-2</v>
      </c>
    </row>
    <row r="124" spans="1:7">
      <c r="A124">
        <v>0.64380000000000004</v>
      </c>
      <c r="B124">
        <v>2.8976440429700001</v>
      </c>
      <c r="D124">
        <f t="shared" si="5"/>
        <v>38.960999999999999</v>
      </c>
      <c r="E124">
        <f t="shared" si="6"/>
        <v>2.81982421875</v>
      </c>
      <c r="F124">
        <f t="shared" si="7"/>
        <v>2.7179831997048365</v>
      </c>
      <c r="G124">
        <f t="shared" si="8"/>
        <v>1.0371593160157358E-2</v>
      </c>
    </row>
    <row r="125" spans="1:7">
      <c r="A125">
        <v>0.64934999999999998</v>
      </c>
      <c r="B125">
        <v>2.8924560546899998</v>
      </c>
      <c r="D125">
        <f t="shared" si="5"/>
        <v>39.293999999999997</v>
      </c>
      <c r="E125">
        <f t="shared" si="6"/>
        <v>2.8250122070299999</v>
      </c>
      <c r="F125">
        <f t="shared" si="7"/>
        <v>2.7179643692124276</v>
      </c>
      <c r="G125">
        <f t="shared" si="8"/>
        <v>1.1459239581417266E-2</v>
      </c>
    </row>
    <row r="126" spans="1:7">
      <c r="A126">
        <v>0.65490000000000004</v>
      </c>
      <c r="B126">
        <v>2.8924560546899998</v>
      </c>
      <c r="D126">
        <f t="shared" si="5"/>
        <v>39.626999999999995</v>
      </c>
      <c r="E126">
        <f t="shared" si="6"/>
        <v>2.81982421875</v>
      </c>
      <c r="F126">
        <f t="shared" si="7"/>
        <v>2.7179470179458622</v>
      </c>
      <c r="G126">
        <f t="shared" si="8"/>
        <v>1.0378964043686607E-2</v>
      </c>
    </row>
    <row r="127" spans="1:7">
      <c r="A127">
        <v>0.66044999999999998</v>
      </c>
      <c r="B127">
        <v>2.8872680664099999</v>
      </c>
      <c r="D127">
        <f t="shared" si="5"/>
        <v>39.959999999999994</v>
      </c>
      <c r="E127">
        <f t="shared" si="6"/>
        <v>2.81982421875</v>
      </c>
      <c r="F127">
        <f t="shared" si="7"/>
        <v>2.717931029704828</v>
      </c>
      <c r="G127">
        <f t="shared" si="8"/>
        <v>1.0382221973795154E-2</v>
      </c>
    </row>
    <row r="128" spans="1:7">
      <c r="A128">
        <v>0.66600000000000004</v>
      </c>
      <c r="B128">
        <v>2.8872680664099999</v>
      </c>
      <c r="D128">
        <f t="shared" si="5"/>
        <v>40.292999999999999</v>
      </c>
      <c r="E128">
        <f t="shared" si="6"/>
        <v>2.81982421875</v>
      </c>
      <c r="F128">
        <f t="shared" si="7"/>
        <v>2.7179162974171076</v>
      </c>
      <c r="G128">
        <f t="shared" si="8"/>
        <v>1.0385224430390985E-2</v>
      </c>
    </row>
    <row r="129" spans="1:7">
      <c r="A129">
        <v>0.67154999999999998</v>
      </c>
      <c r="B129">
        <v>2.88208007813</v>
      </c>
      <c r="D129">
        <f t="shared" si="5"/>
        <v>40.625999999999998</v>
      </c>
      <c r="E129">
        <f t="shared" si="6"/>
        <v>2.81982421875</v>
      </c>
      <c r="F129">
        <f t="shared" si="7"/>
        <v>2.7179027224215204</v>
      </c>
      <c r="G129">
        <f t="shared" si="8"/>
        <v>1.0387991413836275E-2</v>
      </c>
    </row>
    <row r="130" spans="1:7">
      <c r="A130">
        <v>0.67710000000000004</v>
      </c>
      <c r="B130">
        <v>2.88208007813</v>
      </c>
      <c r="D130">
        <f t="shared" si="5"/>
        <v>40.958999999999996</v>
      </c>
      <c r="E130">
        <f t="shared" si="6"/>
        <v>2.8146362304700001</v>
      </c>
      <c r="F130">
        <f t="shared" si="7"/>
        <v>2.717890213807197</v>
      </c>
      <c r="G130">
        <f t="shared" si="8"/>
        <v>9.3597917401193817E-3</v>
      </c>
    </row>
    <row r="131" spans="1:7">
      <c r="A131">
        <v>0.68264999999999998</v>
      </c>
      <c r="B131">
        <v>2.88208007813</v>
      </c>
      <c r="D131">
        <f t="shared" si="5"/>
        <v>41.291999999999994</v>
      </c>
      <c r="E131">
        <f t="shared" si="6"/>
        <v>2.8146362304700001</v>
      </c>
      <c r="F131">
        <f t="shared" si="7"/>
        <v>2.7178786878047552</v>
      </c>
      <c r="G131">
        <f t="shared" si="8"/>
        <v>9.3620220626166959E-3</v>
      </c>
    </row>
    <row r="132" spans="1:7">
      <c r="A132">
        <v>0.68820000000000003</v>
      </c>
      <c r="B132">
        <v>2.88208007813</v>
      </c>
      <c r="D132">
        <f t="shared" si="5"/>
        <v>41.625</v>
      </c>
      <c r="E132">
        <f t="shared" si="6"/>
        <v>2.8146362304700001</v>
      </c>
      <c r="F132">
        <f t="shared" si="7"/>
        <v>2.7178680672253006</v>
      </c>
      <c r="G132">
        <f t="shared" si="8"/>
        <v>9.3640774177528117E-3</v>
      </c>
    </row>
    <row r="133" spans="1:7">
      <c r="A133">
        <v>0.69374999999999998</v>
      </c>
      <c r="B133">
        <v>2.8717041015600002</v>
      </c>
      <c r="D133">
        <f t="shared" si="5"/>
        <v>41.957999999999998</v>
      </c>
      <c r="E133">
        <f t="shared" si="6"/>
        <v>2.8146362304700001</v>
      </c>
      <c r="F133">
        <f t="shared" si="7"/>
        <v>2.7178582809434979</v>
      </c>
      <c r="G133">
        <f t="shared" si="8"/>
        <v>9.365971514554209E-3</v>
      </c>
    </row>
    <row r="134" spans="1:7">
      <c r="A134">
        <v>0.69930000000000003</v>
      </c>
      <c r="B134">
        <v>2.8768920898400001</v>
      </c>
      <c r="D134">
        <f t="shared" si="5"/>
        <v>42.290999999999997</v>
      </c>
      <c r="E134">
        <f t="shared" si="6"/>
        <v>2.8146362304700001</v>
      </c>
      <c r="F134">
        <f t="shared" si="7"/>
        <v>2.7178492634212499</v>
      </c>
      <c r="G134">
        <f t="shared" si="8"/>
        <v>9.3677169904958623E-3</v>
      </c>
    </row>
    <row r="135" spans="1:7">
      <c r="A135">
        <v>0.70484999999999998</v>
      </c>
      <c r="B135">
        <v>2.8717041015600002</v>
      </c>
      <c r="D135">
        <f t="shared" si="5"/>
        <v>42.624000000000002</v>
      </c>
      <c r="E135">
        <f t="shared" si="6"/>
        <v>2.8094482421899998</v>
      </c>
      <c r="F135">
        <f t="shared" si="7"/>
        <v>2.7178409542687918</v>
      </c>
      <c r="G135">
        <f t="shared" si="8"/>
        <v>8.391895200279097E-3</v>
      </c>
    </row>
    <row r="136" spans="1:7">
      <c r="A136">
        <v>0.71040000000000003</v>
      </c>
      <c r="B136">
        <v>2.8665161132799999</v>
      </c>
      <c r="D136">
        <f t="shared" ref="D136:D199" si="9">(A188-$A$59)*60</f>
        <v>42.957000000000001</v>
      </c>
      <c r="E136">
        <f t="shared" ref="E136:E199" si="10">B188</f>
        <v>2.8146362304700001</v>
      </c>
      <c r="F136">
        <f t="shared" ref="F136:F199" si="11">$J$9*EXP(-$J$10*D136)+$J$11</f>
        <v>2.7178332978402659</v>
      </c>
      <c r="G136">
        <f t="shared" ref="G136:G199" si="12">(E136-F136)^2</f>
        <v>9.3708077657168511E-3</v>
      </c>
    </row>
    <row r="137" spans="1:7">
      <c r="A137">
        <v>0.71594999999999998</v>
      </c>
      <c r="B137">
        <v>2.8717041015600002</v>
      </c>
      <c r="D137">
        <f t="shared" si="9"/>
        <v>43.29</v>
      </c>
      <c r="E137">
        <f t="shared" si="10"/>
        <v>2.8146362304700001</v>
      </c>
      <c r="F137">
        <f t="shared" si="11"/>
        <v>2.7178262428610651</v>
      </c>
      <c r="G137">
        <f t="shared" si="12"/>
        <v>9.3721737008421475E-3</v>
      </c>
    </row>
    <row r="138" spans="1:7">
      <c r="A138">
        <v>0.72150000000000003</v>
      </c>
      <c r="B138">
        <v>2.8665161132799999</v>
      </c>
      <c r="D138">
        <f t="shared" si="9"/>
        <v>43.622999999999998</v>
      </c>
      <c r="E138">
        <f t="shared" si="10"/>
        <v>2.8094482421899998</v>
      </c>
      <c r="F138">
        <f t="shared" si="11"/>
        <v>2.7178197420844485</v>
      </c>
      <c r="G138">
        <f t="shared" si="12"/>
        <v>8.3957820315930035E-3</v>
      </c>
    </row>
    <row r="139" spans="1:7">
      <c r="A139">
        <v>0.72704999999999997</v>
      </c>
      <c r="B139">
        <v>2.8665161132799999</v>
      </c>
      <c r="D139">
        <f t="shared" si="9"/>
        <v>43.955999999999996</v>
      </c>
      <c r="E139">
        <f t="shared" si="10"/>
        <v>2.8146362304700001</v>
      </c>
      <c r="F139">
        <f t="shared" si="11"/>
        <v>2.7178137519751351</v>
      </c>
      <c r="G139">
        <f t="shared" si="12"/>
        <v>9.3745923418886001E-3</v>
      </c>
    </row>
    <row r="140" spans="1:7">
      <c r="A140">
        <v>0.73260000000000003</v>
      </c>
      <c r="B140">
        <v>2.861328125</v>
      </c>
      <c r="D140">
        <f t="shared" si="9"/>
        <v>44.289000000000001</v>
      </c>
      <c r="E140">
        <f t="shared" si="10"/>
        <v>2.8094482421899998</v>
      </c>
      <c r="F140">
        <f t="shared" si="11"/>
        <v>2.7178082324177497</v>
      </c>
      <c r="G140">
        <f t="shared" si="12"/>
        <v>8.397891391058088E-3</v>
      </c>
    </row>
    <row r="141" spans="1:7">
      <c r="A141">
        <v>0.73814999999999997</v>
      </c>
      <c r="B141">
        <v>2.861328125</v>
      </c>
      <c r="D141">
        <f t="shared" si="9"/>
        <v>44.622</v>
      </c>
      <c r="E141">
        <f t="shared" si="10"/>
        <v>2.8094482421899998</v>
      </c>
      <c r="F141">
        <f t="shared" si="11"/>
        <v>2.7178031464481722</v>
      </c>
      <c r="G141">
        <f t="shared" si="12"/>
        <v>8.3988235735287381E-3</v>
      </c>
    </row>
    <row r="142" spans="1:7">
      <c r="A142">
        <v>0.74370000000000003</v>
      </c>
      <c r="B142">
        <v>2.861328125</v>
      </c>
      <c r="D142">
        <f t="shared" si="9"/>
        <v>44.954999999999998</v>
      </c>
      <c r="E142">
        <f t="shared" si="10"/>
        <v>2.8094482421899998</v>
      </c>
      <c r="F142">
        <f t="shared" si="11"/>
        <v>2.7177984600059926</v>
      </c>
      <c r="G142">
        <f t="shared" si="12"/>
        <v>8.3996825743759655E-3</v>
      </c>
    </row>
    <row r="143" spans="1:7">
      <c r="A143">
        <v>0.74924999999999997</v>
      </c>
      <c r="B143">
        <v>2.8561401367200001</v>
      </c>
      <c r="D143">
        <f t="shared" si="9"/>
        <v>45.287999999999997</v>
      </c>
      <c r="E143">
        <f t="shared" si="10"/>
        <v>2.8094482421899998</v>
      </c>
      <c r="F143">
        <f t="shared" si="11"/>
        <v>2.7177941417064106</v>
      </c>
      <c r="G143">
        <f t="shared" si="12"/>
        <v>8.4004741354558529E-3</v>
      </c>
    </row>
    <row r="144" spans="1:7">
      <c r="A144">
        <v>0.75480000000000003</v>
      </c>
      <c r="B144">
        <v>2.8561401367200001</v>
      </c>
      <c r="D144">
        <f t="shared" si="9"/>
        <v>45.621000000000002</v>
      </c>
      <c r="E144">
        <f t="shared" si="10"/>
        <v>2.8042602539099999</v>
      </c>
      <c r="F144">
        <f t="shared" si="11"/>
        <v>2.7177901626300529</v>
      </c>
      <c r="G144">
        <f t="shared" si="12"/>
        <v>7.4770766859623633E-3</v>
      </c>
    </row>
    <row r="145" spans="1:7">
      <c r="A145">
        <v>0.76034999999999997</v>
      </c>
      <c r="B145">
        <v>2.8561401367200001</v>
      </c>
      <c r="D145">
        <f t="shared" si="9"/>
        <v>45.954000000000001</v>
      </c>
      <c r="E145">
        <f t="shared" si="10"/>
        <v>2.8042602539099999</v>
      </c>
      <c r="F145">
        <f t="shared" si="11"/>
        <v>2.717786496129301</v>
      </c>
      <c r="G145">
        <f t="shared" si="12"/>
        <v>7.4777107847149799E-3</v>
      </c>
    </row>
    <row r="146" spans="1:7">
      <c r="A146">
        <v>0.76590000000000003</v>
      </c>
      <c r="B146">
        <v>2.8509521484399998</v>
      </c>
      <c r="D146">
        <f t="shared" si="9"/>
        <v>46.286999999999999</v>
      </c>
      <c r="E146">
        <f t="shared" si="10"/>
        <v>2.8042602539099999</v>
      </c>
      <c r="F146">
        <f t="shared" si="11"/>
        <v>2.7177831176498368</v>
      </c>
      <c r="G146">
        <f t="shared" si="12"/>
        <v>7.47829509575881E-3</v>
      </c>
    </row>
    <row r="147" spans="1:7">
      <c r="A147">
        <v>0.77144999999999997</v>
      </c>
      <c r="B147">
        <v>2.8561401367200001</v>
      </c>
      <c r="D147">
        <f t="shared" si="9"/>
        <v>46.62</v>
      </c>
      <c r="E147">
        <f t="shared" si="10"/>
        <v>2.8042602539099999</v>
      </c>
      <c r="F147">
        <f t="shared" si="11"/>
        <v>2.7177800045662011</v>
      </c>
      <c r="G147">
        <f t="shared" si="12"/>
        <v>7.4788335265656182E-3</v>
      </c>
    </row>
    <row r="148" spans="1:7">
      <c r="A148">
        <v>0.77700000000000002</v>
      </c>
      <c r="B148">
        <v>2.8509521484399998</v>
      </c>
      <c r="D148">
        <f t="shared" si="9"/>
        <v>46.953000000000003</v>
      </c>
      <c r="E148">
        <f t="shared" si="10"/>
        <v>2.8042602539099999</v>
      </c>
      <c r="F148">
        <f t="shared" si="11"/>
        <v>2.717777136030274</v>
      </c>
      <c r="G148">
        <f t="shared" si="12"/>
        <v>7.4793296781985562E-3</v>
      </c>
    </row>
    <row r="149" spans="1:7">
      <c r="A149">
        <v>0.78254999999999997</v>
      </c>
      <c r="B149">
        <v>2.8509521484399998</v>
      </c>
      <c r="D149">
        <f t="shared" si="9"/>
        <v>47.286000000000001</v>
      </c>
      <c r="E149">
        <f t="shared" si="10"/>
        <v>2.8042602539099999</v>
      </c>
      <c r="F149">
        <f t="shared" si="11"/>
        <v>2.7177744928316554</v>
      </c>
      <c r="G149">
        <f t="shared" si="12"/>
        <v>7.479786869300487E-3</v>
      </c>
    </row>
    <row r="150" spans="1:7">
      <c r="A150">
        <v>0.78810000000000002</v>
      </c>
      <c r="B150">
        <v>2.8457641601599999</v>
      </c>
      <c r="D150">
        <f t="shared" si="9"/>
        <v>47.619</v>
      </c>
      <c r="E150">
        <f t="shared" si="10"/>
        <v>2.8042602539099999</v>
      </c>
      <c r="F150">
        <f t="shared" si="11"/>
        <v>2.7177720572690145</v>
      </c>
      <c r="G150">
        <f t="shared" si="12"/>
        <v>7.4802081582097573E-3</v>
      </c>
    </row>
    <row r="151" spans="1:7">
      <c r="A151">
        <v>0.79364999999999997</v>
      </c>
      <c r="B151">
        <v>2.8509521484399998</v>
      </c>
      <c r="D151">
        <f t="shared" si="9"/>
        <v>47.951999999999998</v>
      </c>
      <c r="E151">
        <f t="shared" si="10"/>
        <v>2.8042602539099999</v>
      </c>
      <c r="F151">
        <f t="shared" si="11"/>
        <v>2.7177698130315457</v>
      </c>
      <c r="G151">
        <f t="shared" si="12"/>
        <v>7.4805963633493714E-3</v>
      </c>
    </row>
    <row r="152" spans="1:7">
      <c r="A152">
        <v>0.79920000000000002</v>
      </c>
      <c r="B152">
        <v>2.8457641601599999</v>
      </c>
      <c r="D152">
        <f t="shared" si="9"/>
        <v>48.285000000000004</v>
      </c>
      <c r="E152">
        <f t="shared" si="10"/>
        <v>2.79907226563</v>
      </c>
      <c r="F152">
        <f t="shared" si="11"/>
        <v>2.717767745089736</v>
      </c>
      <c r="G152">
        <f t="shared" si="12"/>
        <v>6.6104250602822181E-3</v>
      </c>
    </row>
    <row r="153" spans="1:7">
      <c r="A153">
        <v>0.80474999999999997</v>
      </c>
      <c r="B153">
        <v>2.8457641601599999</v>
      </c>
      <c r="D153">
        <f t="shared" si="9"/>
        <v>48.618000000000002</v>
      </c>
      <c r="E153">
        <f t="shared" si="10"/>
        <v>2.8042602539099999</v>
      </c>
      <c r="F153">
        <f t="shared" si="11"/>
        <v>2.717765839594712</v>
      </c>
      <c r="G153">
        <f t="shared" si="12"/>
        <v>7.4812837077446849E-3</v>
      </c>
    </row>
    <row r="154" spans="1:7">
      <c r="A154">
        <v>0.81030000000000002</v>
      </c>
      <c r="B154">
        <v>2.84057617188</v>
      </c>
      <c r="D154">
        <f t="shared" si="9"/>
        <v>48.951000000000001</v>
      </c>
      <c r="E154">
        <f t="shared" si="10"/>
        <v>2.79907226563</v>
      </c>
      <c r="F154">
        <f t="shared" si="11"/>
        <v>2.7177640837854966</v>
      </c>
      <c r="G154">
        <f t="shared" si="12"/>
        <v>6.6110204348588308E-3</v>
      </c>
    </row>
    <row r="155" spans="1:7">
      <c r="A155">
        <v>0.81584999999999996</v>
      </c>
      <c r="B155">
        <v>2.8457641601599999</v>
      </c>
      <c r="D155">
        <f t="shared" si="9"/>
        <v>49.283999999999992</v>
      </c>
      <c r="E155">
        <f t="shared" si="10"/>
        <v>2.79907226563</v>
      </c>
      <c r="F155">
        <f t="shared" si="11"/>
        <v>2.7177624659035486</v>
      </c>
      <c r="G155">
        <f t="shared" si="12"/>
        <v>6.6112835315556293E-3</v>
      </c>
    </row>
    <row r="156" spans="1:7">
      <c r="A156">
        <v>0.82140000000000002</v>
      </c>
      <c r="B156">
        <v>2.8457641601599999</v>
      </c>
      <c r="D156">
        <f t="shared" si="9"/>
        <v>49.617000000000004</v>
      </c>
      <c r="E156">
        <f t="shared" si="10"/>
        <v>2.79907226563</v>
      </c>
      <c r="F156">
        <f t="shared" si="11"/>
        <v>2.7177609751140177</v>
      </c>
      <c r="G156">
        <f t="shared" si="12"/>
        <v>6.6115259653744722E-3</v>
      </c>
    </row>
    <row r="157" spans="1:7">
      <c r="A157">
        <v>0.82694999999999996</v>
      </c>
      <c r="B157">
        <v>2.84057617188</v>
      </c>
      <c r="D157">
        <f t="shared" si="9"/>
        <v>49.95</v>
      </c>
      <c r="E157">
        <f t="shared" si="10"/>
        <v>2.79907226563</v>
      </c>
      <c r="F157">
        <f t="shared" si="11"/>
        <v>2.7177596014331824</v>
      </c>
      <c r="G157">
        <f t="shared" si="12"/>
        <v>6.6117493587844224E-3</v>
      </c>
    </row>
    <row r="158" spans="1:7">
      <c r="A158">
        <v>0.83250000000000002</v>
      </c>
      <c r="B158">
        <v>2.84057617188</v>
      </c>
      <c r="D158">
        <f t="shared" si="9"/>
        <v>50.283000000000001</v>
      </c>
      <c r="E158">
        <f t="shared" si="10"/>
        <v>2.79907226563</v>
      </c>
      <c r="F158">
        <f t="shared" si="11"/>
        <v>2.7177583356615909</v>
      </c>
      <c r="G158">
        <f t="shared" si="12"/>
        <v>6.6119552069073455E-3</v>
      </c>
    </row>
    <row r="159" spans="1:7">
      <c r="A159">
        <v>0.83804999999999996</v>
      </c>
      <c r="B159">
        <v>2.8353881835900001</v>
      </c>
      <c r="D159">
        <f t="shared" si="9"/>
        <v>50.615999999999993</v>
      </c>
      <c r="E159">
        <f t="shared" si="10"/>
        <v>2.7938842773400001</v>
      </c>
      <c r="F159">
        <f t="shared" si="11"/>
        <v>2.7177571693224518</v>
      </c>
      <c r="G159">
        <f t="shared" si="12"/>
        <v>5.7953365751154656E-3</v>
      </c>
    </row>
    <row r="160" spans="1:7">
      <c r="A160">
        <v>0.84360000000000002</v>
      </c>
      <c r="B160">
        <v>2.84057617188</v>
      </c>
      <c r="D160">
        <f t="shared" si="9"/>
        <v>50.949000000000005</v>
      </c>
      <c r="E160">
        <f t="shared" si="10"/>
        <v>2.7938842773400001</v>
      </c>
      <c r="F160">
        <f t="shared" si="11"/>
        <v>2.717756094604868</v>
      </c>
      <c r="G160">
        <f t="shared" si="12"/>
        <v>5.7955002065536668E-3</v>
      </c>
    </row>
    <row r="161" spans="1:7">
      <c r="A161">
        <v>0.84914999999999996</v>
      </c>
      <c r="B161">
        <v>2.8353881835900001</v>
      </c>
      <c r="D161">
        <f t="shared" si="9"/>
        <v>51.282000000000004</v>
      </c>
      <c r="E161">
        <f t="shared" si="10"/>
        <v>2.7938842773400001</v>
      </c>
      <c r="F161">
        <f t="shared" si="11"/>
        <v>2.7177551043115251</v>
      </c>
      <c r="G161">
        <f t="shared" si="12"/>
        <v>5.7956509859994846E-3</v>
      </c>
    </row>
    <row r="162" spans="1:7">
      <c r="A162">
        <v>0.85470000000000002</v>
      </c>
      <c r="B162">
        <v>2.8353881835900001</v>
      </c>
      <c r="D162">
        <f t="shared" si="9"/>
        <v>51.614999999999995</v>
      </c>
      <c r="E162">
        <f t="shared" si="10"/>
        <v>2.7938842773400001</v>
      </c>
      <c r="F162">
        <f t="shared" si="11"/>
        <v>2.7177541918104922</v>
      </c>
      <c r="G162">
        <f t="shared" si="12"/>
        <v>5.795789922730196E-3</v>
      </c>
    </row>
    <row r="163" spans="1:7">
      <c r="A163">
        <v>0.86024999999999996</v>
      </c>
      <c r="B163">
        <v>2.8302001953100002</v>
      </c>
      <c r="D163">
        <f t="shared" si="9"/>
        <v>51.947999999999993</v>
      </c>
      <c r="E163">
        <f t="shared" si="10"/>
        <v>2.7938842773400001</v>
      </c>
      <c r="F163">
        <f t="shared" si="11"/>
        <v>2.7177533509908089</v>
      </c>
      <c r="G163">
        <f t="shared" si="12"/>
        <v>5.7959179467859693E-3</v>
      </c>
    </row>
    <row r="164" spans="1:7">
      <c r="A164">
        <v>0.86580000000000001</v>
      </c>
      <c r="B164">
        <v>2.8302001953100002</v>
      </c>
      <c r="D164">
        <f t="shared" si="9"/>
        <v>52.281000000000006</v>
      </c>
      <c r="E164">
        <f t="shared" si="10"/>
        <v>2.7886962890600002</v>
      </c>
      <c r="F164">
        <f t="shared" si="11"/>
        <v>2.7177525762215602</v>
      </c>
      <c r="G164">
        <f t="shared" si="12"/>
        <v>5.0330103913030413E-3</v>
      </c>
    </row>
    <row r="165" spans="1:7">
      <c r="A165">
        <v>0.87134999999999996</v>
      </c>
      <c r="B165">
        <v>2.8353881835900001</v>
      </c>
      <c r="D165">
        <f t="shared" si="9"/>
        <v>52.614000000000004</v>
      </c>
      <c r="E165">
        <f t="shared" si="10"/>
        <v>2.7938842773400001</v>
      </c>
      <c r="F165">
        <f t="shared" si="11"/>
        <v>2.7177518623141661</v>
      </c>
      <c r="G165">
        <f t="shared" si="12"/>
        <v>5.7961446176658365E-3</v>
      </c>
    </row>
    <row r="166" spans="1:7">
      <c r="A166">
        <v>0.87690000000000001</v>
      </c>
      <c r="B166">
        <v>2.8302001953100002</v>
      </c>
      <c r="D166">
        <f t="shared" si="9"/>
        <v>52.946999999999996</v>
      </c>
      <c r="E166">
        <f t="shared" si="10"/>
        <v>2.7938842773400001</v>
      </c>
      <c r="F166">
        <f t="shared" si="11"/>
        <v>2.7177512044876351</v>
      </c>
      <c r="G166">
        <f t="shared" si="12"/>
        <v>5.796244781943522E-3</v>
      </c>
    </row>
    <row r="167" spans="1:7">
      <c r="A167">
        <v>0.88244999999999996</v>
      </c>
      <c r="B167">
        <v>2.8302001953100002</v>
      </c>
      <c r="D167">
        <f t="shared" si="9"/>
        <v>53.279999999999994</v>
      </c>
      <c r="E167">
        <f t="shared" si="10"/>
        <v>2.7938842773400001</v>
      </c>
      <c r="F167">
        <f t="shared" si="11"/>
        <v>2.7177505983365458</v>
      </c>
      <c r="G167">
        <f t="shared" si="12"/>
        <v>5.7963370786010271E-3</v>
      </c>
    </row>
    <row r="168" spans="1:7">
      <c r="A168">
        <v>0.88800000000000001</v>
      </c>
      <c r="B168">
        <v>2.8302001953100002</v>
      </c>
      <c r="D168">
        <f t="shared" si="9"/>
        <v>53.613000000000007</v>
      </c>
      <c r="E168">
        <f t="shared" si="10"/>
        <v>2.7938842773400001</v>
      </c>
      <c r="F168">
        <f t="shared" si="11"/>
        <v>2.7177500398015426</v>
      </c>
      <c r="G168">
        <f t="shared" si="12"/>
        <v>5.7964221255622705E-3</v>
      </c>
    </row>
    <row r="169" spans="1:7">
      <c r="A169">
        <v>0.89354999999999996</v>
      </c>
      <c r="B169">
        <v>2.8302001953100002</v>
      </c>
      <c r="D169">
        <f t="shared" si="9"/>
        <v>53.945999999999998</v>
      </c>
      <c r="E169">
        <f t="shared" si="10"/>
        <v>2.7886962890600002</v>
      </c>
      <c r="F169">
        <f t="shared" si="11"/>
        <v>2.7177495251421533</v>
      </c>
      <c r="G169">
        <f t="shared" si="12"/>
        <v>5.0334433104147073E-3</v>
      </c>
    </row>
    <row r="170" spans="1:7">
      <c r="A170">
        <v>0.89910000000000001</v>
      </c>
      <c r="B170">
        <v>2.8302001953100002</v>
      </c>
      <c r="D170">
        <f t="shared" si="9"/>
        <v>54.278999999999996</v>
      </c>
      <c r="E170">
        <f t="shared" si="10"/>
        <v>2.7886962890600002</v>
      </c>
      <c r="F170">
        <f t="shared" si="11"/>
        <v>2.717749050911737</v>
      </c>
      <c r="G170">
        <f t="shared" si="12"/>
        <v>5.0335106008663737E-3</v>
      </c>
    </row>
    <row r="171" spans="1:7">
      <c r="A171">
        <v>0.90464999999999995</v>
      </c>
      <c r="B171">
        <v>2.8302001953100002</v>
      </c>
      <c r="D171">
        <f t="shared" si="9"/>
        <v>54.611999999999995</v>
      </c>
      <c r="E171">
        <f t="shared" si="10"/>
        <v>2.7886962890600002</v>
      </c>
      <c r="F171">
        <f t="shared" si="11"/>
        <v>2.7177486139344036</v>
      </c>
      <c r="G171">
        <f t="shared" si="12"/>
        <v>5.0335726057272028E-3</v>
      </c>
    </row>
    <row r="172" spans="1:7">
      <c r="A172">
        <v>0.91020000000000001</v>
      </c>
      <c r="B172">
        <v>2.8250122070299999</v>
      </c>
      <c r="D172">
        <f t="shared" si="9"/>
        <v>54.945000000000007</v>
      </c>
      <c r="E172">
        <f t="shared" si="10"/>
        <v>2.7886962890600002</v>
      </c>
      <c r="F172">
        <f t="shared" si="11"/>
        <v>2.7177482112837432</v>
      </c>
      <c r="G172">
        <f t="shared" si="12"/>
        <v>5.0336297401458122E-3</v>
      </c>
    </row>
    <row r="173" spans="1:7">
      <c r="A173">
        <v>0.91574999999999995</v>
      </c>
      <c r="B173">
        <v>2.8250122070299999</v>
      </c>
      <c r="D173">
        <f t="shared" si="9"/>
        <v>55.277999999999999</v>
      </c>
      <c r="E173">
        <f t="shared" si="10"/>
        <v>2.7886962890600002</v>
      </c>
      <c r="F173">
        <f t="shared" si="11"/>
        <v>2.7177478402632311</v>
      </c>
      <c r="G173">
        <f t="shared" si="12"/>
        <v>5.0336823866677658E-3</v>
      </c>
    </row>
    <row r="174" spans="1:7">
      <c r="A174">
        <v>0.92130000000000001</v>
      </c>
      <c r="B174">
        <v>2.8250122070299999</v>
      </c>
      <c r="D174">
        <f t="shared" si="9"/>
        <v>55.610999999999997</v>
      </c>
      <c r="E174">
        <f t="shared" si="10"/>
        <v>2.7886962890600002</v>
      </c>
      <c r="F174">
        <f t="shared" si="11"/>
        <v>2.7177474983881664</v>
      </c>
      <c r="G174">
        <f t="shared" si="12"/>
        <v>5.0337308977956904E-3</v>
      </c>
    </row>
    <row r="175" spans="1:7">
      <c r="A175">
        <v>0.92684999999999995</v>
      </c>
      <c r="B175">
        <v>2.8250122070299999</v>
      </c>
      <c r="D175">
        <f t="shared" si="9"/>
        <v>55.943999999999996</v>
      </c>
      <c r="E175">
        <f t="shared" si="10"/>
        <v>2.7886962890600002</v>
      </c>
      <c r="F175">
        <f t="shared" si="11"/>
        <v>2.7177471833690343</v>
      </c>
      <c r="G175">
        <f t="shared" si="12"/>
        <v>5.0337755983478512E-3</v>
      </c>
    </row>
    <row r="176" spans="1:7">
      <c r="A176">
        <v>0.93240000000000001</v>
      </c>
      <c r="B176">
        <v>2.81982421875</v>
      </c>
      <c r="D176">
        <f t="shared" si="9"/>
        <v>56.277000000000001</v>
      </c>
      <c r="E176">
        <f t="shared" si="10"/>
        <v>2.7886962890600002</v>
      </c>
      <c r="F176">
        <f t="shared" si="11"/>
        <v>2.7177468930961717</v>
      </c>
      <c r="G176">
        <f t="shared" si="12"/>
        <v>5.0338167876321296E-3</v>
      </c>
    </row>
    <row r="177" spans="1:7">
      <c r="A177">
        <v>0.93794999999999995</v>
      </c>
      <c r="B177">
        <v>2.8250122070299999</v>
      </c>
      <c r="D177">
        <f t="shared" si="9"/>
        <v>56.61</v>
      </c>
      <c r="E177">
        <f t="shared" si="10"/>
        <v>2.7835083007799999</v>
      </c>
      <c r="F177">
        <f t="shared" si="11"/>
        <v>2.7177466256256402</v>
      </c>
      <c r="G177">
        <f t="shared" si="12"/>
        <v>4.3245979191075317E-3</v>
      </c>
    </row>
    <row r="178" spans="1:7">
      <c r="A178">
        <v>0.94350000000000001</v>
      </c>
      <c r="B178">
        <v>2.81982421875</v>
      </c>
      <c r="D178">
        <f t="shared" si="9"/>
        <v>56.942999999999998</v>
      </c>
      <c r="E178">
        <f t="shared" si="10"/>
        <v>2.7835083007799999</v>
      </c>
      <c r="F178">
        <f t="shared" si="11"/>
        <v>2.7177463791662064</v>
      </c>
      <c r="G178">
        <f t="shared" si="12"/>
        <v>4.3246303343387159E-3</v>
      </c>
    </row>
    <row r="179" spans="1:7">
      <c r="A179">
        <v>0.94904999999999995</v>
      </c>
      <c r="B179">
        <v>2.81982421875</v>
      </c>
      <c r="D179">
        <f t="shared" si="9"/>
        <v>57.275999999999996</v>
      </c>
      <c r="E179">
        <f t="shared" si="10"/>
        <v>2.7886962890600002</v>
      </c>
      <c r="F179">
        <f t="shared" si="11"/>
        <v>2.717746152067348</v>
      </c>
      <c r="G179">
        <f t="shared" si="12"/>
        <v>5.0339219392761111E-3</v>
      </c>
    </row>
    <row r="180" spans="1:7">
      <c r="A180">
        <v>0.9546</v>
      </c>
      <c r="B180">
        <v>2.81982421875</v>
      </c>
      <c r="D180">
        <f t="shared" si="9"/>
        <v>57.609000000000002</v>
      </c>
      <c r="E180">
        <f t="shared" si="10"/>
        <v>2.7835083007799999</v>
      </c>
      <c r="F180">
        <f t="shared" si="11"/>
        <v>2.7177459428081985</v>
      </c>
      <c r="G180">
        <f t="shared" si="12"/>
        <v>4.3246877260113524E-3</v>
      </c>
    </row>
    <row r="181" spans="1:7">
      <c r="A181">
        <v>0.96014999999999995</v>
      </c>
      <c r="B181">
        <v>2.81982421875</v>
      </c>
      <c r="D181">
        <f t="shared" si="9"/>
        <v>57.942</v>
      </c>
      <c r="E181">
        <f t="shared" si="10"/>
        <v>2.7835083007799999</v>
      </c>
      <c r="F181">
        <f t="shared" si="11"/>
        <v>2.7177457499873627</v>
      </c>
      <c r="G181">
        <f t="shared" si="12"/>
        <v>4.3247130867541811E-3</v>
      </c>
    </row>
    <row r="182" spans="1:7">
      <c r="A182">
        <v>0.9657</v>
      </c>
      <c r="B182">
        <v>2.8146362304700001</v>
      </c>
      <c r="D182">
        <f t="shared" si="9"/>
        <v>58.274999999999999</v>
      </c>
      <c r="E182">
        <f t="shared" si="10"/>
        <v>2.7835083007799999</v>
      </c>
      <c r="F182">
        <f t="shared" si="11"/>
        <v>2.7177455723135315</v>
      </c>
      <c r="G182">
        <f t="shared" si="12"/>
        <v>4.3247364553544478E-3</v>
      </c>
    </row>
    <row r="183" spans="1:7">
      <c r="A183">
        <v>0.97124999999999995</v>
      </c>
      <c r="B183">
        <v>2.8146362304700001</v>
      </c>
      <c r="D183">
        <f t="shared" si="9"/>
        <v>58.60799999999999</v>
      </c>
      <c r="E183">
        <f t="shared" si="10"/>
        <v>2.7835083007799999</v>
      </c>
      <c r="F183">
        <f t="shared" si="11"/>
        <v>2.7177454085968358</v>
      </c>
      <c r="G183">
        <f t="shared" si="12"/>
        <v>4.3247579882944674E-3</v>
      </c>
    </row>
    <row r="184" spans="1:7">
      <c r="A184">
        <v>0.9768</v>
      </c>
      <c r="B184">
        <v>2.8146362304700001</v>
      </c>
      <c r="D184">
        <f t="shared" si="9"/>
        <v>58.941000000000003</v>
      </c>
      <c r="E184">
        <f t="shared" si="10"/>
        <v>2.7835083007799999</v>
      </c>
      <c r="F184">
        <f t="shared" si="11"/>
        <v>2.7177452577408747</v>
      </c>
      <c r="G184">
        <f t="shared" si="12"/>
        <v>4.3247778297658291E-3</v>
      </c>
    </row>
    <row r="185" spans="1:7">
      <c r="A185">
        <v>0.98234999999999995</v>
      </c>
      <c r="B185">
        <v>2.8146362304700001</v>
      </c>
      <c r="D185">
        <f t="shared" si="9"/>
        <v>59.274000000000001</v>
      </c>
      <c r="E185">
        <f t="shared" si="10"/>
        <v>2.7835083007799999</v>
      </c>
      <c r="F185">
        <f t="shared" si="11"/>
        <v>2.7177451187353752</v>
      </c>
      <c r="G185">
        <f t="shared" si="12"/>
        <v>4.3247961126344518E-3</v>
      </c>
    </row>
    <row r="186" spans="1:7">
      <c r="A186">
        <v>0.9879</v>
      </c>
      <c r="B186">
        <v>2.8146362304700001</v>
      </c>
      <c r="D186">
        <f t="shared" si="9"/>
        <v>59.606999999999999</v>
      </c>
      <c r="E186">
        <f t="shared" si="10"/>
        <v>2.7835083007799999</v>
      </c>
      <c r="F186">
        <f t="shared" si="11"/>
        <v>2.7177449906494275</v>
      </c>
      <c r="G186">
        <f t="shared" si="12"/>
        <v>4.3248129593298395E-3</v>
      </c>
    </row>
    <row r="187" spans="1:7">
      <c r="A187">
        <v>0.99345000000000006</v>
      </c>
      <c r="B187">
        <v>2.8094482421899998</v>
      </c>
      <c r="D187">
        <f t="shared" si="9"/>
        <v>59.939999999999991</v>
      </c>
      <c r="E187">
        <f t="shared" si="10"/>
        <v>2.7835083007799999</v>
      </c>
      <c r="F187">
        <f t="shared" si="11"/>
        <v>2.7177448726252473</v>
      </c>
      <c r="G187">
        <f t="shared" si="12"/>
        <v>4.3248284826653011E-3</v>
      </c>
    </row>
    <row r="188" spans="1:7">
      <c r="A188">
        <v>0.999</v>
      </c>
      <c r="B188">
        <v>2.8146362304700001</v>
      </c>
      <c r="D188">
        <f t="shared" si="9"/>
        <v>60.273000000000003</v>
      </c>
      <c r="E188">
        <f t="shared" si="10"/>
        <v>2.7835083007799999</v>
      </c>
      <c r="F188">
        <f t="shared" si="11"/>
        <v>2.7177447638724352</v>
      </c>
      <c r="G188">
        <f t="shared" si="12"/>
        <v>4.3248427865926172E-3</v>
      </c>
    </row>
    <row r="189" spans="1:7">
      <c r="A189">
        <v>1.0045500000000001</v>
      </c>
      <c r="B189">
        <v>2.8146362304700001</v>
      </c>
      <c r="D189">
        <f t="shared" si="9"/>
        <v>60.606000000000002</v>
      </c>
      <c r="E189">
        <f t="shared" si="10"/>
        <v>2.7783203125</v>
      </c>
      <c r="F189">
        <f t="shared" si="11"/>
        <v>2.7177446636626796</v>
      </c>
      <c r="G189">
        <f t="shared" si="12"/>
        <v>3.6694092320623518E-3</v>
      </c>
    </row>
    <row r="190" spans="1:7">
      <c r="A190">
        <v>1.0101</v>
      </c>
      <c r="B190">
        <v>2.8094482421899998</v>
      </c>
      <c r="D190">
        <f t="shared" si="9"/>
        <v>60.938999999999993</v>
      </c>
      <c r="E190">
        <f t="shared" si="10"/>
        <v>2.7783203125</v>
      </c>
      <c r="F190">
        <f t="shared" si="11"/>
        <v>2.7177445713248831</v>
      </c>
      <c r="G190">
        <f t="shared" si="12"/>
        <v>3.6694204189147506E-3</v>
      </c>
    </row>
    <row r="191" spans="1:7">
      <c r="A191">
        <v>1.0156499999999999</v>
      </c>
      <c r="B191">
        <v>2.8146362304700001</v>
      </c>
      <c r="D191">
        <f t="shared" si="9"/>
        <v>61.271999999999991</v>
      </c>
      <c r="E191">
        <f t="shared" si="10"/>
        <v>2.7783203125</v>
      </c>
      <c r="F191">
        <f t="shared" si="11"/>
        <v>2.7177444862406652</v>
      </c>
      <c r="G191">
        <f t="shared" si="12"/>
        <v>3.6694307270011125E-3</v>
      </c>
    </row>
    <row r="192" spans="1:7">
      <c r="A192">
        <v>1.0212000000000001</v>
      </c>
      <c r="B192">
        <v>2.8094482421899998</v>
      </c>
      <c r="D192">
        <f t="shared" si="9"/>
        <v>61.605000000000004</v>
      </c>
      <c r="E192">
        <f t="shared" si="10"/>
        <v>2.7783203125</v>
      </c>
      <c r="F192">
        <f t="shared" si="11"/>
        <v>2.7177444078402218</v>
      </c>
      <c r="G192">
        <f t="shared" si="12"/>
        <v>3.6694402253505437E-3</v>
      </c>
    </row>
    <row r="193" spans="1:7">
      <c r="A193">
        <v>1.0267500000000001</v>
      </c>
      <c r="B193">
        <v>2.8094482421899998</v>
      </c>
      <c r="D193">
        <f t="shared" si="9"/>
        <v>61.938000000000002</v>
      </c>
      <c r="E193">
        <f t="shared" si="10"/>
        <v>2.7835083007799999</v>
      </c>
      <c r="F193">
        <f t="shared" si="11"/>
        <v>2.7177443355985114</v>
      </c>
      <c r="G193">
        <f t="shared" si="12"/>
        <v>4.324899116392035E-3</v>
      </c>
    </row>
    <row r="194" spans="1:7">
      <c r="A194">
        <v>1.0323</v>
      </c>
      <c r="B194">
        <v>2.8094482421899998</v>
      </c>
      <c r="D194">
        <f t="shared" si="9"/>
        <v>62.270999999999994</v>
      </c>
      <c r="E194">
        <f t="shared" si="10"/>
        <v>2.7731323242200001</v>
      </c>
      <c r="F194">
        <f t="shared" si="11"/>
        <v>2.7177442690317344</v>
      </c>
      <c r="G194">
        <f t="shared" si="12"/>
        <v>3.0678366575383701E-3</v>
      </c>
    </row>
    <row r="195" spans="1:7">
      <c r="A195">
        <v>1.0378499999999999</v>
      </c>
      <c r="B195">
        <v>2.8094482421899998</v>
      </c>
      <c r="D195">
        <f t="shared" si="9"/>
        <v>62.603999999999992</v>
      </c>
      <c r="E195">
        <f t="shared" si="10"/>
        <v>2.7783203125</v>
      </c>
      <c r="F195">
        <f t="shared" si="11"/>
        <v>2.717744207694099</v>
      </c>
      <c r="G195">
        <f t="shared" si="12"/>
        <v>3.669464473455506E-3</v>
      </c>
    </row>
    <row r="196" spans="1:7">
      <c r="A196">
        <v>1.0434000000000001</v>
      </c>
      <c r="B196">
        <v>2.8042602539099999</v>
      </c>
      <c r="D196">
        <f t="shared" si="9"/>
        <v>62.937000000000005</v>
      </c>
      <c r="E196">
        <f t="shared" si="10"/>
        <v>2.7783203125</v>
      </c>
      <c r="F196">
        <f t="shared" si="11"/>
        <v>2.7177441511748297</v>
      </c>
      <c r="G196">
        <f t="shared" si="12"/>
        <v>3.6694713208930575E-3</v>
      </c>
    </row>
    <row r="197" spans="1:7">
      <c r="A197">
        <v>1.04895</v>
      </c>
      <c r="B197">
        <v>2.8042602539099999</v>
      </c>
      <c r="D197">
        <f t="shared" si="9"/>
        <v>63.269999999999996</v>
      </c>
      <c r="E197">
        <f t="shared" si="10"/>
        <v>2.7783203125</v>
      </c>
      <c r="F197">
        <f t="shared" si="11"/>
        <v>2.7177440990954214</v>
      </c>
      <c r="G197">
        <f t="shared" si="12"/>
        <v>3.6694776304370528E-3</v>
      </c>
    </row>
    <row r="198" spans="1:7">
      <c r="A198">
        <v>1.0545</v>
      </c>
      <c r="B198">
        <v>2.8042602539099999</v>
      </c>
      <c r="D198">
        <f t="shared" si="9"/>
        <v>63.602999999999994</v>
      </c>
      <c r="E198">
        <f t="shared" si="10"/>
        <v>2.7731323242200001</v>
      </c>
      <c r="F198">
        <f t="shared" si="11"/>
        <v>2.7177440511071009</v>
      </c>
      <c r="G198">
        <f t="shared" si="12"/>
        <v>3.0678607984291101E-3</v>
      </c>
    </row>
    <row r="199" spans="1:7">
      <c r="A199">
        <v>1.0600499999999999</v>
      </c>
      <c r="B199">
        <v>2.8042602539099999</v>
      </c>
      <c r="D199">
        <f t="shared" si="9"/>
        <v>63.935999999999993</v>
      </c>
      <c r="E199">
        <f t="shared" si="10"/>
        <v>2.7783203125</v>
      </c>
      <c r="F199">
        <f t="shared" si="11"/>
        <v>2.7177440068884944</v>
      </c>
      <c r="G199">
        <f t="shared" si="12"/>
        <v>3.6694888015385272E-3</v>
      </c>
    </row>
    <row r="200" spans="1:7">
      <c r="A200">
        <v>1.0656000000000001</v>
      </c>
      <c r="B200">
        <v>2.8042602539099999</v>
      </c>
      <c r="D200">
        <f t="shared" ref="D200:D263" si="13">(A252-$A$59)*60</f>
        <v>64.269000000000005</v>
      </c>
      <c r="E200">
        <f t="shared" ref="E200:E263" si="14">B252</f>
        <v>2.7783203125</v>
      </c>
      <c r="F200">
        <f t="shared" ref="F200:F263" si="15">$J$9*EXP(-$J$10*D200)+$J$11</f>
        <v>2.7177439661434724</v>
      </c>
      <c r="G200">
        <f t="shared" ref="G200:G263" si="16">(E200-F200)^2</f>
        <v>3.669493737906E-3</v>
      </c>
    </row>
    <row r="201" spans="1:7">
      <c r="A201">
        <v>1.07115</v>
      </c>
      <c r="B201">
        <v>2.8042602539099999</v>
      </c>
      <c r="D201">
        <f t="shared" si="13"/>
        <v>64.602000000000004</v>
      </c>
      <c r="E201">
        <f t="shared" si="14"/>
        <v>2.7731323242200001</v>
      </c>
      <c r="F201">
        <f t="shared" si="15"/>
        <v>2.7177439285991678</v>
      </c>
      <c r="G201">
        <f t="shared" si="16"/>
        <v>3.0678743694498357E-3</v>
      </c>
    </row>
    <row r="202" spans="1:7">
      <c r="A202">
        <v>1.0767</v>
      </c>
      <c r="B202">
        <v>2.8042602539099999</v>
      </c>
      <c r="D202">
        <f t="shared" si="13"/>
        <v>64.935000000000002</v>
      </c>
      <c r="E202">
        <f t="shared" si="14"/>
        <v>2.7731323242200001</v>
      </c>
      <c r="F202">
        <f t="shared" si="15"/>
        <v>2.7177438940041494</v>
      </c>
      <c r="G202">
        <f t="shared" si="16"/>
        <v>3.0678782017761644E-3</v>
      </c>
    </row>
    <row r="203" spans="1:7">
      <c r="A203">
        <v>1.0822499999999999</v>
      </c>
      <c r="B203">
        <v>2.8042602539099999</v>
      </c>
      <c r="D203">
        <f t="shared" si="13"/>
        <v>65.267999999999986</v>
      </c>
      <c r="E203">
        <f t="shared" si="14"/>
        <v>2.7731323242200001</v>
      </c>
      <c r="F203">
        <f t="shared" si="15"/>
        <v>2.7177438621267362</v>
      </c>
      <c r="G203">
        <f t="shared" si="16"/>
        <v>3.0678817330569283E-3</v>
      </c>
    </row>
    <row r="204" spans="1:7">
      <c r="A204">
        <v>1.0878000000000001</v>
      </c>
      <c r="B204">
        <v>2.79907226563</v>
      </c>
      <c r="D204">
        <f t="shared" si="13"/>
        <v>65.600999999999999</v>
      </c>
      <c r="E204">
        <f t="shared" si="14"/>
        <v>2.7731323242200001</v>
      </c>
      <c r="F204">
        <f t="shared" si="15"/>
        <v>2.7177438327534471</v>
      </c>
      <c r="G204">
        <f t="shared" si="16"/>
        <v>3.0678849869404147E-3</v>
      </c>
    </row>
    <row r="205" spans="1:7">
      <c r="A205">
        <v>1.09335</v>
      </c>
      <c r="B205">
        <v>2.8042602539099999</v>
      </c>
      <c r="D205">
        <f t="shared" si="13"/>
        <v>65.933999999999997</v>
      </c>
      <c r="E205">
        <f t="shared" si="14"/>
        <v>2.7731323242200001</v>
      </c>
      <c r="F205">
        <f t="shared" si="15"/>
        <v>2.7177438056875713</v>
      </c>
      <c r="G205">
        <f t="shared" si="16"/>
        <v>3.0678879852172047E-3</v>
      </c>
    </row>
    <row r="206" spans="1:7">
      <c r="A206">
        <v>1.0989</v>
      </c>
      <c r="B206">
        <v>2.79907226563</v>
      </c>
      <c r="D206">
        <f t="shared" si="13"/>
        <v>66.266999999999996</v>
      </c>
      <c r="E206">
        <f t="shared" si="14"/>
        <v>2.7731323242200001</v>
      </c>
      <c r="F206">
        <f t="shared" si="15"/>
        <v>2.7177437807478504</v>
      </c>
      <c r="G206">
        <f t="shared" si="16"/>
        <v>3.0678907479662195E-3</v>
      </c>
    </row>
    <row r="207" spans="1:7">
      <c r="A207">
        <v>1.1044499999999999</v>
      </c>
      <c r="B207">
        <v>2.79907226563</v>
      </c>
      <c r="D207">
        <f t="shared" si="13"/>
        <v>66.599999999999994</v>
      </c>
      <c r="E207">
        <f t="shared" si="14"/>
        <v>2.7731323242200001</v>
      </c>
      <c r="F207">
        <f t="shared" si="15"/>
        <v>2.717743757767265</v>
      </c>
      <c r="G207">
        <f t="shared" si="16"/>
        <v>3.0678932936890582E-3</v>
      </c>
    </row>
    <row r="208" spans="1:7">
      <c r="A208">
        <v>1.1100000000000001</v>
      </c>
      <c r="B208">
        <v>2.79907226563</v>
      </c>
      <c r="D208">
        <f t="shared" si="13"/>
        <v>66.933000000000007</v>
      </c>
      <c r="E208">
        <f t="shared" si="14"/>
        <v>2.7679443359399998</v>
      </c>
      <c r="F208">
        <f t="shared" si="15"/>
        <v>2.7177437365919146</v>
      </c>
      <c r="G208">
        <f t="shared" si="16"/>
        <v>2.5201001749069708E-3</v>
      </c>
    </row>
    <row r="209" spans="1:7">
      <c r="A209">
        <v>1.11555</v>
      </c>
      <c r="B209">
        <v>2.79907226563</v>
      </c>
      <c r="D209">
        <f t="shared" si="13"/>
        <v>67.266000000000005</v>
      </c>
      <c r="E209">
        <f t="shared" si="14"/>
        <v>2.7731323242200001</v>
      </c>
      <c r="F209">
        <f t="shared" si="15"/>
        <v>2.7177437170799905</v>
      </c>
      <c r="G209">
        <f t="shared" si="16"/>
        <v>3.0678978009103216E-3</v>
      </c>
    </row>
    <row r="210" spans="1:7">
      <c r="A210">
        <v>1.1211</v>
      </c>
      <c r="B210">
        <v>2.79907226563</v>
      </c>
      <c r="D210">
        <f t="shared" si="13"/>
        <v>67.59899999999999</v>
      </c>
      <c r="E210">
        <f t="shared" si="14"/>
        <v>2.7731323242200001</v>
      </c>
      <c r="F210">
        <f t="shared" si="15"/>
        <v>2.7177436991008217</v>
      </c>
      <c r="G210">
        <f t="shared" si="16"/>
        <v>3.0678997925928822E-3</v>
      </c>
    </row>
    <row r="211" spans="1:7">
      <c r="A211">
        <v>1.1266499999999999</v>
      </c>
      <c r="B211">
        <v>2.7938842773400001</v>
      </c>
      <c r="D211">
        <f t="shared" si="13"/>
        <v>67.931999999999988</v>
      </c>
      <c r="E211">
        <f t="shared" si="14"/>
        <v>2.7679443359399998</v>
      </c>
      <c r="F211">
        <f t="shared" si="15"/>
        <v>2.7177436825340031</v>
      </c>
      <c r="G211">
        <f t="shared" si="16"/>
        <v>2.5201056023890045E-3</v>
      </c>
    </row>
    <row r="212" spans="1:7">
      <c r="A212">
        <v>1.1322000000000001</v>
      </c>
      <c r="B212">
        <v>2.7938842773400001</v>
      </c>
      <c r="D212">
        <f t="shared" si="13"/>
        <v>68.265000000000001</v>
      </c>
      <c r="E212">
        <f t="shared" si="14"/>
        <v>2.7679443359399998</v>
      </c>
      <c r="F212">
        <f t="shared" si="15"/>
        <v>2.717743667268588</v>
      </c>
      <c r="G212">
        <f t="shared" si="16"/>
        <v>2.5201071350568682E-3</v>
      </c>
    </row>
    <row r="213" spans="1:7">
      <c r="A213">
        <v>1.13775</v>
      </c>
      <c r="B213">
        <v>2.7938842773400001</v>
      </c>
      <c r="D213">
        <f t="shared" si="13"/>
        <v>68.597999999999999</v>
      </c>
      <c r="E213">
        <f t="shared" si="14"/>
        <v>2.7679443359399998</v>
      </c>
      <c r="F213">
        <f t="shared" si="15"/>
        <v>2.7177436532023447</v>
      </c>
      <c r="G213">
        <f t="shared" si="16"/>
        <v>2.5201085473267027E-3</v>
      </c>
    </row>
    <row r="214" spans="1:7">
      <c r="A214">
        <v>1.1433</v>
      </c>
      <c r="B214">
        <v>2.7938842773400001</v>
      </c>
      <c r="D214">
        <f t="shared" si="13"/>
        <v>68.930999999999997</v>
      </c>
      <c r="E214">
        <f t="shared" si="14"/>
        <v>2.7679443359399998</v>
      </c>
      <c r="F214">
        <f t="shared" si="15"/>
        <v>2.7177436402410726</v>
      </c>
      <c r="G214">
        <f t="shared" si="16"/>
        <v>2.5201098486562832E-3</v>
      </c>
    </row>
    <row r="215" spans="1:7">
      <c r="A215">
        <v>1.1488499999999999</v>
      </c>
      <c r="B215">
        <v>2.7938842773400001</v>
      </c>
      <c r="D215">
        <f t="shared" si="13"/>
        <v>69.263999999999996</v>
      </c>
      <c r="E215">
        <f t="shared" si="14"/>
        <v>2.7679443359399998</v>
      </c>
      <c r="F215">
        <f t="shared" si="15"/>
        <v>2.717743628297971</v>
      </c>
      <c r="G215">
        <f t="shared" si="16"/>
        <v>2.520111047760446E-3</v>
      </c>
    </row>
    <row r="216" spans="1:7">
      <c r="A216">
        <v>1.1544000000000001</v>
      </c>
      <c r="B216">
        <v>2.7886962890600002</v>
      </c>
      <c r="D216">
        <f t="shared" si="13"/>
        <v>69.597000000000008</v>
      </c>
      <c r="E216">
        <f t="shared" si="14"/>
        <v>2.7679443359399998</v>
      </c>
      <c r="F216">
        <f t="shared" si="15"/>
        <v>2.7177436172930571</v>
      </c>
      <c r="G216">
        <f t="shared" si="16"/>
        <v>2.5201121526694948E-3</v>
      </c>
    </row>
    <row r="217" spans="1:7">
      <c r="A217">
        <v>1.15995</v>
      </c>
      <c r="B217">
        <v>2.7938842773400001</v>
      </c>
      <c r="D217">
        <f t="shared" si="13"/>
        <v>69.929999999999993</v>
      </c>
      <c r="E217">
        <f t="shared" si="14"/>
        <v>2.7627563476599999</v>
      </c>
      <c r="F217">
        <f t="shared" si="15"/>
        <v>2.7177436071526326</v>
      </c>
      <c r="G217">
        <f t="shared" si="16"/>
        <v>2.026146807983581E-3</v>
      </c>
    </row>
    <row r="218" spans="1:7">
      <c r="A218">
        <v>1.1655</v>
      </c>
      <c r="B218">
        <v>2.7938842773400001</v>
      </c>
      <c r="D218">
        <f t="shared" si="13"/>
        <v>70.262999999999991</v>
      </c>
      <c r="E218">
        <f t="shared" si="14"/>
        <v>2.7679443359399998</v>
      </c>
      <c r="F218">
        <f t="shared" si="15"/>
        <v>2.7177435978087869</v>
      </c>
      <c r="G218">
        <f t="shared" si="16"/>
        <v>2.5201141089186067E-3</v>
      </c>
    </row>
    <row r="219" spans="1:7">
      <c r="A219">
        <v>1.1710499999999999</v>
      </c>
      <c r="B219">
        <v>2.7938842773400001</v>
      </c>
      <c r="D219">
        <f t="shared" si="13"/>
        <v>70.595999999999989</v>
      </c>
      <c r="E219">
        <f t="shared" si="14"/>
        <v>2.7679443359399998</v>
      </c>
      <c r="F219">
        <f t="shared" si="15"/>
        <v>2.7177435891989457</v>
      </c>
      <c r="G219">
        <f t="shared" si="16"/>
        <v>2.5201149733594564E-3</v>
      </c>
    </row>
    <row r="220" spans="1:7">
      <c r="A220">
        <v>1.1766000000000001</v>
      </c>
      <c r="B220">
        <v>2.7938842773400001</v>
      </c>
      <c r="D220">
        <f t="shared" si="13"/>
        <v>70.929000000000002</v>
      </c>
      <c r="E220">
        <f t="shared" si="14"/>
        <v>2.7627563476599999</v>
      </c>
      <c r="F220">
        <f t="shared" si="15"/>
        <v>2.7177435812654487</v>
      </c>
      <c r="G220">
        <f t="shared" si="16"/>
        <v>2.0261491384904384E-3</v>
      </c>
    </row>
    <row r="221" spans="1:7">
      <c r="A221">
        <v>1.18215</v>
      </c>
      <c r="B221">
        <v>2.7886962890600002</v>
      </c>
      <c r="D221">
        <f t="shared" si="13"/>
        <v>71.262</v>
      </c>
      <c r="E221">
        <f t="shared" si="14"/>
        <v>2.7679443359399998</v>
      </c>
      <c r="F221">
        <f t="shared" si="15"/>
        <v>2.7177435739551661</v>
      </c>
      <c r="G221">
        <f t="shared" si="16"/>
        <v>2.5201165038579239E-3</v>
      </c>
    </row>
    <row r="222" spans="1:7">
      <c r="A222">
        <v>1.1877</v>
      </c>
      <c r="B222">
        <v>2.7886962890600002</v>
      </c>
      <c r="D222">
        <f t="shared" si="13"/>
        <v>71.594999999999999</v>
      </c>
      <c r="E222">
        <f t="shared" si="14"/>
        <v>2.7627563476599999</v>
      </c>
      <c r="F222">
        <f t="shared" si="15"/>
        <v>2.7177435672191415</v>
      </c>
      <c r="G222">
        <f t="shared" si="16"/>
        <v>2.0261504030169276E-3</v>
      </c>
    </row>
    <row r="223" spans="1:7">
      <c r="A223">
        <v>1.1932499999999999</v>
      </c>
      <c r="B223">
        <v>2.7886962890600002</v>
      </c>
      <c r="D223">
        <f t="shared" si="13"/>
        <v>71.927999999999997</v>
      </c>
      <c r="E223">
        <f t="shared" si="14"/>
        <v>2.7627563476599999</v>
      </c>
      <c r="F223">
        <f t="shared" si="15"/>
        <v>2.7177435610122638</v>
      </c>
      <c r="G223">
        <f t="shared" si="16"/>
        <v>2.0261509617946105E-3</v>
      </c>
    </row>
    <row r="224" spans="1:7">
      <c r="A224">
        <v>1.1988000000000001</v>
      </c>
      <c r="B224">
        <v>2.7886962890600002</v>
      </c>
      <c r="D224">
        <f t="shared" si="13"/>
        <v>72.260999999999996</v>
      </c>
      <c r="E224">
        <f t="shared" si="14"/>
        <v>2.7627563476599999</v>
      </c>
      <c r="F224">
        <f t="shared" si="15"/>
        <v>2.7177435552929663</v>
      </c>
      <c r="G224">
        <f t="shared" si="16"/>
        <v>2.0261514766776777E-3</v>
      </c>
    </row>
    <row r="225" spans="1:7">
      <c r="A225">
        <v>1.20435</v>
      </c>
      <c r="B225">
        <v>2.7886962890600002</v>
      </c>
      <c r="D225">
        <f t="shared" si="13"/>
        <v>72.593999999999994</v>
      </c>
      <c r="E225">
        <f t="shared" si="14"/>
        <v>2.7627563476599999</v>
      </c>
      <c r="F225">
        <f t="shared" si="15"/>
        <v>2.7177435500229477</v>
      </c>
      <c r="G225">
        <f t="shared" si="16"/>
        <v>2.0261519511142155E-3</v>
      </c>
    </row>
    <row r="226" spans="1:7">
      <c r="A226">
        <v>1.2099</v>
      </c>
      <c r="B226">
        <v>2.7886962890600002</v>
      </c>
      <c r="D226">
        <f t="shared" si="13"/>
        <v>72.926999999999992</v>
      </c>
      <c r="E226">
        <f t="shared" si="14"/>
        <v>2.7627563476599999</v>
      </c>
      <c r="F226">
        <f t="shared" si="15"/>
        <v>2.7177435451669139</v>
      </c>
      <c r="G226">
        <f t="shared" si="16"/>
        <v>2.0261523882815725E-3</v>
      </c>
    </row>
    <row r="227" spans="1:7">
      <c r="A227">
        <v>1.2154499999999999</v>
      </c>
      <c r="B227">
        <v>2.7886962890600002</v>
      </c>
      <c r="D227">
        <f t="shared" si="13"/>
        <v>73.260000000000005</v>
      </c>
      <c r="E227">
        <f t="shared" si="14"/>
        <v>2.7627563476599999</v>
      </c>
      <c r="F227">
        <f t="shared" si="15"/>
        <v>2.7177435406923447</v>
      </c>
      <c r="G227">
        <f t="shared" si="16"/>
        <v>2.0261527911073882E-3</v>
      </c>
    </row>
    <row r="228" spans="1:7">
      <c r="A228">
        <v>1.2210000000000001</v>
      </c>
      <c r="B228">
        <v>2.7886962890600002</v>
      </c>
      <c r="D228">
        <f t="shared" si="13"/>
        <v>73.593000000000004</v>
      </c>
      <c r="E228">
        <f t="shared" si="14"/>
        <v>2.7627563476599999</v>
      </c>
      <c r="F228">
        <f t="shared" si="15"/>
        <v>2.7177435365692748</v>
      </c>
      <c r="G228">
        <f t="shared" si="16"/>
        <v>2.0261531622893028E-3</v>
      </c>
    </row>
    <row r="229" spans="1:7">
      <c r="A229">
        <v>1.22655</v>
      </c>
      <c r="B229">
        <v>2.7835083007799999</v>
      </c>
      <c r="D229">
        <f t="shared" si="13"/>
        <v>73.926000000000002</v>
      </c>
      <c r="E229">
        <f t="shared" si="14"/>
        <v>2.7627563476599999</v>
      </c>
      <c r="F229">
        <f t="shared" si="15"/>
        <v>2.7177435327700921</v>
      </c>
      <c r="G229">
        <f t="shared" si="16"/>
        <v>2.0261535043131079E-3</v>
      </c>
    </row>
    <row r="230" spans="1:7">
      <c r="A230">
        <v>1.2321</v>
      </c>
      <c r="B230">
        <v>2.7835083007799999</v>
      </c>
      <c r="D230">
        <f t="shared" si="13"/>
        <v>74.259</v>
      </c>
      <c r="E230">
        <f t="shared" si="14"/>
        <v>2.7627563476599999</v>
      </c>
      <c r="F230">
        <f t="shared" si="15"/>
        <v>2.7177435292693533</v>
      </c>
      <c r="G230">
        <f t="shared" si="16"/>
        <v>2.0261538194693359E-3</v>
      </c>
    </row>
    <row r="231" spans="1:7">
      <c r="A231">
        <v>1.2376499999999999</v>
      </c>
      <c r="B231">
        <v>2.7886962890600002</v>
      </c>
      <c r="D231">
        <f t="shared" si="13"/>
        <v>74.591999999999999</v>
      </c>
      <c r="E231">
        <f t="shared" si="14"/>
        <v>2.7627563476599999</v>
      </c>
      <c r="F231">
        <f t="shared" si="15"/>
        <v>2.7177435260436145</v>
      </c>
      <c r="G231">
        <f t="shared" si="16"/>
        <v>2.0261541098685349E-3</v>
      </c>
    </row>
    <row r="232" spans="1:7">
      <c r="A232">
        <v>1.2432000000000001</v>
      </c>
      <c r="B232">
        <v>2.7835083007799999</v>
      </c>
      <c r="D232">
        <f t="shared" si="13"/>
        <v>74.924999999999997</v>
      </c>
      <c r="E232">
        <f t="shared" si="14"/>
        <v>2.7627563476599999</v>
      </c>
      <c r="F232">
        <f t="shared" si="15"/>
        <v>2.7177435230712725</v>
      </c>
      <c r="G232">
        <f t="shared" si="16"/>
        <v>2.0261543774555378E-3</v>
      </c>
    </row>
    <row r="233" spans="1:7">
      <c r="A233">
        <v>1.24875</v>
      </c>
      <c r="B233">
        <v>2.7835083007799999</v>
      </c>
      <c r="D233">
        <f t="shared" si="13"/>
        <v>75.257999999999996</v>
      </c>
      <c r="E233">
        <f t="shared" si="14"/>
        <v>2.75756835938</v>
      </c>
      <c r="F233">
        <f t="shared" si="15"/>
        <v>2.7177435203324229</v>
      </c>
      <c r="G233">
        <f t="shared" si="16"/>
        <v>1.586017805165418E-3</v>
      </c>
    </row>
    <row r="234" spans="1:7">
      <c r="A234">
        <v>1.2543</v>
      </c>
      <c r="B234">
        <v>2.7835083007799999</v>
      </c>
      <c r="D234">
        <f t="shared" si="13"/>
        <v>75.590999999999994</v>
      </c>
      <c r="E234">
        <f t="shared" si="14"/>
        <v>2.7627563476599999</v>
      </c>
      <c r="F234">
        <f t="shared" si="15"/>
        <v>2.717743517808723</v>
      </c>
      <c r="G234">
        <f t="shared" si="16"/>
        <v>2.0261548512200012E-3</v>
      </c>
    </row>
    <row r="235" spans="1:7">
      <c r="A235">
        <v>1.2598499999999999</v>
      </c>
      <c r="B235">
        <v>2.7835083007799999</v>
      </c>
      <c r="D235">
        <f t="shared" si="13"/>
        <v>75.924000000000007</v>
      </c>
      <c r="E235">
        <f t="shared" si="14"/>
        <v>2.7627563476599999</v>
      </c>
      <c r="F235">
        <f t="shared" si="15"/>
        <v>2.7177435154832716</v>
      </c>
      <c r="G235">
        <f t="shared" si="16"/>
        <v>2.0261550605703018E-3</v>
      </c>
    </row>
    <row r="236" spans="1:7">
      <c r="A236">
        <v>1.2654000000000001</v>
      </c>
      <c r="B236">
        <v>2.7835083007799999</v>
      </c>
      <c r="D236">
        <f t="shared" si="13"/>
        <v>76.257000000000005</v>
      </c>
      <c r="E236">
        <f t="shared" si="14"/>
        <v>2.7627563476599999</v>
      </c>
      <c r="F236">
        <f t="shared" si="15"/>
        <v>2.7177435133404959</v>
      </c>
      <c r="G236">
        <f t="shared" si="16"/>
        <v>2.0261552534751154E-3</v>
      </c>
    </row>
    <row r="237" spans="1:7">
      <c r="A237">
        <v>1.27095</v>
      </c>
      <c r="B237">
        <v>2.7835083007799999</v>
      </c>
      <c r="D237">
        <f t="shared" si="13"/>
        <v>76.59</v>
      </c>
      <c r="E237">
        <f t="shared" si="14"/>
        <v>2.75756835938</v>
      </c>
      <c r="F237">
        <f t="shared" si="15"/>
        <v>2.7177435113660451</v>
      </c>
      <c r="G237">
        <f t="shared" si="16"/>
        <v>1.5860185193346088E-3</v>
      </c>
    </row>
    <row r="238" spans="1:7">
      <c r="A238">
        <v>1.2765</v>
      </c>
      <c r="B238">
        <v>2.7835083007799999</v>
      </c>
      <c r="D238">
        <f t="shared" si="13"/>
        <v>76.923000000000002</v>
      </c>
      <c r="E238">
        <f t="shared" si="14"/>
        <v>2.75756835938</v>
      </c>
      <c r="F238">
        <f t="shared" si="15"/>
        <v>2.7177435095466973</v>
      </c>
      <c r="G238">
        <f t="shared" si="16"/>
        <v>1.5860186642451101E-3</v>
      </c>
    </row>
    <row r="239" spans="1:7">
      <c r="A239">
        <v>1.2820499999999999</v>
      </c>
      <c r="B239">
        <v>2.7835083007799999</v>
      </c>
      <c r="D239">
        <f t="shared" si="13"/>
        <v>77.256</v>
      </c>
      <c r="E239">
        <f t="shared" si="14"/>
        <v>2.75756835938</v>
      </c>
      <c r="F239">
        <f t="shared" si="15"/>
        <v>2.7177435078702681</v>
      </c>
      <c r="G239">
        <f t="shared" si="16"/>
        <v>1.5860187977721966E-3</v>
      </c>
    </row>
    <row r="240" spans="1:7">
      <c r="A240">
        <v>1.2876000000000001</v>
      </c>
      <c r="B240">
        <v>2.7835083007799999</v>
      </c>
      <c r="D240">
        <f t="shared" si="13"/>
        <v>77.588999999999999</v>
      </c>
      <c r="E240">
        <f t="shared" si="14"/>
        <v>2.75756835938</v>
      </c>
      <c r="F240">
        <f t="shared" si="15"/>
        <v>2.7177435063255304</v>
      </c>
      <c r="G240">
        <f t="shared" si="16"/>
        <v>1.5860189208100957E-3</v>
      </c>
    </row>
    <row r="241" spans="1:7">
      <c r="A241">
        <v>1.29315</v>
      </c>
      <c r="B241">
        <v>2.7783203125</v>
      </c>
      <c r="D241">
        <f t="shared" si="13"/>
        <v>77.921999999999997</v>
      </c>
      <c r="E241">
        <f t="shared" si="14"/>
        <v>2.75756835938</v>
      </c>
      <c r="F241">
        <f t="shared" si="15"/>
        <v>2.7177435049021392</v>
      </c>
      <c r="G241">
        <f t="shared" si="16"/>
        <v>1.5860190341827872E-3</v>
      </c>
    </row>
    <row r="242" spans="1:7">
      <c r="A242">
        <v>1.2987</v>
      </c>
      <c r="B242">
        <v>2.7783203125</v>
      </c>
      <c r="D242">
        <f t="shared" si="13"/>
        <v>78.254999999999995</v>
      </c>
      <c r="E242">
        <f t="shared" si="14"/>
        <v>2.75756835938</v>
      </c>
      <c r="F242">
        <f t="shared" si="15"/>
        <v>2.7177435035905622</v>
      </c>
      <c r="G242">
        <f t="shared" si="16"/>
        <v>1.5860191386495206E-3</v>
      </c>
    </row>
    <row r="243" spans="1:7">
      <c r="A243">
        <v>1.3042499999999999</v>
      </c>
      <c r="B243">
        <v>2.7783203125</v>
      </c>
      <c r="D243">
        <f t="shared" si="13"/>
        <v>78.588000000000008</v>
      </c>
      <c r="E243">
        <f t="shared" si="14"/>
        <v>2.7523803710900001</v>
      </c>
      <c r="F243">
        <f t="shared" si="15"/>
        <v>2.717743502382016</v>
      </c>
      <c r="G243">
        <f t="shared" si="16"/>
        <v>1.1997126738941283E-3</v>
      </c>
    </row>
    <row r="244" spans="1:7">
      <c r="A244">
        <v>1.3098000000000001</v>
      </c>
      <c r="B244">
        <v>2.7783203125</v>
      </c>
      <c r="D244">
        <f t="shared" si="13"/>
        <v>78.921000000000006</v>
      </c>
      <c r="E244">
        <f t="shared" si="14"/>
        <v>2.75756835938</v>
      </c>
      <c r="F244">
        <f t="shared" si="15"/>
        <v>2.7177435012684068</v>
      </c>
      <c r="G244">
        <f t="shared" si="16"/>
        <v>1.5860193236085305E-3</v>
      </c>
    </row>
    <row r="245" spans="1:7">
      <c r="A245">
        <v>1.31535</v>
      </c>
      <c r="B245">
        <v>2.7835083007799999</v>
      </c>
      <c r="D245">
        <f t="shared" si="13"/>
        <v>79.253999999999991</v>
      </c>
      <c r="E245">
        <f t="shared" si="14"/>
        <v>2.75756835938</v>
      </c>
      <c r="F245">
        <f t="shared" si="15"/>
        <v>2.717743500242277</v>
      </c>
      <c r="G245">
        <f t="shared" si="16"/>
        <v>1.5860194053394828E-3</v>
      </c>
    </row>
    <row r="246" spans="1:7">
      <c r="A246">
        <v>1.3209</v>
      </c>
      <c r="B246">
        <v>2.7731323242200001</v>
      </c>
      <c r="D246">
        <f t="shared" si="13"/>
        <v>79.586999999999989</v>
      </c>
      <c r="E246">
        <f t="shared" si="14"/>
        <v>2.75756835938</v>
      </c>
      <c r="F246">
        <f t="shared" si="15"/>
        <v>2.7177434992967546</v>
      </c>
      <c r="G246">
        <f t="shared" si="16"/>
        <v>1.5860194806500707E-3</v>
      </c>
    </row>
    <row r="247" spans="1:7">
      <c r="A247">
        <v>1.3264499999999999</v>
      </c>
      <c r="B247">
        <v>2.7783203125</v>
      </c>
      <c r="D247">
        <f t="shared" si="13"/>
        <v>79.92</v>
      </c>
      <c r="E247">
        <f t="shared" si="14"/>
        <v>2.75756835938</v>
      </c>
      <c r="F247">
        <f t="shared" si="15"/>
        <v>2.7177434984255076</v>
      </c>
      <c r="G247">
        <f t="shared" si="16"/>
        <v>1.5860195500446571E-3</v>
      </c>
    </row>
    <row r="248" spans="1:7">
      <c r="A248">
        <v>1.3320000000000001</v>
      </c>
      <c r="B248">
        <v>2.7783203125</v>
      </c>
      <c r="D248">
        <f t="shared" si="13"/>
        <v>80.253</v>
      </c>
      <c r="E248">
        <f t="shared" si="14"/>
        <v>2.75756835938</v>
      </c>
      <c r="F248">
        <f t="shared" si="15"/>
        <v>2.7177434976227013</v>
      </c>
      <c r="G248">
        <f t="shared" si="16"/>
        <v>1.5860196139879535E-3</v>
      </c>
    </row>
    <row r="249" spans="1:7">
      <c r="A249">
        <v>1.33755</v>
      </c>
      <c r="B249">
        <v>2.7783203125</v>
      </c>
      <c r="D249">
        <f t="shared" si="13"/>
        <v>80.585999999999999</v>
      </c>
      <c r="E249">
        <f t="shared" si="14"/>
        <v>2.75756835938</v>
      </c>
      <c r="F249">
        <f t="shared" si="15"/>
        <v>2.7177434968829592</v>
      </c>
      <c r="G249">
        <f t="shared" si="16"/>
        <v>1.5860196729082035E-3</v>
      </c>
    </row>
    <row r="250" spans="1:7">
      <c r="A250">
        <v>1.3431</v>
      </c>
      <c r="B250">
        <v>2.7731323242200001</v>
      </c>
      <c r="D250">
        <f t="shared" si="13"/>
        <v>80.918999999999997</v>
      </c>
      <c r="E250">
        <f t="shared" si="14"/>
        <v>2.7523803710900001</v>
      </c>
      <c r="F250">
        <f t="shared" si="15"/>
        <v>2.7177434962013276</v>
      </c>
      <c r="G250">
        <f t="shared" si="16"/>
        <v>1.1997131020535523E-3</v>
      </c>
    </row>
    <row r="251" spans="1:7">
      <c r="A251">
        <v>1.3486499999999999</v>
      </c>
      <c r="B251">
        <v>2.7783203125</v>
      </c>
      <c r="D251">
        <f t="shared" si="13"/>
        <v>81.25200000000001</v>
      </c>
      <c r="E251">
        <f t="shared" si="14"/>
        <v>2.7523803710900001</v>
      </c>
      <c r="F251">
        <f t="shared" si="15"/>
        <v>2.7177434955732411</v>
      </c>
      <c r="G251">
        <f t="shared" si="16"/>
        <v>1.1997131455634576E-3</v>
      </c>
    </row>
    <row r="252" spans="1:7">
      <c r="A252">
        <v>1.3542000000000001</v>
      </c>
      <c r="B252">
        <v>2.7783203125</v>
      </c>
      <c r="D252">
        <f t="shared" si="13"/>
        <v>81.585000000000008</v>
      </c>
      <c r="E252">
        <f t="shared" si="14"/>
        <v>2.7523803710900001</v>
      </c>
      <c r="F252">
        <f t="shared" si="15"/>
        <v>2.7177434949944943</v>
      </c>
      <c r="G252">
        <f t="shared" si="16"/>
        <v>1.1997131856554216E-3</v>
      </c>
    </row>
    <row r="253" spans="1:7">
      <c r="A253">
        <v>1.35975</v>
      </c>
      <c r="B253">
        <v>2.7731323242200001</v>
      </c>
      <c r="D253">
        <f t="shared" si="13"/>
        <v>81.917999999999992</v>
      </c>
      <c r="E253">
        <f t="shared" si="14"/>
        <v>2.7523803710900001</v>
      </c>
      <c r="F253">
        <f t="shared" si="15"/>
        <v>2.7177434944612107</v>
      </c>
      <c r="G253">
        <f t="shared" si="16"/>
        <v>1.1997132225979807E-3</v>
      </c>
    </row>
    <row r="254" spans="1:7">
      <c r="A254">
        <v>1.3653</v>
      </c>
      <c r="B254">
        <v>2.7731323242200001</v>
      </c>
      <c r="D254">
        <f t="shared" si="13"/>
        <v>82.250999999999991</v>
      </c>
      <c r="E254">
        <f t="shared" si="14"/>
        <v>2.7523803710900001</v>
      </c>
      <c r="F254">
        <f t="shared" si="15"/>
        <v>2.7177434939698188</v>
      </c>
      <c r="G254">
        <f t="shared" si="16"/>
        <v>1.1997132566385364E-3</v>
      </c>
    </row>
    <row r="255" spans="1:7">
      <c r="A255">
        <v>1.3708499999999999</v>
      </c>
      <c r="B255">
        <v>2.7731323242200001</v>
      </c>
      <c r="D255">
        <f t="shared" si="13"/>
        <v>82.584000000000003</v>
      </c>
      <c r="E255">
        <f t="shared" si="14"/>
        <v>2.7523803710900001</v>
      </c>
      <c r="F255">
        <f t="shared" si="15"/>
        <v>2.7177434935170282</v>
      </c>
      <c r="G255">
        <f t="shared" si="16"/>
        <v>1.1997132880050478E-3</v>
      </c>
    </row>
    <row r="256" spans="1:7">
      <c r="A256">
        <v>1.3764000000000001</v>
      </c>
      <c r="B256">
        <v>2.7731323242200001</v>
      </c>
      <c r="D256">
        <f t="shared" si="13"/>
        <v>82.917000000000002</v>
      </c>
      <c r="E256">
        <f t="shared" si="14"/>
        <v>2.7523803710900001</v>
      </c>
      <c r="F256">
        <f t="shared" si="15"/>
        <v>2.7177434930998063</v>
      </c>
      <c r="G256">
        <f t="shared" si="16"/>
        <v>1.1997133169075697E-3</v>
      </c>
    </row>
    <row r="257" spans="1:7">
      <c r="A257">
        <v>1.38195</v>
      </c>
      <c r="B257">
        <v>2.7731323242200001</v>
      </c>
      <c r="D257">
        <f t="shared" si="13"/>
        <v>83.25</v>
      </c>
      <c r="E257">
        <f t="shared" si="14"/>
        <v>2.7471923828100002</v>
      </c>
      <c r="F257">
        <f t="shared" si="15"/>
        <v>2.7177434927153596</v>
      </c>
      <c r="G257">
        <f t="shared" si="16"/>
        <v>8.6723712780622001E-4</v>
      </c>
    </row>
    <row r="258" spans="1:7">
      <c r="A258">
        <v>1.3875</v>
      </c>
      <c r="B258">
        <v>2.7731323242200001</v>
      </c>
      <c r="D258">
        <f t="shared" si="13"/>
        <v>83.582999999999998</v>
      </c>
      <c r="E258">
        <f t="shared" si="14"/>
        <v>2.7523803710900001</v>
      </c>
      <c r="F258">
        <f t="shared" si="15"/>
        <v>2.7177434923611128</v>
      </c>
      <c r="G258">
        <f t="shared" si="16"/>
        <v>1.1997133680796471E-3</v>
      </c>
    </row>
    <row r="259" spans="1:7">
      <c r="A259">
        <v>1.3930499999999999</v>
      </c>
      <c r="B259">
        <v>2.7731323242200001</v>
      </c>
      <c r="D259">
        <f t="shared" si="13"/>
        <v>83.915999999999997</v>
      </c>
      <c r="E259">
        <f t="shared" si="14"/>
        <v>2.7523803710900001</v>
      </c>
      <c r="F259">
        <f t="shared" si="15"/>
        <v>2.7177434920346939</v>
      </c>
      <c r="G259">
        <f t="shared" si="16"/>
        <v>1.1997133906919103E-3</v>
      </c>
    </row>
    <row r="260" spans="1:7">
      <c r="A260">
        <v>1.3986000000000001</v>
      </c>
      <c r="B260">
        <v>2.7679443359399998</v>
      </c>
      <c r="D260">
        <f t="shared" si="13"/>
        <v>84.248999999999995</v>
      </c>
      <c r="E260">
        <f t="shared" si="14"/>
        <v>2.7471923828100002</v>
      </c>
      <c r="F260">
        <f t="shared" si="15"/>
        <v>2.7177434917339167</v>
      </c>
      <c r="G260">
        <f t="shared" si="16"/>
        <v>8.6723718561103075E-4</v>
      </c>
    </row>
    <row r="261" spans="1:7">
      <c r="A261">
        <v>1.40415</v>
      </c>
      <c r="B261">
        <v>2.7731323242200001</v>
      </c>
      <c r="D261">
        <f t="shared" si="13"/>
        <v>84.581999999999994</v>
      </c>
      <c r="E261">
        <f t="shared" si="14"/>
        <v>2.7471923828100002</v>
      </c>
      <c r="F261">
        <f t="shared" si="15"/>
        <v>2.7177434914567673</v>
      </c>
      <c r="G261">
        <f t="shared" si="16"/>
        <v>8.6723720193451661E-4</v>
      </c>
    </row>
    <row r="262" spans="1:7">
      <c r="A262">
        <v>1.4097</v>
      </c>
      <c r="B262">
        <v>2.7731323242200001</v>
      </c>
      <c r="D262">
        <f t="shared" si="13"/>
        <v>84.914999999999992</v>
      </c>
      <c r="E262">
        <f t="shared" si="14"/>
        <v>2.7471923828100002</v>
      </c>
      <c r="F262">
        <f t="shared" si="15"/>
        <v>2.7177434912013889</v>
      </c>
      <c r="G262">
        <f t="shared" si="16"/>
        <v>8.6723721697573738E-4</v>
      </c>
    </row>
    <row r="263" spans="1:7">
      <c r="A263">
        <v>1.4152499999999999</v>
      </c>
      <c r="B263">
        <v>2.7679443359399998</v>
      </c>
      <c r="D263">
        <f t="shared" si="13"/>
        <v>85.248000000000005</v>
      </c>
      <c r="E263">
        <f t="shared" si="14"/>
        <v>2.7471923828100002</v>
      </c>
      <c r="F263">
        <f t="shared" si="15"/>
        <v>2.7177434909660718</v>
      </c>
      <c r="G263">
        <f t="shared" si="16"/>
        <v>8.6723723083539288E-4</v>
      </c>
    </row>
    <row r="264" spans="1:7">
      <c r="A264">
        <v>1.4208000000000001</v>
      </c>
      <c r="B264">
        <v>2.7679443359399998</v>
      </c>
      <c r="D264">
        <f t="shared" ref="D264:D327" si="17">(A316-$A$59)*60</f>
        <v>85.581000000000003</v>
      </c>
      <c r="E264">
        <f t="shared" ref="E264:E327" si="18">B316</f>
        <v>2.7471923828100002</v>
      </c>
      <c r="F264">
        <f t="shared" ref="F264:F327" si="19">$J$9*EXP(-$J$10*D264)+$J$11</f>
        <v>2.7177434907492399</v>
      </c>
      <c r="G264">
        <f t="shared" ref="G264:G327" si="20">(E264-F264)^2</f>
        <v>8.6723724360631045E-4</v>
      </c>
    </row>
    <row r="265" spans="1:7">
      <c r="A265">
        <v>1.42635</v>
      </c>
      <c r="B265">
        <v>2.7679443359399998</v>
      </c>
      <c r="D265">
        <f t="shared" si="17"/>
        <v>85.914000000000001</v>
      </c>
      <c r="E265">
        <f t="shared" si="18"/>
        <v>2.7471923828100002</v>
      </c>
      <c r="F265">
        <f t="shared" si="19"/>
        <v>2.7177434905494415</v>
      </c>
      <c r="G265">
        <f t="shared" si="20"/>
        <v>8.6723725537399352E-4</v>
      </c>
    </row>
    <row r="266" spans="1:7">
      <c r="A266">
        <v>1.4319</v>
      </c>
      <c r="B266">
        <v>2.7679443359399998</v>
      </c>
      <c r="D266">
        <f t="shared" si="17"/>
        <v>86.247</v>
      </c>
      <c r="E266">
        <f t="shared" si="18"/>
        <v>2.7471923828100002</v>
      </c>
      <c r="F266">
        <f t="shared" si="19"/>
        <v>2.7177434903653381</v>
      </c>
      <c r="G266">
        <f t="shared" si="20"/>
        <v>8.6723726621727585E-4</v>
      </c>
    </row>
    <row r="267" spans="1:7">
      <c r="A267">
        <v>1.4374499999999999</v>
      </c>
      <c r="B267">
        <v>2.7679443359399998</v>
      </c>
      <c r="D267">
        <f t="shared" si="17"/>
        <v>86.58</v>
      </c>
      <c r="E267">
        <f t="shared" si="18"/>
        <v>2.7471923828100002</v>
      </c>
      <c r="F267">
        <f t="shared" si="19"/>
        <v>2.7177434901956969</v>
      </c>
      <c r="G267">
        <f t="shared" si="20"/>
        <v>8.6723727620876623E-4</v>
      </c>
    </row>
    <row r="268" spans="1:7">
      <c r="A268">
        <v>1.4430000000000001</v>
      </c>
      <c r="B268">
        <v>2.7679443359399998</v>
      </c>
      <c r="D268">
        <f t="shared" si="17"/>
        <v>86.912999999999997</v>
      </c>
      <c r="E268">
        <f t="shared" si="18"/>
        <v>2.7471923828100002</v>
      </c>
      <c r="F268">
        <f t="shared" si="19"/>
        <v>2.717743490039382</v>
      </c>
      <c r="G268">
        <f t="shared" si="20"/>
        <v>8.6723728541537122E-4</v>
      </c>
    </row>
    <row r="269" spans="1:7">
      <c r="A269">
        <v>1.44855</v>
      </c>
      <c r="B269">
        <v>2.7627563476599999</v>
      </c>
      <c r="D269">
        <f t="shared" si="17"/>
        <v>87.245999999999995</v>
      </c>
      <c r="E269">
        <f t="shared" si="18"/>
        <v>2.7471923828100002</v>
      </c>
      <c r="F269">
        <f t="shared" si="19"/>
        <v>2.7177434898953461</v>
      </c>
      <c r="G269">
        <f t="shared" si="20"/>
        <v>8.6723729389876652E-4</v>
      </c>
    </row>
    <row r="270" spans="1:7">
      <c r="A270">
        <v>1.4540999999999999</v>
      </c>
      <c r="B270">
        <v>2.7679443359399998</v>
      </c>
      <c r="D270">
        <f t="shared" si="17"/>
        <v>87.578999999999994</v>
      </c>
      <c r="E270">
        <f t="shared" si="18"/>
        <v>2.7471923828100002</v>
      </c>
      <c r="F270">
        <f t="shared" si="19"/>
        <v>2.7177434897626251</v>
      </c>
      <c r="G270">
        <f t="shared" si="20"/>
        <v>8.6723730171573636E-4</v>
      </c>
    </row>
    <row r="271" spans="1:7">
      <c r="A271">
        <v>1.4596499999999999</v>
      </c>
      <c r="B271">
        <v>2.7679443359399998</v>
      </c>
      <c r="D271">
        <f t="shared" si="17"/>
        <v>87.912000000000006</v>
      </c>
      <c r="E271">
        <f t="shared" si="18"/>
        <v>2.7471923828100002</v>
      </c>
      <c r="F271">
        <f t="shared" si="19"/>
        <v>2.7177434896403296</v>
      </c>
      <c r="G271">
        <f t="shared" si="20"/>
        <v>8.6723730891867089E-4</v>
      </c>
    </row>
    <row r="272" spans="1:7">
      <c r="A272">
        <v>1.4652000000000001</v>
      </c>
      <c r="B272">
        <v>2.7627563476599999</v>
      </c>
      <c r="D272">
        <f t="shared" si="17"/>
        <v>88.245000000000005</v>
      </c>
      <c r="E272">
        <f t="shared" si="18"/>
        <v>2.7471923828100002</v>
      </c>
      <c r="F272">
        <f t="shared" si="19"/>
        <v>2.7177434895276416</v>
      </c>
      <c r="G272">
        <f t="shared" si="20"/>
        <v>8.6723731555574948E-4</v>
      </c>
    </row>
    <row r="273" spans="1:7">
      <c r="A273">
        <v>1.47075</v>
      </c>
      <c r="B273">
        <v>2.7679443359399998</v>
      </c>
      <c r="D273">
        <f t="shared" si="17"/>
        <v>88.578000000000003</v>
      </c>
      <c r="E273">
        <f t="shared" si="18"/>
        <v>2.7471923828100002</v>
      </c>
      <c r="F273">
        <f t="shared" si="19"/>
        <v>2.7177434894238055</v>
      </c>
      <c r="G273">
        <f t="shared" si="20"/>
        <v>8.672373216714631E-4</v>
      </c>
    </row>
    <row r="274" spans="1:7">
      <c r="A274">
        <v>1.4762999999999999</v>
      </c>
      <c r="B274">
        <v>2.7627563476599999</v>
      </c>
      <c r="D274">
        <f t="shared" si="17"/>
        <v>88.910999999999987</v>
      </c>
      <c r="E274">
        <f t="shared" si="18"/>
        <v>2.7471923828100002</v>
      </c>
      <c r="F274">
        <f t="shared" si="19"/>
        <v>2.717743489328126</v>
      </c>
      <c r="G274">
        <f t="shared" si="20"/>
        <v>8.6723732730677172E-4</v>
      </c>
    </row>
    <row r="275" spans="1:7">
      <c r="A275">
        <v>1.4818499999999999</v>
      </c>
      <c r="B275">
        <v>2.7627563476599999</v>
      </c>
      <c r="D275">
        <f t="shared" si="17"/>
        <v>89.244</v>
      </c>
      <c r="E275">
        <f t="shared" si="18"/>
        <v>2.7471923828100002</v>
      </c>
      <c r="F275">
        <f t="shared" si="19"/>
        <v>2.7177434892399628</v>
      </c>
      <c r="G275">
        <f t="shared" si="20"/>
        <v>8.6723733249939236E-4</v>
      </c>
    </row>
    <row r="276" spans="1:7">
      <c r="A276">
        <v>1.4874000000000001</v>
      </c>
      <c r="B276">
        <v>2.7627563476599999</v>
      </c>
      <c r="D276">
        <f t="shared" si="17"/>
        <v>89.576999999999998</v>
      </c>
      <c r="E276">
        <f t="shared" si="18"/>
        <v>2.7420043945299999</v>
      </c>
      <c r="F276">
        <f t="shared" si="19"/>
        <v>2.7177434891587251</v>
      </c>
      <c r="G276">
        <f t="shared" si="20"/>
        <v>5.8859152943394988E-4</v>
      </c>
    </row>
    <row r="277" spans="1:7">
      <c r="A277">
        <v>1.49295</v>
      </c>
      <c r="B277">
        <v>2.7627563476599999</v>
      </c>
      <c r="D277">
        <f t="shared" si="17"/>
        <v>89.91</v>
      </c>
      <c r="E277">
        <f t="shared" si="18"/>
        <v>2.7420043945299999</v>
      </c>
      <c r="F277">
        <f t="shared" si="19"/>
        <v>2.7177434890838694</v>
      </c>
      <c r="G277">
        <f t="shared" si="20"/>
        <v>5.8859153306608288E-4</v>
      </c>
    </row>
    <row r="278" spans="1:7">
      <c r="A278">
        <v>1.4984999999999999</v>
      </c>
      <c r="B278">
        <v>2.7627563476599999</v>
      </c>
      <c r="D278">
        <f t="shared" si="17"/>
        <v>90.242999999999995</v>
      </c>
      <c r="E278">
        <f t="shared" si="18"/>
        <v>2.7420043945299999</v>
      </c>
      <c r="F278">
        <f t="shared" si="19"/>
        <v>2.7177434890148935</v>
      </c>
      <c r="G278">
        <f t="shared" si="20"/>
        <v>5.8859153641292023E-4</v>
      </c>
    </row>
    <row r="279" spans="1:7">
      <c r="A279">
        <v>1.5040500000000001</v>
      </c>
      <c r="B279">
        <v>2.7627563476599999</v>
      </c>
      <c r="D279">
        <f t="shared" si="17"/>
        <v>90.576000000000008</v>
      </c>
      <c r="E279">
        <f t="shared" si="18"/>
        <v>2.7420043945299999</v>
      </c>
      <c r="F279">
        <f t="shared" si="19"/>
        <v>2.7177434889513363</v>
      </c>
      <c r="G279">
        <f t="shared" si="20"/>
        <v>5.8859153949682868E-4</v>
      </c>
    </row>
    <row r="280" spans="1:7">
      <c r="A280">
        <v>1.5096000000000001</v>
      </c>
      <c r="B280">
        <v>2.7627563476599999</v>
      </c>
      <c r="D280">
        <f t="shared" si="17"/>
        <v>90.909000000000006</v>
      </c>
      <c r="E280">
        <f t="shared" si="18"/>
        <v>2.7420043945299999</v>
      </c>
      <c r="F280">
        <f t="shared" si="19"/>
        <v>2.7177434888927716</v>
      </c>
      <c r="G280">
        <f t="shared" si="20"/>
        <v>5.8859154233849439E-4</v>
      </c>
    </row>
    <row r="281" spans="1:7">
      <c r="A281">
        <v>1.51515</v>
      </c>
      <c r="B281">
        <v>2.7627563476599999</v>
      </c>
      <c r="D281">
        <f t="shared" si="17"/>
        <v>91.24199999999999</v>
      </c>
      <c r="E281">
        <f t="shared" si="18"/>
        <v>2.7420043945299999</v>
      </c>
      <c r="F281">
        <f t="shared" si="19"/>
        <v>2.7177434888388077</v>
      </c>
      <c r="G281">
        <f t="shared" si="20"/>
        <v>5.8859154495692276E-4</v>
      </c>
    </row>
    <row r="282" spans="1:7">
      <c r="A282">
        <v>1.5206999999999999</v>
      </c>
      <c r="B282">
        <v>2.7627563476599999</v>
      </c>
      <c r="D282">
        <f t="shared" si="17"/>
        <v>91.574999999999989</v>
      </c>
      <c r="E282">
        <f t="shared" si="18"/>
        <v>2.7420043945299999</v>
      </c>
      <c r="F282">
        <f t="shared" si="19"/>
        <v>2.7177434887890826</v>
      </c>
      <c r="G282">
        <f t="shared" si="20"/>
        <v>5.8859154736967526E-4</v>
      </c>
    </row>
    <row r="283" spans="1:7">
      <c r="A283">
        <v>1.5262500000000001</v>
      </c>
      <c r="B283">
        <v>2.7627563476599999</v>
      </c>
      <c r="D283">
        <f t="shared" si="17"/>
        <v>91.908000000000001</v>
      </c>
      <c r="E283">
        <f t="shared" si="18"/>
        <v>2.73681640625</v>
      </c>
      <c r="F283">
        <f t="shared" si="19"/>
        <v>2.7177434887432641</v>
      </c>
      <c r="G283">
        <f t="shared" si="20"/>
        <v>3.6377618221875268E-4</v>
      </c>
    </row>
    <row r="284" spans="1:7">
      <c r="A284">
        <v>1.5318000000000001</v>
      </c>
      <c r="B284">
        <v>2.7627563476599999</v>
      </c>
      <c r="D284">
        <f t="shared" si="17"/>
        <v>92.241</v>
      </c>
      <c r="E284">
        <f t="shared" si="18"/>
        <v>2.7420043945299999</v>
      </c>
      <c r="F284">
        <f t="shared" si="19"/>
        <v>2.7177434887010445</v>
      </c>
      <c r="G284">
        <f t="shared" si="20"/>
        <v>5.8859155164143963E-4</v>
      </c>
    </row>
    <row r="285" spans="1:7">
      <c r="A285">
        <v>1.53735</v>
      </c>
      <c r="B285">
        <v>2.75756835938</v>
      </c>
      <c r="D285">
        <f t="shared" si="17"/>
        <v>92.573999999999998</v>
      </c>
      <c r="E285">
        <f t="shared" si="18"/>
        <v>2.7420043945299999</v>
      </c>
      <c r="F285">
        <f t="shared" si="19"/>
        <v>2.7177434886621414</v>
      </c>
      <c r="G285">
        <f t="shared" si="20"/>
        <v>5.8859155352908863E-4</v>
      </c>
    </row>
    <row r="286" spans="1:7">
      <c r="A286">
        <v>1.5428999999999999</v>
      </c>
      <c r="B286">
        <v>2.7627563476599999</v>
      </c>
      <c r="D286">
        <f t="shared" si="17"/>
        <v>92.906999999999996</v>
      </c>
      <c r="E286">
        <f t="shared" si="18"/>
        <v>2.7420043945299999</v>
      </c>
      <c r="F286">
        <f t="shared" si="19"/>
        <v>2.7177434886262946</v>
      </c>
      <c r="G286">
        <f t="shared" si="20"/>
        <v>5.8859155526844425E-4</v>
      </c>
    </row>
    <row r="287" spans="1:7">
      <c r="A287">
        <v>1.5484500000000001</v>
      </c>
      <c r="B287">
        <v>2.7627563476599999</v>
      </c>
      <c r="D287">
        <f t="shared" si="17"/>
        <v>93.240000000000009</v>
      </c>
      <c r="E287">
        <f t="shared" si="18"/>
        <v>2.7420043945299999</v>
      </c>
      <c r="F287">
        <f t="shared" si="19"/>
        <v>2.7177434885932636</v>
      </c>
      <c r="G287">
        <f t="shared" si="20"/>
        <v>5.8859155687116394E-4</v>
      </c>
    </row>
    <row r="288" spans="1:7">
      <c r="A288">
        <v>1.554</v>
      </c>
      <c r="B288">
        <v>2.7627563476599999</v>
      </c>
      <c r="D288">
        <f t="shared" si="17"/>
        <v>93.572999999999993</v>
      </c>
      <c r="E288">
        <f t="shared" si="18"/>
        <v>2.73681640625</v>
      </c>
      <c r="F288">
        <f t="shared" si="19"/>
        <v>2.7177434885628275</v>
      </c>
      <c r="G288">
        <f t="shared" si="20"/>
        <v>3.6377618910165578E-4</v>
      </c>
    </row>
    <row r="289" spans="1:7">
      <c r="A289">
        <v>1.55955</v>
      </c>
      <c r="B289">
        <v>2.75756835938</v>
      </c>
      <c r="D289">
        <f t="shared" si="17"/>
        <v>93.905999999999992</v>
      </c>
      <c r="E289">
        <f t="shared" si="18"/>
        <v>2.7420043945299999</v>
      </c>
      <c r="F289">
        <f t="shared" si="19"/>
        <v>2.717743488534782</v>
      </c>
      <c r="G289">
        <f t="shared" si="20"/>
        <v>5.8859155970880021E-4</v>
      </c>
    </row>
    <row r="290" spans="1:7">
      <c r="A290">
        <v>1.5650999999999999</v>
      </c>
      <c r="B290">
        <v>2.75756835938</v>
      </c>
      <c r="D290">
        <f t="shared" si="17"/>
        <v>94.23899999999999</v>
      </c>
      <c r="E290">
        <f t="shared" si="18"/>
        <v>2.73681640625</v>
      </c>
      <c r="F290">
        <f t="shared" si="19"/>
        <v>2.71774348850894</v>
      </c>
      <c r="G290">
        <f t="shared" si="20"/>
        <v>3.6377619115724179E-4</v>
      </c>
    </row>
    <row r="291" spans="1:7">
      <c r="A291">
        <v>1.5706500000000001</v>
      </c>
      <c r="B291">
        <v>2.75756835938</v>
      </c>
      <c r="D291">
        <f t="shared" si="17"/>
        <v>94.572000000000003</v>
      </c>
      <c r="E291">
        <f t="shared" si="18"/>
        <v>2.7420043945299999</v>
      </c>
      <c r="F291">
        <f t="shared" si="19"/>
        <v>2.7177434884851275</v>
      </c>
      <c r="G291">
        <f t="shared" si="20"/>
        <v>5.8859156211812664E-4</v>
      </c>
    </row>
    <row r="292" spans="1:7">
      <c r="A292">
        <v>1.5762</v>
      </c>
      <c r="B292">
        <v>2.75756835938</v>
      </c>
      <c r="D292">
        <f t="shared" si="17"/>
        <v>94.905000000000001</v>
      </c>
      <c r="E292">
        <f t="shared" si="18"/>
        <v>2.73681640625</v>
      </c>
      <c r="F292">
        <f t="shared" si="19"/>
        <v>2.7177434884631859</v>
      </c>
      <c r="G292">
        <f t="shared" si="20"/>
        <v>3.6377619290256893E-4</v>
      </c>
    </row>
    <row r="293" spans="1:7">
      <c r="A293">
        <v>1.58175</v>
      </c>
      <c r="B293">
        <v>2.75756835938</v>
      </c>
      <c r="D293">
        <f t="shared" si="17"/>
        <v>95.238</v>
      </c>
      <c r="E293">
        <f t="shared" si="18"/>
        <v>2.7420043945299999</v>
      </c>
      <c r="F293">
        <f t="shared" si="19"/>
        <v>2.7177434884429679</v>
      </c>
      <c r="G293">
        <f t="shared" si="20"/>
        <v>5.8859156416378726E-4</v>
      </c>
    </row>
    <row r="294" spans="1:7">
      <c r="A294">
        <v>1.5872999999999999</v>
      </c>
      <c r="B294">
        <v>2.75756835938</v>
      </c>
      <c r="D294">
        <f t="shared" si="17"/>
        <v>95.570999999999998</v>
      </c>
      <c r="E294">
        <f t="shared" si="18"/>
        <v>2.7420043945299999</v>
      </c>
      <c r="F294">
        <f t="shared" si="19"/>
        <v>2.7177434884243383</v>
      </c>
      <c r="G294">
        <f t="shared" si="20"/>
        <v>5.885915650677264E-4</v>
      </c>
    </row>
    <row r="295" spans="1:7">
      <c r="A295">
        <v>1.5928500000000001</v>
      </c>
      <c r="B295">
        <v>2.7523803710900001</v>
      </c>
      <c r="D295">
        <f t="shared" si="17"/>
        <v>95.903999999999996</v>
      </c>
      <c r="E295">
        <f t="shared" si="18"/>
        <v>2.7420043945299999</v>
      </c>
      <c r="F295">
        <f t="shared" si="19"/>
        <v>2.7177434884071716</v>
      </c>
      <c r="G295">
        <f t="shared" si="20"/>
        <v>5.8859156590068641E-4</v>
      </c>
    </row>
    <row r="296" spans="1:7">
      <c r="A296">
        <v>1.5984</v>
      </c>
      <c r="B296">
        <v>2.75756835938</v>
      </c>
      <c r="D296">
        <f t="shared" si="17"/>
        <v>96.236999999999995</v>
      </c>
      <c r="E296">
        <f t="shared" si="18"/>
        <v>2.73681640625</v>
      </c>
      <c r="F296">
        <f t="shared" si="19"/>
        <v>2.717743488391354</v>
      </c>
      <c r="G296">
        <f t="shared" si="20"/>
        <v>3.6377619564265578E-4</v>
      </c>
    </row>
    <row r="297" spans="1:7">
      <c r="A297">
        <v>1.60395</v>
      </c>
      <c r="B297">
        <v>2.75756835938</v>
      </c>
      <c r="D297">
        <f t="shared" si="17"/>
        <v>96.57</v>
      </c>
      <c r="E297">
        <f t="shared" si="18"/>
        <v>2.73681640625</v>
      </c>
      <c r="F297">
        <f t="shared" si="19"/>
        <v>2.7177434883767786</v>
      </c>
      <c r="G297">
        <f t="shared" si="20"/>
        <v>3.6377619619864859E-4</v>
      </c>
    </row>
    <row r="298" spans="1:7">
      <c r="A298">
        <v>1.6094999999999999</v>
      </c>
      <c r="B298">
        <v>2.75756835938</v>
      </c>
      <c r="D298">
        <f t="shared" si="17"/>
        <v>96.902999999999992</v>
      </c>
      <c r="E298">
        <f t="shared" si="18"/>
        <v>2.73681640625</v>
      </c>
      <c r="F298">
        <f t="shared" si="19"/>
        <v>2.7177434883633484</v>
      </c>
      <c r="G298">
        <f t="shared" si="20"/>
        <v>3.6377619671095271E-4</v>
      </c>
    </row>
    <row r="299" spans="1:7">
      <c r="A299">
        <v>1.6150500000000001</v>
      </c>
      <c r="B299">
        <v>2.75756835938</v>
      </c>
      <c r="D299">
        <f t="shared" si="17"/>
        <v>97.236000000000004</v>
      </c>
      <c r="E299">
        <f t="shared" si="18"/>
        <v>2.73681640625</v>
      </c>
      <c r="F299">
        <f t="shared" si="19"/>
        <v>2.717743488350973</v>
      </c>
      <c r="G299">
        <f t="shared" si="20"/>
        <v>3.6377619718302399E-4</v>
      </c>
    </row>
    <row r="300" spans="1:7">
      <c r="A300">
        <v>1.6206</v>
      </c>
      <c r="B300">
        <v>2.75756835938</v>
      </c>
      <c r="D300">
        <f t="shared" si="17"/>
        <v>97.569000000000003</v>
      </c>
      <c r="E300">
        <f t="shared" si="18"/>
        <v>2.73681640625</v>
      </c>
      <c r="F300">
        <f t="shared" si="19"/>
        <v>2.7177434883395701</v>
      </c>
      <c r="G300">
        <f t="shared" si="20"/>
        <v>3.6377619761799636E-4</v>
      </c>
    </row>
    <row r="301" spans="1:7">
      <c r="A301">
        <v>1.62615</v>
      </c>
      <c r="B301">
        <v>2.75756835938</v>
      </c>
      <c r="D301">
        <f t="shared" si="17"/>
        <v>97.902000000000001</v>
      </c>
      <c r="E301">
        <f t="shared" si="18"/>
        <v>2.73681640625</v>
      </c>
      <c r="F301">
        <f t="shared" si="19"/>
        <v>2.7177434883290625</v>
      </c>
      <c r="G301">
        <f t="shared" si="20"/>
        <v>3.6377619801881733E-4</v>
      </c>
    </row>
    <row r="302" spans="1:7">
      <c r="A302">
        <v>1.6316999999999999</v>
      </c>
      <c r="B302">
        <v>2.7523803710900001</v>
      </c>
      <c r="D302">
        <f t="shared" si="17"/>
        <v>98.234999999999985</v>
      </c>
      <c r="E302">
        <f t="shared" si="18"/>
        <v>2.73681640625</v>
      </c>
      <c r="F302">
        <f t="shared" si="19"/>
        <v>2.7177434883193805</v>
      </c>
      <c r="G302">
        <f t="shared" si="20"/>
        <v>3.6377619838814658E-4</v>
      </c>
    </row>
    <row r="303" spans="1:7">
      <c r="A303">
        <v>1.6372500000000001</v>
      </c>
      <c r="B303">
        <v>2.7523803710900001</v>
      </c>
      <c r="D303">
        <f t="shared" si="17"/>
        <v>98.567999999999998</v>
      </c>
      <c r="E303">
        <f t="shared" si="18"/>
        <v>2.73681640625</v>
      </c>
      <c r="F303">
        <f t="shared" si="19"/>
        <v>2.7177434883104592</v>
      </c>
      <c r="G303">
        <f t="shared" si="20"/>
        <v>3.6377619872845731E-4</v>
      </c>
    </row>
    <row r="304" spans="1:7">
      <c r="A304">
        <v>1.6428</v>
      </c>
      <c r="B304">
        <v>2.7523803710900001</v>
      </c>
      <c r="D304">
        <f t="shared" si="17"/>
        <v>98.900999999999996</v>
      </c>
      <c r="E304">
        <f t="shared" si="18"/>
        <v>2.73681640625</v>
      </c>
      <c r="F304">
        <f t="shared" si="19"/>
        <v>2.7177434883022387</v>
      </c>
      <c r="G304">
        <f t="shared" si="20"/>
        <v>3.637761990420365E-4</v>
      </c>
    </row>
    <row r="305" spans="1:7">
      <c r="A305">
        <v>1.64835</v>
      </c>
      <c r="B305">
        <v>2.7523803710900001</v>
      </c>
      <c r="D305">
        <f t="shared" si="17"/>
        <v>99.233999999999995</v>
      </c>
      <c r="E305">
        <f t="shared" si="18"/>
        <v>2.73681640625</v>
      </c>
      <c r="F305">
        <f t="shared" si="19"/>
        <v>2.7177434882946638</v>
      </c>
      <c r="G305">
        <f t="shared" si="20"/>
        <v>3.6377619933098472E-4</v>
      </c>
    </row>
    <row r="306" spans="1:7">
      <c r="A306">
        <v>1.6538999999999999</v>
      </c>
      <c r="B306">
        <v>2.7523803710900001</v>
      </c>
      <c r="D306">
        <f t="shared" si="17"/>
        <v>99.566999999999993</v>
      </c>
      <c r="E306">
        <f t="shared" si="18"/>
        <v>2.73681640625</v>
      </c>
      <c r="F306">
        <f t="shared" si="19"/>
        <v>2.7177434882876841</v>
      </c>
      <c r="G306">
        <f t="shared" si="20"/>
        <v>3.6377619959723312E-4</v>
      </c>
    </row>
    <row r="307" spans="1:7">
      <c r="A307">
        <v>1.6594500000000001</v>
      </c>
      <c r="B307">
        <v>2.7523803710900001</v>
      </c>
      <c r="D307">
        <f t="shared" si="17"/>
        <v>99.9</v>
      </c>
      <c r="E307">
        <f t="shared" si="18"/>
        <v>2.73681640625</v>
      </c>
      <c r="F307">
        <f t="shared" si="19"/>
        <v>2.7177434882812523</v>
      </c>
      <c r="G307">
        <f t="shared" si="20"/>
        <v>3.6377619984257739E-4</v>
      </c>
    </row>
    <row r="308" spans="1:7">
      <c r="A308">
        <v>1.665</v>
      </c>
      <c r="B308">
        <v>2.7523803710900001</v>
      </c>
      <c r="D308">
        <f t="shared" si="17"/>
        <v>100.233</v>
      </c>
      <c r="E308">
        <f t="shared" si="18"/>
        <v>2.73681640625</v>
      </c>
      <c r="F308">
        <f t="shared" si="19"/>
        <v>2.7177434882753264</v>
      </c>
      <c r="G308">
        <f t="shared" si="20"/>
        <v>3.6377620006862677E-4</v>
      </c>
    </row>
    <row r="309" spans="1:7">
      <c r="A309">
        <v>1.67055</v>
      </c>
      <c r="B309">
        <v>2.7471923828100002</v>
      </c>
      <c r="D309">
        <f t="shared" si="17"/>
        <v>100.566</v>
      </c>
      <c r="E309">
        <f t="shared" si="18"/>
        <v>2.73681640625</v>
      </c>
      <c r="F309">
        <f t="shared" si="19"/>
        <v>2.7177434882698654</v>
      </c>
      <c r="G309">
        <f t="shared" si="20"/>
        <v>3.6377620027693984E-4</v>
      </c>
    </row>
    <row r="310" spans="1:7">
      <c r="A310">
        <v>1.6760999999999999</v>
      </c>
      <c r="B310">
        <v>2.7523803710900001</v>
      </c>
      <c r="D310">
        <f t="shared" si="17"/>
        <v>100.89899999999999</v>
      </c>
      <c r="E310">
        <f t="shared" si="18"/>
        <v>2.7316284179700001</v>
      </c>
      <c r="F310">
        <f t="shared" si="19"/>
        <v>2.7177434882648339</v>
      </c>
      <c r="G310">
        <f t="shared" si="20"/>
        <v>1.9279127291740655E-4</v>
      </c>
    </row>
    <row r="311" spans="1:7">
      <c r="A311">
        <v>1.6816500000000001</v>
      </c>
      <c r="B311">
        <v>2.7523803710900001</v>
      </c>
      <c r="D311">
        <f t="shared" si="17"/>
        <v>101.232</v>
      </c>
      <c r="E311">
        <f t="shared" si="18"/>
        <v>2.73681640625</v>
      </c>
      <c r="F311">
        <f t="shared" si="19"/>
        <v>2.7177434882601972</v>
      </c>
      <c r="G311">
        <f t="shared" si="20"/>
        <v>3.6377620064574395E-4</v>
      </c>
    </row>
    <row r="312" spans="1:7">
      <c r="A312">
        <v>1.6872</v>
      </c>
      <c r="B312">
        <v>2.7471923828100002</v>
      </c>
      <c r="D312">
        <f t="shared" si="17"/>
        <v>101.565</v>
      </c>
      <c r="E312">
        <f t="shared" si="18"/>
        <v>2.7316284179700001</v>
      </c>
      <c r="F312">
        <f t="shared" si="19"/>
        <v>2.717743488255925</v>
      </c>
      <c r="G312">
        <f t="shared" si="20"/>
        <v>1.9279127316480473E-4</v>
      </c>
    </row>
    <row r="313" spans="1:7">
      <c r="A313">
        <v>1.69275</v>
      </c>
      <c r="B313">
        <v>2.7471923828100002</v>
      </c>
      <c r="D313">
        <f t="shared" si="17"/>
        <v>101.898</v>
      </c>
      <c r="E313">
        <f t="shared" si="18"/>
        <v>2.7316284179700001</v>
      </c>
      <c r="F313">
        <f t="shared" si="19"/>
        <v>2.7177434882519882</v>
      </c>
      <c r="G313">
        <f t="shared" si="20"/>
        <v>1.9279127327413053E-4</v>
      </c>
    </row>
    <row r="314" spans="1:7">
      <c r="A314">
        <v>1.6982999999999999</v>
      </c>
      <c r="B314">
        <v>2.7471923828100002</v>
      </c>
      <c r="D314">
        <f t="shared" si="17"/>
        <v>102.23100000000001</v>
      </c>
      <c r="E314">
        <f t="shared" si="18"/>
        <v>2.7316284179700001</v>
      </c>
      <c r="F314">
        <f t="shared" si="19"/>
        <v>2.7177434882483609</v>
      </c>
      <c r="G314">
        <f t="shared" si="20"/>
        <v>1.9279127337486072E-4</v>
      </c>
    </row>
    <row r="315" spans="1:7">
      <c r="A315">
        <v>1.7038500000000001</v>
      </c>
      <c r="B315">
        <v>2.7471923828100002</v>
      </c>
      <c r="D315">
        <f t="shared" si="17"/>
        <v>102.56400000000001</v>
      </c>
      <c r="E315">
        <f t="shared" si="18"/>
        <v>2.7316284179700001</v>
      </c>
      <c r="F315">
        <f t="shared" si="19"/>
        <v>2.7177434882450182</v>
      </c>
      <c r="G315">
        <f t="shared" si="20"/>
        <v>1.9279127346768588E-4</v>
      </c>
    </row>
    <row r="316" spans="1:7">
      <c r="A316">
        <v>1.7094</v>
      </c>
      <c r="B316">
        <v>2.7471923828100002</v>
      </c>
      <c r="D316">
        <f t="shared" si="17"/>
        <v>102.89699999999999</v>
      </c>
      <c r="E316">
        <f t="shared" si="18"/>
        <v>2.7316284179700001</v>
      </c>
      <c r="F316">
        <f t="shared" si="19"/>
        <v>2.7177434882419385</v>
      </c>
      <c r="G316">
        <f t="shared" si="20"/>
        <v>1.9279127355321035E-4</v>
      </c>
    </row>
    <row r="317" spans="1:7">
      <c r="A317">
        <v>1.71495</v>
      </c>
      <c r="B317">
        <v>2.7471923828100002</v>
      </c>
      <c r="D317">
        <f t="shared" si="17"/>
        <v>103.23</v>
      </c>
      <c r="E317">
        <f t="shared" si="18"/>
        <v>2.7316284179700001</v>
      </c>
      <c r="F317">
        <f t="shared" si="19"/>
        <v>2.7177434882391007</v>
      </c>
      <c r="G317">
        <f t="shared" si="20"/>
        <v>1.9279127363201371E-4</v>
      </c>
    </row>
    <row r="318" spans="1:7">
      <c r="A318">
        <v>1.7204999999999999</v>
      </c>
      <c r="B318">
        <v>2.7471923828100002</v>
      </c>
      <c r="D318">
        <f t="shared" si="17"/>
        <v>103.563</v>
      </c>
      <c r="E318">
        <f t="shared" si="18"/>
        <v>2.7316284179700001</v>
      </c>
      <c r="F318">
        <f t="shared" si="19"/>
        <v>2.7177434882364855</v>
      </c>
      <c r="G318">
        <f t="shared" si="20"/>
        <v>1.9279127370463862E-4</v>
      </c>
    </row>
    <row r="319" spans="1:7">
      <c r="A319">
        <v>1.7260500000000001</v>
      </c>
      <c r="B319">
        <v>2.7471923828100002</v>
      </c>
      <c r="D319">
        <f t="shared" si="17"/>
        <v>103.896</v>
      </c>
      <c r="E319">
        <f t="shared" si="18"/>
        <v>2.7316284179700001</v>
      </c>
      <c r="F319">
        <f t="shared" si="19"/>
        <v>2.7177434882340759</v>
      </c>
      <c r="G319">
        <f t="shared" si="20"/>
        <v>1.9279127377155365E-4</v>
      </c>
    </row>
    <row r="320" spans="1:7">
      <c r="A320">
        <v>1.7316</v>
      </c>
      <c r="B320">
        <v>2.7471923828100002</v>
      </c>
      <c r="D320">
        <f t="shared" si="17"/>
        <v>104.229</v>
      </c>
      <c r="E320">
        <f t="shared" si="18"/>
        <v>2.7316284179700001</v>
      </c>
      <c r="F320">
        <f t="shared" si="19"/>
        <v>2.7177434882318554</v>
      </c>
      <c r="G320">
        <f t="shared" si="20"/>
        <v>1.927912738332151E-4</v>
      </c>
    </row>
    <row r="321" spans="1:7">
      <c r="A321">
        <v>1.73715</v>
      </c>
      <c r="B321">
        <v>2.7471923828100002</v>
      </c>
      <c r="D321">
        <f t="shared" si="17"/>
        <v>104.562</v>
      </c>
      <c r="E321">
        <f t="shared" si="18"/>
        <v>2.7316284179700001</v>
      </c>
      <c r="F321">
        <f t="shared" si="19"/>
        <v>2.7177434882298095</v>
      </c>
      <c r="G321">
        <f t="shared" si="20"/>
        <v>1.9279127389003E-4</v>
      </c>
    </row>
    <row r="322" spans="1:7">
      <c r="A322">
        <v>1.7426999999999999</v>
      </c>
      <c r="B322">
        <v>2.7471923828100002</v>
      </c>
      <c r="D322">
        <f t="shared" si="17"/>
        <v>104.895</v>
      </c>
      <c r="E322">
        <f t="shared" si="18"/>
        <v>2.7316284179700001</v>
      </c>
      <c r="F322">
        <f t="shared" si="19"/>
        <v>2.7177434882279243</v>
      </c>
      <c r="G322">
        <f t="shared" si="20"/>
        <v>1.927912739423806E-4</v>
      </c>
    </row>
    <row r="323" spans="1:7">
      <c r="A323">
        <v>1.7482500000000001</v>
      </c>
      <c r="B323">
        <v>2.7471923828100002</v>
      </c>
      <c r="D323">
        <f t="shared" si="17"/>
        <v>105.22799999999999</v>
      </c>
      <c r="E323">
        <f t="shared" si="18"/>
        <v>2.7316284179700001</v>
      </c>
      <c r="F323">
        <f t="shared" si="19"/>
        <v>2.7177434882261875</v>
      </c>
      <c r="G323">
        <f t="shared" si="20"/>
        <v>1.927912739906122E-4</v>
      </c>
    </row>
    <row r="324" spans="1:7">
      <c r="A324">
        <v>1.7538</v>
      </c>
      <c r="B324">
        <v>2.7471923828100002</v>
      </c>
      <c r="D324">
        <f t="shared" si="17"/>
        <v>105.56100000000001</v>
      </c>
      <c r="E324">
        <f t="shared" si="18"/>
        <v>2.7316284179700001</v>
      </c>
      <c r="F324">
        <f t="shared" si="19"/>
        <v>2.717743488224587</v>
      </c>
      <c r="G324">
        <f t="shared" si="20"/>
        <v>1.9279127403505779E-4</v>
      </c>
    </row>
    <row r="325" spans="1:7">
      <c r="A325">
        <v>1.75935</v>
      </c>
      <c r="B325">
        <v>2.7471923828100002</v>
      </c>
      <c r="D325">
        <f t="shared" si="17"/>
        <v>105.89400000000001</v>
      </c>
      <c r="E325">
        <f t="shared" si="18"/>
        <v>2.7316284179700001</v>
      </c>
      <c r="F325">
        <f t="shared" si="19"/>
        <v>2.7177434882231117</v>
      </c>
      <c r="G325">
        <f t="shared" si="20"/>
        <v>1.9279127407602567E-4</v>
      </c>
    </row>
    <row r="326" spans="1:7">
      <c r="A326">
        <v>1.7648999999999999</v>
      </c>
      <c r="B326">
        <v>2.7471923828100002</v>
      </c>
      <c r="D326">
        <f t="shared" si="17"/>
        <v>106.227</v>
      </c>
      <c r="E326">
        <f t="shared" si="18"/>
        <v>2.7264404296899998</v>
      </c>
      <c r="F326">
        <f t="shared" si="19"/>
        <v>2.7177434882217528</v>
      </c>
      <c r="G326">
        <f t="shared" si="20"/>
        <v>7.5636790902113501E-5</v>
      </c>
    </row>
    <row r="327" spans="1:7">
      <c r="A327">
        <v>1.7704500000000001</v>
      </c>
      <c r="B327">
        <v>2.7471923828100002</v>
      </c>
      <c r="D327">
        <f t="shared" si="17"/>
        <v>106.56</v>
      </c>
      <c r="E327">
        <f t="shared" si="18"/>
        <v>2.7264404296899998</v>
      </c>
      <c r="F327">
        <f t="shared" si="19"/>
        <v>2.7177434882205005</v>
      </c>
      <c r="G327">
        <f t="shared" si="20"/>
        <v>7.563679092389641E-5</v>
      </c>
    </row>
    <row r="328" spans="1:7">
      <c r="A328">
        <v>1.776</v>
      </c>
      <c r="B328">
        <v>2.7420043945299999</v>
      </c>
      <c r="D328">
        <f t="shared" ref="D328:D391" si="21">(A380-$A$59)*60</f>
        <v>106.893</v>
      </c>
      <c r="E328">
        <f t="shared" ref="E328:E391" si="22">B380</f>
        <v>2.7264404296899998</v>
      </c>
      <c r="F328">
        <f t="shared" ref="F328:F391" si="23">$J$9*EXP(-$J$10*D328)+$J$11</f>
        <v>2.7177434882193467</v>
      </c>
      <c r="G328">
        <f t="shared" ref="G328:G391" si="24">(E328-F328)^2</f>
        <v>7.5636790943964491E-5</v>
      </c>
    </row>
    <row r="329" spans="1:7">
      <c r="A329">
        <v>1.78155</v>
      </c>
      <c r="B329">
        <v>2.7420043945299999</v>
      </c>
      <c r="D329">
        <f t="shared" si="21"/>
        <v>107.226</v>
      </c>
      <c r="E329">
        <f t="shared" si="22"/>
        <v>2.7264404296899998</v>
      </c>
      <c r="F329">
        <f t="shared" si="23"/>
        <v>2.7177434882182836</v>
      </c>
      <c r="G329">
        <f t="shared" si="24"/>
        <v>7.5636790962456792E-5</v>
      </c>
    </row>
    <row r="330" spans="1:7">
      <c r="A330">
        <v>1.7870999999999999</v>
      </c>
      <c r="B330">
        <v>2.7420043945299999</v>
      </c>
      <c r="D330">
        <f t="shared" si="21"/>
        <v>107.559</v>
      </c>
      <c r="E330">
        <f t="shared" si="22"/>
        <v>2.7264404296899998</v>
      </c>
      <c r="F330">
        <f t="shared" si="23"/>
        <v>2.7177434882173035</v>
      </c>
      <c r="G330">
        <f t="shared" si="24"/>
        <v>7.5636790979504624E-5</v>
      </c>
    </row>
    <row r="331" spans="1:7">
      <c r="A331">
        <v>1.7926500000000001</v>
      </c>
      <c r="B331">
        <v>2.7420043945299999</v>
      </c>
      <c r="D331">
        <f t="shared" si="21"/>
        <v>107.89199999999998</v>
      </c>
      <c r="E331">
        <f t="shared" si="22"/>
        <v>2.7264404296899998</v>
      </c>
      <c r="F331">
        <f t="shared" si="23"/>
        <v>2.7177434882164007</v>
      </c>
      <c r="G331">
        <f t="shared" si="24"/>
        <v>7.5636790995208398E-5</v>
      </c>
    </row>
    <row r="332" spans="1:7">
      <c r="A332">
        <v>1.7982</v>
      </c>
      <c r="B332">
        <v>2.7420043945299999</v>
      </c>
      <c r="D332">
        <f t="shared" si="21"/>
        <v>108.22500000000001</v>
      </c>
      <c r="E332">
        <f t="shared" si="22"/>
        <v>2.7264404296899998</v>
      </c>
      <c r="F332">
        <f t="shared" si="23"/>
        <v>2.7177434882155689</v>
      </c>
      <c r="G332">
        <f t="shared" si="24"/>
        <v>7.5636791009676263E-5</v>
      </c>
    </row>
    <row r="333" spans="1:7">
      <c r="A333">
        <v>1.80375</v>
      </c>
      <c r="B333">
        <v>2.7420043945299999</v>
      </c>
      <c r="D333">
        <f t="shared" si="21"/>
        <v>108.55800000000001</v>
      </c>
      <c r="E333">
        <f t="shared" si="22"/>
        <v>2.7264404296899998</v>
      </c>
      <c r="F333">
        <f t="shared" si="23"/>
        <v>2.7177434882148024</v>
      </c>
      <c r="G333">
        <f t="shared" si="24"/>
        <v>7.5636791023008643E-5</v>
      </c>
    </row>
    <row r="334" spans="1:7">
      <c r="A334">
        <v>1.8092999999999999</v>
      </c>
      <c r="B334">
        <v>2.7420043945299999</v>
      </c>
      <c r="D334">
        <f t="shared" si="21"/>
        <v>108.89100000000001</v>
      </c>
      <c r="E334">
        <f t="shared" si="22"/>
        <v>2.7264404296899998</v>
      </c>
      <c r="F334">
        <f t="shared" si="23"/>
        <v>2.7177434882140963</v>
      </c>
      <c r="G334">
        <f t="shared" si="24"/>
        <v>7.5636791035290499E-5</v>
      </c>
    </row>
    <row r="335" spans="1:7">
      <c r="A335">
        <v>1.8148500000000001</v>
      </c>
      <c r="B335">
        <v>2.73681640625</v>
      </c>
      <c r="D335">
        <f t="shared" si="21"/>
        <v>109.224</v>
      </c>
      <c r="E335">
        <f t="shared" si="22"/>
        <v>2.7264404296899998</v>
      </c>
      <c r="F335">
        <f t="shared" si="23"/>
        <v>2.7177434882134452</v>
      </c>
      <c r="G335">
        <f t="shared" si="24"/>
        <v>7.5636791046614516E-5</v>
      </c>
    </row>
    <row r="336" spans="1:7">
      <c r="A336">
        <v>1.8204</v>
      </c>
      <c r="B336">
        <v>2.7420043945299999</v>
      </c>
      <c r="D336">
        <f t="shared" si="21"/>
        <v>109.557</v>
      </c>
      <c r="E336">
        <f t="shared" si="22"/>
        <v>2.7264404296899998</v>
      </c>
      <c r="F336">
        <f t="shared" si="23"/>
        <v>2.7177434882128457</v>
      </c>
      <c r="G336">
        <f t="shared" si="24"/>
        <v>7.5636791057042508E-5</v>
      </c>
    </row>
    <row r="337" spans="1:7">
      <c r="A337">
        <v>1.82595</v>
      </c>
      <c r="B337">
        <v>2.7420043945299999</v>
      </c>
      <c r="D337">
        <f t="shared" si="21"/>
        <v>109.89</v>
      </c>
      <c r="E337">
        <f t="shared" si="22"/>
        <v>2.7212524414099999</v>
      </c>
      <c r="F337">
        <f t="shared" si="23"/>
        <v>2.7177434882122933</v>
      </c>
      <c r="G337">
        <f t="shared" si="24"/>
        <v>1.2312752543695445E-5</v>
      </c>
    </row>
    <row r="338" spans="1:7">
      <c r="A338">
        <v>1.8314999999999999</v>
      </c>
      <c r="B338">
        <v>2.7420043945299999</v>
      </c>
      <c r="D338">
        <f t="shared" si="21"/>
        <v>110.22299999999998</v>
      </c>
      <c r="E338">
        <f t="shared" si="22"/>
        <v>2.7264404296899998</v>
      </c>
      <c r="F338">
        <f t="shared" si="23"/>
        <v>2.7177434882117839</v>
      </c>
      <c r="G338">
        <f t="shared" si="24"/>
        <v>7.5636791075511635E-5</v>
      </c>
    </row>
    <row r="339" spans="1:7">
      <c r="A339">
        <v>1.8370500000000001</v>
      </c>
      <c r="B339">
        <v>2.7420043945299999</v>
      </c>
      <c r="D339">
        <f t="shared" si="21"/>
        <v>110.55599999999998</v>
      </c>
      <c r="E339">
        <f t="shared" si="22"/>
        <v>2.7264404296899998</v>
      </c>
      <c r="F339">
        <f t="shared" si="23"/>
        <v>2.717743488211315</v>
      </c>
      <c r="G339">
        <f t="shared" si="24"/>
        <v>7.563679108366863E-5</v>
      </c>
    </row>
    <row r="340" spans="1:7">
      <c r="A340">
        <v>1.8426</v>
      </c>
      <c r="B340">
        <v>2.73681640625</v>
      </c>
      <c r="D340">
        <f t="shared" si="21"/>
        <v>110.88900000000001</v>
      </c>
      <c r="E340">
        <f t="shared" si="22"/>
        <v>2.7212524414099999</v>
      </c>
      <c r="F340">
        <f t="shared" si="23"/>
        <v>2.7177434882108824</v>
      </c>
      <c r="G340">
        <f t="shared" si="24"/>
        <v>1.2312752553596808E-5</v>
      </c>
    </row>
    <row r="341" spans="1:7">
      <c r="A341">
        <v>1.84815</v>
      </c>
      <c r="B341">
        <v>2.7420043945299999</v>
      </c>
      <c r="D341">
        <f t="shared" si="21"/>
        <v>111.22200000000001</v>
      </c>
      <c r="E341">
        <f t="shared" si="22"/>
        <v>2.7264404296899998</v>
      </c>
      <c r="F341">
        <f t="shared" si="23"/>
        <v>2.7177434882104841</v>
      </c>
      <c r="G341">
        <f t="shared" si="24"/>
        <v>7.5636791098121058E-5</v>
      </c>
    </row>
    <row r="342" spans="1:7">
      <c r="A342">
        <v>1.8536999999999999</v>
      </c>
      <c r="B342">
        <v>2.73681640625</v>
      </c>
      <c r="D342">
        <f t="shared" si="21"/>
        <v>111.55500000000001</v>
      </c>
      <c r="E342">
        <f t="shared" si="22"/>
        <v>2.7212524414099999</v>
      </c>
      <c r="F342">
        <f t="shared" si="23"/>
        <v>2.7177434882101172</v>
      </c>
      <c r="G342">
        <f t="shared" si="24"/>
        <v>1.231275255896667E-5</v>
      </c>
    </row>
    <row r="343" spans="1:7">
      <c r="A343">
        <v>1.8592500000000001</v>
      </c>
      <c r="B343">
        <v>2.7420043945299999</v>
      </c>
      <c r="D343">
        <f t="shared" si="21"/>
        <v>111.88800000000001</v>
      </c>
      <c r="E343">
        <f t="shared" si="22"/>
        <v>2.7264404296899998</v>
      </c>
      <c r="F343">
        <f t="shared" si="23"/>
        <v>2.7177434882097788</v>
      </c>
      <c r="G343">
        <f t="shared" si="24"/>
        <v>7.5636791110387464E-5</v>
      </c>
    </row>
    <row r="344" spans="1:7">
      <c r="A344">
        <v>1.8648</v>
      </c>
      <c r="B344">
        <v>2.73681640625</v>
      </c>
      <c r="D344">
        <f t="shared" si="21"/>
        <v>112.221</v>
      </c>
      <c r="E344">
        <f t="shared" si="22"/>
        <v>2.7264404296899998</v>
      </c>
      <c r="F344">
        <f t="shared" si="23"/>
        <v>2.7177434882094671</v>
      </c>
      <c r="G344">
        <f t="shared" si="24"/>
        <v>7.5636791115810006E-5</v>
      </c>
    </row>
    <row r="345" spans="1:7">
      <c r="A345">
        <v>1.87035</v>
      </c>
      <c r="B345">
        <v>2.7420043945299999</v>
      </c>
      <c r="D345">
        <f t="shared" si="21"/>
        <v>112.55399999999999</v>
      </c>
      <c r="E345">
        <f t="shared" si="22"/>
        <v>2.7264404296899998</v>
      </c>
      <c r="F345">
        <f t="shared" si="23"/>
        <v>2.7177434882091798</v>
      </c>
      <c r="G345">
        <f t="shared" si="24"/>
        <v>7.5636791120807718E-5</v>
      </c>
    </row>
    <row r="346" spans="1:7">
      <c r="A346">
        <v>1.8758999999999999</v>
      </c>
      <c r="B346">
        <v>2.7420043945299999</v>
      </c>
      <c r="D346">
        <f t="shared" si="21"/>
        <v>112.88699999999999</v>
      </c>
      <c r="E346">
        <f t="shared" si="22"/>
        <v>2.7212524414099999</v>
      </c>
      <c r="F346">
        <f t="shared" si="23"/>
        <v>2.7177434882089155</v>
      </c>
      <c r="G346">
        <f t="shared" si="24"/>
        <v>1.2312752567400126E-5</v>
      </c>
    </row>
    <row r="347" spans="1:7">
      <c r="A347">
        <v>1.8814500000000001</v>
      </c>
      <c r="B347">
        <v>2.7420043945299999</v>
      </c>
      <c r="D347">
        <f t="shared" si="21"/>
        <v>113.21999999999998</v>
      </c>
      <c r="E347">
        <f t="shared" si="22"/>
        <v>2.7264404296899998</v>
      </c>
      <c r="F347">
        <f t="shared" si="23"/>
        <v>2.7177434882086713</v>
      </c>
      <c r="G347">
        <f t="shared" si="24"/>
        <v>7.5636791129652205E-5</v>
      </c>
    </row>
    <row r="348" spans="1:7">
      <c r="A348">
        <v>1.887</v>
      </c>
      <c r="B348">
        <v>2.73681640625</v>
      </c>
      <c r="D348">
        <f t="shared" si="21"/>
        <v>113.55300000000001</v>
      </c>
      <c r="E348">
        <f t="shared" si="22"/>
        <v>2.7264404296899998</v>
      </c>
      <c r="F348">
        <f t="shared" si="23"/>
        <v>2.717743488208447</v>
      </c>
      <c r="G348">
        <f t="shared" si="24"/>
        <v>7.5636791133553043E-5</v>
      </c>
    </row>
    <row r="349" spans="1:7">
      <c r="A349">
        <v>1.89255</v>
      </c>
      <c r="B349">
        <v>2.73681640625</v>
      </c>
      <c r="D349">
        <f t="shared" si="21"/>
        <v>113.88600000000001</v>
      </c>
      <c r="E349">
        <f t="shared" si="22"/>
        <v>2.7264404296899998</v>
      </c>
      <c r="F349">
        <f t="shared" si="23"/>
        <v>2.7177434882082396</v>
      </c>
      <c r="G349">
        <f t="shared" si="24"/>
        <v>7.563679113716036E-5</v>
      </c>
    </row>
    <row r="350" spans="1:7">
      <c r="A350">
        <v>1.8980999999999999</v>
      </c>
      <c r="B350">
        <v>2.73681640625</v>
      </c>
      <c r="D350">
        <f t="shared" si="21"/>
        <v>114.21900000000001</v>
      </c>
      <c r="E350">
        <f t="shared" si="22"/>
        <v>2.7264404296899998</v>
      </c>
      <c r="F350">
        <f t="shared" si="23"/>
        <v>2.7177434882080491</v>
      </c>
      <c r="G350">
        <f t="shared" si="24"/>
        <v>7.5636791140474142E-5</v>
      </c>
    </row>
    <row r="351" spans="1:7">
      <c r="A351">
        <v>1.9036500000000001</v>
      </c>
      <c r="B351">
        <v>2.73681640625</v>
      </c>
      <c r="D351">
        <f t="shared" si="21"/>
        <v>114.55200000000001</v>
      </c>
      <c r="E351">
        <f t="shared" si="22"/>
        <v>2.7212524414099999</v>
      </c>
      <c r="F351">
        <f t="shared" si="23"/>
        <v>2.7177434882078733</v>
      </c>
      <c r="G351">
        <f t="shared" si="24"/>
        <v>1.2312752574714732E-5</v>
      </c>
    </row>
    <row r="352" spans="1:7">
      <c r="A352">
        <v>1.9092</v>
      </c>
      <c r="B352">
        <v>2.73681640625</v>
      </c>
      <c r="D352">
        <f t="shared" si="21"/>
        <v>114.88499999999999</v>
      </c>
      <c r="E352">
        <f t="shared" si="22"/>
        <v>2.7212524414099999</v>
      </c>
      <c r="F352">
        <f t="shared" si="23"/>
        <v>2.7177434882077112</v>
      </c>
      <c r="G352">
        <f t="shared" si="24"/>
        <v>1.2312752575852282E-5</v>
      </c>
    </row>
    <row r="353" spans="1:7">
      <c r="A353">
        <v>1.91475</v>
      </c>
      <c r="B353">
        <v>2.73681640625</v>
      </c>
      <c r="D353">
        <f t="shared" si="21"/>
        <v>115.21799999999999</v>
      </c>
      <c r="E353">
        <f t="shared" si="22"/>
        <v>2.7212524414099999</v>
      </c>
      <c r="F353">
        <f t="shared" si="23"/>
        <v>2.717743488207562</v>
      </c>
      <c r="G353">
        <f t="shared" si="24"/>
        <v>1.2312752576899452E-5</v>
      </c>
    </row>
    <row r="354" spans="1:7">
      <c r="A354">
        <v>1.9202999999999999</v>
      </c>
      <c r="B354">
        <v>2.73681640625</v>
      </c>
      <c r="D354">
        <f t="shared" si="21"/>
        <v>115.55099999999999</v>
      </c>
      <c r="E354">
        <f t="shared" si="22"/>
        <v>2.7212524414099999</v>
      </c>
      <c r="F354">
        <f t="shared" si="23"/>
        <v>2.7177434882074243</v>
      </c>
      <c r="G354">
        <f t="shared" si="24"/>
        <v>1.2312752577865589E-5</v>
      </c>
    </row>
    <row r="355" spans="1:7">
      <c r="A355">
        <v>1.9258500000000001</v>
      </c>
      <c r="B355">
        <v>2.73681640625</v>
      </c>
      <c r="D355">
        <f t="shared" si="21"/>
        <v>115.88399999999999</v>
      </c>
      <c r="E355">
        <f t="shared" si="22"/>
        <v>2.7212524414099999</v>
      </c>
      <c r="F355">
        <f t="shared" si="23"/>
        <v>2.7177434882072977</v>
      </c>
      <c r="G355">
        <f t="shared" si="24"/>
        <v>1.2312752578753813E-5</v>
      </c>
    </row>
    <row r="356" spans="1:7">
      <c r="A356">
        <v>1.9314</v>
      </c>
      <c r="B356">
        <v>2.73681640625</v>
      </c>
      <c r="D356">
        <f t="shared" si="21"/>
        <v>116.21700000000001</v>
      </c>
      <c r="E356">
        <f t="shared" si="22"/>
        <v>2.7212524414099999</v>
      </c>
      <c r="F356">
        <f t="shared" si="23"/>
        <v>2.7177434882071809</v>
      </c>
      <c r="G356">
        <f t="shared" si="24"/>
        <v>1.2312752579573474E-5</v>
      </c>
    </row>
    <row r="357" spans="1:7">
      <c r="A357">
        <v>1.9369499999999999</v>
      </c>
      <c r="B357">
        <v>2.73681640625</v>
      </c>
      <c r="D357">
        <f t="shared" si="21"/>
        <v>116.55000000000001</v>
      </c>
      <c r="E357">
        <f t="shared" si="22"/>
        <v>2.7212524414099999</v>
      </c>
      <c r="F357">
        <f t="shared" si="23"/>
        <v>2.7177434882070735</v>
      </c>
      <c r="G357">
        <f t="shared" si="24"/>
        <v>1.2312752580327685E-5</v>
      </c>
    </row>
    <row r="358" spans="1:7">
      <c r="A358">
        <v>1.9424999999999999</v>
      </c>
      <c r="B358">
        <v>2.73681640625</v>
      </c>
      <c r="D358">
        <f t="shared" si="21"/>
        <v>116.88300000000001</v>
      </c>
      <c r="E358">
        <f t="shared" si="22"/>
        <v>2.7212524414099999</v>
      </c>
      <c r="F358">
        <f t="shared" si="23"/>
        <v>2.7177434882069744</v>
      </c>
      <c r="G358">
        <f t="shared" si="24"/>
        <v>1.2312752581022683E-5</v>
      </c>
    </row>
    <row r="359" spans="1:7">
      <c r="A359">
        <v>1.9480500000000001</v>
      </c>
      <c r="B359">
        <v>2.73681640625</v>
      </c>
      <c r="D359">
        <f t="shared" si="21"/>
        <v>117.21599999999999</v>
      </c>
      <c r="E359">
        <f t="shared" si="22"/>
        <v>2.7212524414099999</v>
      </c>
      <c r="F359">
        <f t="shared" si="23"/>
        <v>2.7177434882068829</v>
      </c>
      <c r="G359">
        <f t="shared" si="24"/>
        <v>1.2312752581664696E-5</v>
      </c>
    </row>
    <row r="360" spans="1:7">
      <c r="A360">
        <v>1.9536</v>
      </c>
      <c r="B360">
        <v>2.73681640625</v>
      </c>
      <c r="D360">
        <f t="shared" si="21"/>
        <v>117.54899999999999</v>
      </c>
      <c r="E360">
        <f t="shared" si="22"/>
        <v>2.7212524414099999</v>
      </c>
      <c r="F360">
        <f t="shared" si="23"/>
        <v>2.7177434882067986</v>
      </c>
      <c r="G360">
        <f t="shared" si="24"/>
        <v>1.2312752582256847E-5</v>
      </c>
    </row>
    <row r="361" spans="1:7">
      <c r="A361">
        <v>1.9591499999999999</v>
      </c>
      <c r="B361">
        <v>2.73681640625</v>
      </c>
      <c r="D361">
        <f t="shared" si="21"/>
        <v>117.88199999999999</v>
      </c>
      <c r="E361">
        <f t="shared" si="22"/>
        <v>2.7212524414099999</v>
      </c>
      <c r="F361">
        <f t="shared" si="23"/>
        <v>2.7177434882067213</v>
      </c>
      <c r="G361">
        <f t="shared" si="24"/>
        <v>1.2312752582799131E-5</v>
      </c>
    </row>
    <row r="362" spans="1:7">
      <c r="A362">
        <v>1.9646999999999999</v>
      </c>
      <c r="B362">
        <v>2.7316284179700001</v>
      </c>
      <c r="D362">
        <f t="shared" si="21"/>
        <v>118.21499999999999</v>
      </c>
      <c r="E362">
        <f t="shared" si="22"/>
        <v>2.7212524414099999</v>
      </c>
      <c r="F362">
        <f t="shared" si="23"/>
        <v>2.7177434882066498</v>
      </c>
      <c r="G362">
        <f t="shared" si="24"/>
        <v>1.23127525833009E-5</v>
      </c>
    </row>
    <row r="363" spans="1:7">
      <c r="A363">
        <v>1.9702500000000001</v>
      </c>
      <c r="B363">
        <v>2.73681640625</v>
      </c>
      <c r="D363">
        <f t="shared" si="21"/>
        <v>118.54799999999999</v>
      </c>
      <c r="E363">
        <f t="shared" si="22"/>
        <v>2.7212524414099999</v>
      </c>
      <c r="F363">
        <f t="shared" si="23"/>
        <v>2.7177434882065841</v>
      </c>
      <c r="G363">
        <f t="shared" si="24"/>
        <v>1.2312752583762153E-5</v>
      </c>
    </row>
    <row r="364" spans="1:7">
      <c r="A364">
        <v>1.9758</v>
      </c>
      <c r="B364">
        <v>2.7316284179700001</v>
      </c>
      <c r="D364">
        <f t="shared" si="21"/>
        <v>118.88100000000001</v>
      </c>
      <c r="E364">
        <f t="shared" si="22"/>
        <v>2.7212524414099999</v>
      </c>
      <c r="F364">
        <f t="shared" si="23"/>
        <v>2.7177434882065232</v>
      </c>
      <c r="G364">
        <f t="shared" si="24"/>
        <v>1.2312752584189124E-5</v>
      </c>
    </row>
    <row r="365" spans="1:7">
      <c r="A365">
        <v>1.9813499999999999</v>
      </c>
      <c r="B365">
        <v>2.7316284179700001</v>
      </c>
      <c r="D365">
        <f t="shared" si="21"/>
        <v>119.21400000000001</v>
      </c>
      <c r="E365">
        <f t="shared" si="22"/>
        <v>2.7212524414099999</v>
      </c>
      <c r="F365">
        <f t="shared" si="23"/>
        <v>2.7177434882064673</v>
      </c>
      <c r="G365">
        <f t="shared" si="24"/>
        <v>1.2312752584581812E-5</v>
      </c>
    </row>
    <row r="366" spans="1:7">
      <c r="A366">
        <v>1.9869000000000001</v>
      </c>
      <c r="B366">
        <v>2.7316284179700001</v>
      </c>
      <c r="D366">
        <f t="shared" si="21"/>
        <v>119.547</v>
      </c>
      <c r="E366">
        <f t="shared" si="22"/>
        <v>2.7212524414099999</v>
      </c>
      <c r="F366">
        <f t="shared" si="23"/>
        <v>2.7177434882064158</v>
      </c>
      <c r="G366">
        <f t="shared" si="24"/>
        <v>1.2312752584943336E-5</v>
      </c>
    </row>
    <row r="367" spans="1:7">
      <c r="A367">
        <v>1.9924500000000001</v>
      </c>
      <c r="B367">
        <v>2.7316284179700001</v>
      </c>
      <c r="D367">
        <f t="shared" si="21"/>
        <v>119.88</v>
      </c>
      <c r="E367">
        <f t="shared" si="22"/>
        <v>2.71606445313</v>
      </c>
      <c r="F367">
        <f t="shared" si="23"/>
        <v>2.7177434882063682</v>
      </c>
      <c r="G367">
        <f t="shared" si="24"/>
        <v>2.8191587876749029E-6</v>
      </c>
    </row>
    <row r="368" spans="1:7">
      <c r="A368">
        <v>1.998</v>
      </c>
      <c r="B368">
        <v>2.7316284179700001</v>
      </c>
      <c r="D368">
        <f t="shared" si="21"/>
        <v>120.21299999999998</v>
      </c>
      <c r="E368">
        <f t="shared" si="22"/>
        <v>2.7212524414099999</v>
      </c>
      <c r="F368">
        <f t="shared" si="23"/>
        <v>2.7177434882063247</v>
      </c>
      <c r="G368">
        <f t="shared" si="24"/>
        <v>1.2312752585582234E-5</v>
      </c>
    </row>
    <row r="369" spans="1:7">
      <c r="A369">
        <v>2.0035500000000002</v>
      </c>
      <c r="B369">
        <v>2.7316284179700001</v>
      </c>
      <c r="D369">
        <f t="shared" si="21"/>
        <v>120.54600000000001</v>
      </c>
      <c r="E369">
        <f t="shared" si="22"/>
        <v>2.71606445313</v>
      </c>
      <c r="F369">
        <f t="shared" si="23"/>
        <v>2.7177434882062843</v>
      </c>
      <c r="G369">
        <f t="shared" si="24"/>
        <v>2.8191587873930505E-6</v>
      </c>
    </row>
    <row r="370" spans="1:7">
      <c r="A370">
        <v>2.0091000000000001</v>
      </c>
      <c r="B370">
        <v>2.7316284179700001</v>
      </c>
      <c r="D370">
        <f t="shared" si="21"/>
        <v>120.87899999999998</v>
      </c>
      <c r="E370">
        <f t="shared" si="22"/>
        <v>2.71606445313</v>
      </c>
      <c r="F370">
        <f t="shared" si="23"/>
        <v>2.717743488206247</v>
      </c>
      <c r="G370">
        <f t="shared" si="24"/>
        <v>2.8191587872677828E-6</v>
      </c>
    </row>
    <row r="371" spans="1:7">
      <c r="A371">
        <v>2.0146500000000001</v>
      </c>
      <c r="B371">
        <v>2.7316284179700001</v>
      </c>
      <c r="D371">
        <f t="shared" si="21"/>
        <v>121.212</v>
      </c>
      <c r="E371">
        <f t="shared" si="22"/>
        <v>2.71606445313</v>
      </c>
      <c r="F371">
        <f t="shared" si="23"/>
        <v>2.7177434882062128</v>
      </c>
      <c r="G371">
        <f t="shared" si="24"/>
        <v>2.819158787152954E-6</v>
      </c>
    </row>
    <row r="372" spans="1:7">
      <c r="A372">
        <v>2.0202</v>
      </c>
      <c r="B372">
        <v>2.7316284179700001</v>
      </c>
      <c r="D372">
        <f t="shared" si="21"/>
        <v>121.54500000000002</v>
      </c>
      <c r="E372">
        <f t="shared" si="22"/>
        <v>2.71606445313</v>
      </c>
      <c r="F372">
        <f t="shared" si="23"/>
        <v>2.7177434882061813</v>
      </c>
      <c r="G372">
        <f t="shared" si="24"/>
        <v>2.8191587870470732E-6</v>
      </c>
    </row>
    <row r="373" spans="1:7">
      <c r="A373">
        <v>2.0257499999999999</v>
      </c>
      <c r="B373">
        <v>2.7316284179700001</v>
      </c>
      <c r="D373">
        <f t="shared" si="21"/>
        <v>121.87799999999999</v>
      </c>
      <c r="E373">
        <f t="shared" si="22"/>
        <v>2.71606445313</v>
      </c>
      <c r="F373">
        <f t="shared" si="23"/>
        <v>2.7177434882061524</v>
      </c>
      <c r="G373">
        <f t="shared" si="24"/>
        <v>2.8191587869501396E-6</v>
      </c>
    </row>
    <row r="374" spans="1:7">
      <c r="A374">
        <v>2.0312999999999999</v>
      </c>
      <c r="B374">
        <v>2.7316284179700001</v>
      </c>
      <c r="D374">
        <f t="shared" si="21"/>
        <v>122.21100000000001</v>
      </c>
      <c r="E374">
        <f t="shared" si="22"/>
        <v>2.71606445313</v>
      </c>
      <c r="F374">
        <f t="shared" si="23"/>
        <v>2.7177434882061253</v>
      </c>
      <c r="G374">
        <f t="shared" si="24"/>
        <v>2.8191587868591716E-6</v>
      </c>
    </row>
    <row r="375" spans="1:7">
      <c r="A375">
        <v>2.0368499999999998</v>
      </c>
      <c r="B375">
        <v>2.7316284179700001</v>
      </c>
      <c r="D375">
        <f t="shared" si="21"/>
        <v>122.54399999999998</v>
      </c>
      <c r="E375">
        <f t="shared" si="22"/>
        <v>2.71606445313</v>
      </c>
      <c r="F375">
        <f t="shared" si="23"/>
        <v>2.7177434882061009</v>
      </c>
      <c r="G375">
        <f t="shared" si="24"/>
        <v>2.8191587867771509E-6</v>
      </c>
    </row>
    <row r="376" spans="1:7">
      <c r="A376">
        <v>2.0424000000000002</v>
      </c>
      <c r="B376">
        <v>2.7316284179700001</v>
      </c>
      <c r="D376">
        <f t="shared" si="21"/>
        <v>122.87700000000001</v>
      </c>
      <c r="E376">
        <f t="shared" si="22"/>
        <v>2.71606445313</v>
      </c>
      <c r="F376">
        <f t="shared" si="23"/>
        <v>2.7177434882060783</v>
      </c>
      <c r="G376">
        <f t="shared" si="24"/>
        <v>2.8191587867010954E-6</v>
      </c>
    </row>
    <row r="377" spans="1:7">
      <c r="A377">
        <v>2.0479500000000002</v>
      </c>
      <c r="B377">
        <v>2.7316284179700001</v>
      </c>
      <c r="D377">
        <f t="shared" si="21"/>
        <v>123.20999999999998</v>
      </c>
      <c r="E377">
        <f t="shared" si="22"/>
        <v>2.71606445313</v>
      </c>
      <c r="F377">
        <f t="shared" si="23"/>
        <v>2.7177434882060569</v>
      </c>
      <c r="G377">
        <f t="shared" si="24"/>
        <v>2.8191587866295139E-6</v>
      </c>
    </row>
    <row r="378" spans="1:7">
      <c r="A378">
        <v>2.0535000000000001</v>
      </c>
      <c r="B378">
        <v>2.7264404296899998</v>
      </c>
      <c r="D378">
        <f t="shared" si="21"/>
        <v>123.54300000000001</v>
      </c>
      <c r="E378">
        <f t="shared" si="22"/>
        <v>2.71606445313</v>
      </c>
      <c r="F378">
        <f t="shared" si="23"/>
        <v>2.7177434882060378</v>
      </c>
      <c r="G378">
        <f t="shared" si="24"/>
        <v>2.8191587865653888E-6</v>
      </c>
    </row>
    <row r="379" spans="1:7">
      <c r="A379">
        <v>2.05905</v>
      </c>
      <c r="B379">
        <v>2.7264404296899998</v>
      </c>
      <c r="D379">
        <f t="shared" si="21"/>
        <v>123.87599999999998</v>
      </c>
      <c r="E379">
        <f t="shared" si="22"/>
        <v>2.71606445313</v>
      </c>
      <c r="F379">
        <f t="shared" si="23"/>
        <v>2.7177434882060201</v>
      </c>
      <c r="G379">
        <f t="shared" si="24"/>
        <v>2.8191587865057374E-6</v>
      </c>
    </row>
    <row r="380" spans="1:7">
      <c r="A380">
        <v>2.0646</v>
      </c>
      <c r="B380">
        <v>2.7264404296899998</v>
      </c>
      <c r="D380">
        <f t="shared" si="21"/>
        <v>124.209</v>
      </c>
      <c r="E380">
        <f t="shared" si="22"/>
        <v>2.71606445313</v>
      </c>
      <c r="F380">
        <f t="shared" si="23"/>
        <v>2.7177434882060036</v>
      </c>
      <c r="G380">
        <f t="shared" si="24"/>
        <v>2.8191587864505599E-6</v>
      </c>
    </row>
    <row r="381" spans="1:7">
      <c r="A381">
        <v>2.0701499999999999</v>
      </c>
      <c r="B381">
        <v>2.7264404296899998</v>
      </c>
      <c r="D381">
        <f t="shared" si="21"/>
        <v>124.54200000000002</v>
      </c>
      <c r="E381">
        <f t="shared" si="22"/>
        <v>2.71606445313</v>
      </c>
      <c r="F381">
        <f t="shared" si="23"/>
        <v>2.7177434882059885</v>
      </c>
      <c r="G381">
        <f t="shared" si="24"/>
        <v>2.8191587863998561E-6</v>
      </c>
    </row>
    <row r="382" spans="1:7">
      <c r="A382">
        <v>2.0756999999999999</v>
      </c>
      <c r="B382">
        <v>2.7264404296899998</v>
      </c>
      <c r="D382">
        <f t="shared" si="21"/>
        <v>124.87499999999999</v>
      </c>
      <c r="E382">
        <f t="shared" si="22"/>
        <v>2.71606445313</v>
      </c>
      <c r="F382">
        <f t="shared" si="23"/>
        <v>2.7177434882059748</v>
      </c>
      <c r="G382">
        <f t="shared" si="24"/>
        <v>2.8191587863536268E-6</v>
      </c>
    </row>
    <row r="383" spans="1:7">
      <c r="A383">
        <v>2.0812499999999998</v>
      </c>
      <c r="B383">
        <v>2.7264404296899998</v>
      </c>
      <c r="D383">
        <f t="shared" si="21"/>
        <v>125.20800000000001</v>
      </c>
      <c r="E383">
        <f t="shared" si="22"/>
        <v>2.71606445313</v>
      </c>
      <c r="F383">
        <f t="shared" si="23"/>
        <v>2.7177434882059619</v>
      </c>
      <c r="G383">
        <f t="shared" si="24"/>
        <v>2.8191587863103794E-6</v>
      </c>
    </row>
    <row r="384" spans="1:7">
      <c r="A384">
        <v>2.0868000000000002</v>
      </c>
      <c r="B384">
        <v>2.7264404296899998</v>
      </c>
      <c r="D384">
        <f t="shared" si="21"/>
        <v>125.54099999999998</v>
      </c>
      <c r="E384">
        <f t="shared" si="22"/>
        <v>2.71606445313</v>
      </c>
      <c r="F384">
        <f t="shared" si="23"/>
        <v>2.7177434882059499</v>
      </c>
      <c r="G384">
        <f t="shared" si="24"/>
        <v>2.8191587862701148E-6</v>
      </c>
    </row>
    <row r="385" spans="1:7">
      <c r="A385">
        <v>2.0923500000000002</v>
      </c>
      <c r="B385">
        <v>2.7264404296899998</v>
      </c>
      <c r="D385">
        <f t="shared" si="21"/>
        <v>125.87400000000001</v>
      </c>
      <c r="E385">
        <f t="shared" si="22"/>
        <v>2.71606445313</v>
      </c>
      <c r="F385">
        <f t="shared" si="23"/>
        <v>2.7177434882059393</v>
      </c>
      <c r="G385">
        <f t="shared" si="24"/>
        <v>2.8191587862343239E-6</v>
      </c>
    </row>
    <row r="386" spans="1:7">
      <c r="A386">
        <v>2.0979000000000001</v>
      </c>
      <c r="B386">
        <v>2.7264404296899998</v>
      </c>
      <c r="D386">
        <f t="shared" si="21"/>
        <v>126.20699999999998</v>
      </c>
      <c r="E386">
        <f t="shared" si="22"/>
        <v>2.71606445313</v>
      </c>
      <c r="F386">
        <f t="shared" si="23"/>
        <v>2.717743488205929</v>
      </c>
      <c r="G386">
        <f t="shared" si="24"/>
        <v>2.8191587862000245E-6</v>
      </c>
    </row>
    <row r="387" spans="1:7">
      <c r="A387">
        <v>2.10345</v>
      </c>
      <c r="B387">
        <v>2.7264404296899998</v>
      </c>
      <c r="D387">
        <f t="shared" si="21"/>
        <v>126.53999999999999</v>
      </c>
      <c r="E387">
        <f t="shared" si="22"/>
        <v>2.71606445313</v>
      </c>
      <c r="F387">
        <f t="shared" si="23"/>
        <v>2.7177434882059197</v>
      </c>
      <c r="G387">
        <f t="shared" si="24"/>
        <v>2.8191587861687076E-6</v>
      </c>
    </row>
    <row r="388" spans="1:7">
      <c r="A388">
        <v>2.109</v>
      </c>
      <c r="B388">
        <v>2.7264404296899998</v>
      </c>
      <c r="D388">
        <f t="shared" si="21"/>
        <v>126.87300000000002</v>
      </c>
      <c r="E388">
        <f t="shared" si="22"/>
        <v>2.7108764648400001</v>
      </c>
      <c r="F388">
        <f t="shared" si="23"/>
        <v>2.7177434882059113</v>
      </c>
      <c r="G388">
        <f t="shared" si="24"/>
        <v>4.7156009907969871E-5</v>
      </c>
    </row>
    <row r="389" spans="1:7">
      <c r="A389">
        <v>2.1145499999999999</v>
      </c>
      <c r="B389">
        <v>2.7212524414099999</v>
      </c>
      <c r="D389">
        <f t="shared" si="21"/>
        <v>127.20599999999999</v>
      </c>
      <c r="E389">
        <f t="shared" si="22"/>
        <v>2.7108764648400001</v>
      </c>
      <c r="F389">
        <f t="shared" si="23"/>
        <v>2.7177434882059033</v>
      </c>
      <c r="G389">
        <f t="shared" si="24"/>
        <v>4.7156009907860082E-5</v>
      </c>
    </row>
    <row r="390" spans="1:7">
      <c r="A390">
        <v>2.1200999999999999</v>
      </c>
      <c r="B390">
        <v>2.7264404296899998</v>
      </c>
      <c r="D390">
        <f t="shared" si="21"/>
        <v>127.53900000000002</v>
      </c>
      <c r="E390">
        <f t="shared" si="22"/>
        <v>2.7108764648400001</v>
      </c>
      <c r="F390">
        <f t="shared" si="23"/>
        <v>2.7177434882058962</v>
      </c>
      <c r="G390">
        <f t="shared" si="24"/>
        <v>4.7156009907762497E-5</v>
      </c>
    </row>
    <row r="391" spans="1:7">
      <c r="A391">
        <v>2.1256499999999998</v>
      </c>
      <c r="B391">
        <v>2.7264404296899998</v>
      </c>
      <c r="D391">
        <f t="shared" si="21"/>
        <v>127.87199999999999</v>
      </c>
      <c r="E391">
        <f t="shared" si="22"/>
        <v>2.7108764648400001</v>
      </c>
      <c r="F391">
        <f t="shared" si="23"/>
        <v>2.7177434882058895</v>
      </c>
      <c r="G391">
        <f t="shared" si="24"/>
        <v>4.7156009907671011E-5</v>
      </c>
    </row>
    <row r="392" spans="1:7">
      <c r="A392">
        <v>2.1312000000000002</v>
      </c>
      <c r="B392">
        <v>2.7212524414099999</v>
      </c>
      <c r="D392">
        <f t="shared" ref="D392:D455" si="25">(A444-$A$59)*60</f>
        <v>128.20500000000001</v>
      </c>
      <c r="E392">
        <f t="shared" ref="E392:E455" si="26">B444</f>
        <v>2.7108764648400001</v>
      </c>
      <c r="F392">
        <f t="shared" ref="F392:F455" si="27">$J$9*EXP(-$J$10*D392)+$J$11</f>
        <v>2.7177434882058833</v>
      </c>
      <c r="G392">
        <f t="shared" ref="G392:G455" si="28">(E392-F392)^2</f>
        <v>4.7156009907585623E-5</v>
      </c>
    </row>
    <row r="393" spans="1:7">
      <c r="A393">
        <v>2.1367500000000001</v>
      </c>
      <c r="B393">
        <v>2.7264404296899998</v>
      </c>
      <c r="D393">
        <f t="shared" si="25"/>
        <v>128.53799999999998</v>
      </c>
      <c r="E393">
        <f t="shared" si="26"/>
        <v>2.7108764648400001</v>
      </c>
      <c r="F393">
        <f t="shared" si="27"/>
        <v>2.7177434882058775</v>
      </c>
      <c r="G393">
        <f t="shared" si="28"/>
        <v>4.7156009907506334E-5</v>
      </c>
    </row>
    <row r="394" spans="1:7">
      <c r="A394">
        <v>2.1423000000000001</v>
      </c>
      <c r="B394">
        <v>2.7212524414099999</v>
      </c>
      <c r="D394">
        <f t="shared" si="25"/>
        <v>128.87100000000001</v>
      </c>
      <c r="E394">
        <f t="shared" si="26"/>
        <v>2.7108764648400001</v>
      </c>
      <c r="F394">
        <f t="shared" si="27"/>
        <v>2.7177434882058726</v>
      </c>
      <c r="G394">
        <f t="shared" si="28"/>
        <v>4.7156009907439243E-5</v>
      </c>
    </row>
    <row r="395" spans="1:7">
      <c r="A395">
        <v>2.14785</v>
      </c>
      <c r="B395">
        <v>2.7264404296899998</v>
      </c>
      <c r="D395">
        <f t="shared" si="25"/>
        <v>129.20399999999998</v>
      </c>
      <c r="E395">
        <f t="shared" si="26"/>
        <v>2.7108764648400001</v>
      </c>
      <c r="F395">
        <f t="shared" si="27"/>
        <v>2.7177434882058678</v>
      </c>
      <c r="G395">
        <f t="shared" si="28"/>
        <v>4.7156009907372151E-5</v>
      </c>
    </row>
    <row r="396" spans="1:7">
      <c r="A396">
        <v>2.1534</v>
      </c>
      <c r="B396">
        <v>2.7264404296899998</v>
      </c>
      <c r="D396">
        <f t="shared" si="25"/>
        <v>129.53700000000001</v>
      </c>
      <c r="E396">
        <f t="shared" si="26"/>
        <v>2.7108764648400001</v>
      </c>
      <c r="F396">
        <f t="shared" si="27"/>
        <v>2.7177434882058633</v>
      </c>
      <c r="G396">
        <f t="shared" si="28"/>
        <v>4.7156009907311164E-5</v>
      </c>
    </row>
    <row r="397" spans="1:7">
      <c r="A397">
        <v>2.1589499999999999</v>
      </c>
      <c r="B397">
        <v>2.7264404296899998</v>
      </c>
      <c r="D397">
        <f t="shared" si="25"/>
        <v>129.87</v>
      </c>
      <c r="E397">
        <f t="shared" si="26"/>
        <v>2.7108764648400001</v>
      </c>
      <c r="F397">
        <f t="shared" si="27"/>
        <v>2.7177434882058593</v>
      </c>
      <c r="G397">
        <f t="shared" si="28"/>
        <v>4.715600990725627E-5</v>
      </c>
    </row>
    <row r="398" spans="1:7">
      <c r="A398">
        <v>2.1644999999999999</v>
      </c>
      <c r="B398">
        <v>2.7212524414099999</v>
      </c>
      <c r="D398">
        <f t="shared" si="25"/>
        <v>130.20299999999997</v>
      </c>
      <c r="E398">
        <f t="shared" si="26"/>
        <v>2.7108764648400001</v>
      </c>
      <c r="F398">
        <f t="shared" si="27"/>
        <v>2.7177434882058553</v>
      </c>
      <c r="G398">
        <f t="shared" si="28"/>
        <v>4.7156009907201375E-5</v>
      </c>
    </row>
    <row r="399" spans="1:7">
      <c r="A399">
        <v>2.1700499999999998</v>
      </c>
      <c r="B399">
        <v>2.7264404296899998</v>
      </c>
      <c r="D399">
        <f t="shared" si="25"/>
        <v>130.536</v>
      </c>
      <c r="E399">
        <f t="shared" si="26"/>
        <v>2.7108764648400001</v>
      </c>
      <c r="F399">
        <f t="shared" si="27"/>
        <v>2.7177434882058518</v>
      </c>
      <c r="G399">
        <f t="shared" si="28"/>
        <v>4.7156009907152586E-5</v>
      </c>
    </row>
    <row r="400" spans="1:7">
      <c r="A400">
        <v>2.1756000000000002</v>
      </c>
      <c r="B400">
        <v>2.7264404296899998</v>
      </c>
      <c r="D400">
        <f t="shared" si="25"/>
        <v>130.86899999999997</v>
      </c>
      <c r="E400">
        <f t="shared" si="26"/>
        <v>2.7108764648400001</v>
      </c>
      <c r="F400">
        <f t="shared" si="27"/>
        <v>2.7177434882058487</v>
      </c>
      <c r="G400">
        <f t="shared" si="28"/>
        <v>4.7156009907109889E-5</v>
      </c>
    </row>
    <row r="401" spans="1:7">
      <c r="A401">
        <v>2.1811500000000001</v>
      </c>
      <c r="B401">
        <v>2.7264404296899998</v>
      </c>
      <c r="D401">
        <f t="shared" si="25"/>
        <v>131.202</v>
      </c>
      <c r="E401">
        <f t="shared" si="26"/>
        <v>2.7108764648400001</v>
      </c>
      <c r="F401">
        <f t="shared" si="27"/>
        <v>2.717743488205846</v>
      </c>
      <c r="G401">
        <f t="shared" si="28"/>
        <v>4.7156009907073297E-5</v>
      </c>
    </row>
    <row r="402" spans="1:7">
      <c r="A402">
        <v>2.1867000000000001</v>
      </c>
      <c r="B402">
        <v>2.7264404296899998</v>
      </c>
      <c r="D402">
        <f t="shared" si="25"/>
        <v>131.53499999999997</v>
      </c>
      <c r="E402">
        <f t="shared" si="26"/>
        <v>2.7108764648400001</v>
      </c>
      <c r="F402">
        <f t="shared" si="27"/>
        <v>2.7177434882058433</v>
      </c>
      <c r="G402">
        <f t="shared" si="28"/>
        <v>4.7156009907036699E-5</v>
      </c>
    </row>
    <row r="403" spans="1:7">
      <c r="A403">
        <v>2.19225</v>
      </c>
      <c r="B403">
        <v>2.7212524414099999</v>
      </c>
      <c r="D403">
        <f t="shared" si="25"/>
        <v>131.86799999999999</v>
      </c>
      <c r="E403">
        <f t="shared" si="26"/>
        <v>2.71606445313</v>
      </c>
      <c r="F403">
        <f t="shared" si="27"/>
        <v>2.7177434882058407</v>
      </c>
      <c r="G403">
        <f t="shared" si="28"/>
        <v>2.8191587859032594E-6</v>
      </c>
    </row>
    <row r="404" spans="1:7">
      <c r="A404">
        <v>2.1978</v>
      </c>
      <c r="B404">
        <v>2.7212524414099999</v>
      </c>
      <c r="D404">
        <f t="shared" si="25"/>
        <v>132.20100000000002</v>
      </c>
      <c r="E404">
        <f t="shared" si="26"/>
        <v>2.7108764648400001</v>
      </c>
      <c r="F404">
        <f t="shared" si="27"/>
        <v>2.7177434882058384</v>
      </c>
      <c r="G404">
        <f t="shared" si="28"/>
        <v>4.7156009906969614E-5</v>
      </c>
    </row>
    <row r="405" spans="1:7">
      <c r="A405">
        <v>2.2033499999999999</v>
      </c>
      <c r="B405">
        <v>2.7212524414099999</v>
      </c>
      <c r="D405">
        <f t="shared" si="25"/>
        <v>132.53399999999999</v>
      </c>
      <c r="E405">
        <f t="shared" si="26"/>
        <v>2.7108764648400001</v>
      </c>
      <c r="F405">
        <f t="shared" si="27"/>
        <v>2.7177434882058362</v>
      </c>
      <c r="G405">
        <f t="shared" si="28"/>
        <v>4.7156009906939114E-5</v>
      </c>
    </row>
    <row r="406" spans="1:7">
      <c r="A406">
        <v>2.2088999999999999</v>
      </c>
      <c r="B406">
        <v>2.7212524414099999</v>
      </c>
      <c r="D406">
        <f t="shared" si="25"/>
        <v>132.86700000000002</v>
      </c>
      <c r="E406">
        <f t="shared" si="26"/>
        <v>2.7108764648400001</v>
      </c>
      <c r="F406">
        <f t="shared" si="27"/>
        <v>2.7177434882058344</v>
      </c>
      <c r="G406">
        <f t="shared" si="28"/>
        <v>4.7156009906914719E-5</v>
      </c>
    </row>
    <row r="407" spans="1:7">
      <c r="A407">
        <v>2.2144499999999998</v>
      </c>
      <c r="B407">
        <v>2.7212524414099999</v>
      </c>
      <c r="D407">
        <f t="shared" si="25"/>
        <v>133.19999999999999</v>
      </c>
      <c r="E407">
        <f t="shared" si="26"/>
        <v>2.7108764648400001</v>
      </c>
      <c r="F407">
        <f t="shared" si="27"/>
        <v>2.7177434882058327</v>
      </c>
      <c r="G407">
        <f t="shared" si="28"/>
        <v>4.7156009906890325E-5</v>
      </c>
    </row>
    <row r="408" spans="1:7">
      <c r="A408">
        <v>2.2200000000000002</v>
      </c>
      <c r="B408">
        <v>2.7212524414099999</v>
      </c>
      <c r="D408">
        <f t="shared" si="25"/>
        <v>133.53300000000002</v>
      </c>
      <c r="E408">
        <f t="shared" si="26"/>
        <v>2.7108764648400001</v>
      </c>
      <c r="F408">
        <f t="shared" si="27"/>
        <v>2.7177434882058309</v>
      </c>
      <c r="G408">
        <f t="shared" si="28"/>
        <v>4.7156009906865923E-5</v>
      </c>
    </row>
    <row r="409" spans="1:7">
      <c r="A409">
        <v>2.2255500000000001</v>
      </c>
      <c r="B409">
        <v>2.7212524414099999</v>
      </c>
      <c r="D409">
        <f t="shared" si="25"/>
        <v>133.86599999999999</v>
      </c>
      <c r="E409">
        <f t="shared" si="26"/>
        <v>2.7056884765600002</v>
      </c>
      <c r="F409">
        <f t="shared" si="27"/>
        <v>2.7177434882058291</v>
      </c>
      <c r="G409">
        <f t="shared" si="28"/>
        <v>1.4532330578107027E-4</v>
      </c>
    </row>
    <row r="410" spans="1:7">
      <c r="A410">
        <v>2.2311000000000001</v>
      </c>
      <c r="B410">
        <v>2.7212524414099999</v>
      </c>
      <c r="D410">
        <f t="shared" si="25"/>
        <v>134.19900000000001</v>
      </c>
      <c r="E410">
        <f t="shared" si="26"/>
        <v>2.7108764648400001</v>
      </c>
      <c r="F410">
        <f t="shared" si="27"/>
        <v>2.7177434882058278</v>
      </c>
      <c r="G410">
        <f t="shared" si="28"/>
        <v>4.7156009906823233E-5</v>
      </c>
    </row>
    <row r="411" spans="1:7">
      <c r="A411">
        <v>2.23665</v>
      </c>
      <c r="B411">
        <v>2.7212524414099999</v>
      </c>
      <c r="D411">
        <f t="shared" si="25"/>
        <v>134.53200000000004</v>
      </c>
      <c r="E411">
        <f t="shared" si="26"/>
        <v>2.7056884765600002</v>
      </c>
      <c r="F411">
        <f t="shared" si="27"/>
        <v>2.7177434882058265</v>
      </c>
      <c r="G411">
        <f t="shared" si="28"/>
        <v>1.4532330578100603E-4</v>
      </c>
    </row>
    <row r="412" spans="1:7">
      <c r="A412">
        <v>2.2422</v>
      </c>
      <c r="B412">
        <v>2.7212524414099999</v>
      </c>
      <c r="D412">
        <f t="shared" si="25"/>
        <v>134.86500000000001</v>
      </c>
      <c r="E412">
        <f t="shared" si="26"/>
        <v>2.7108764648400001</v>
      </c>
      <c r="F412">
        <f t="shared" si="27"/>
        <v>2.7177434882058256</v>
      </c>
      <c r="G412">
        <f t="shared" si="28"/>
        <v>4.7156009906792733E-5</v>
      </c>
    </row>
    <row r="413" spans="1:7">
      <c r="A413">
        <v>2.2477499999999999</v>
      </c>
      <c r="B413">
        <v>2.7212524414099999</v>
      </c>
      <c r="D413">
        <f t="shared" si="25"/>
        <v>135.19800000000001</v>
      </c>
      <c r="E413">
        <f t="shared" si="26"/>
        <v>2.7108764648400001</v>
      </c>
      <c r="F413">
        <f t="shared" si="27"/>
        <v>2.7177434882058242</v>
      </c>
      <c r="G413">
        <f t="shared" si="28"/>
        <v>4.7156009906774437E-5</v>
      </c>
    </row>
    <row r="414" spans="1:7">
      <c r="A414">
        <v>2.2532999999999999</v>
      </c>
      <c r="B414">
        <v>2.7212524414099999</v>
      </c>
      <c r="D414">
        <f t="shared" si="25"/>
        <v>135.53099999999998</v>
      </c>
      <c r="E414">
        <f t="shared" si="26"/>
        <v>2.7108764648400001</v>
      </c>
      <c r="F414">
        <f t="shared" si="27"/>
        <v>2.7177434882058233</v>
      </c>
      <c r="G414">
        <f t="shared" si="28"/>
        <v>4.715600990676224E-5</v>
      </c>
    </row>
    <row r="415" spans="1:7">
      <c r="A415">
        <v>2.2588499999999998</v>
      </c>
      <c r="B415">
        <v>2.7212524414099999</v>
      </c>
      <c r="D415">
        <f t="shared" si="25"/>
        <v>135.864</v>
      </c>
      <c r="E415">
        <f t="shared" si="26"/>
        <v>2.7056884765600002</v>
      </c>
      <c r="F415">
        <f t="shared" si="27"/>
        <v>2.7177434882058225</v>
      </c>
      <c r="G415">
        <f t="shared" si="28"/>
        <v>1.4532330578090967E-4</v>
      </c>
    </row>
    <row r="416" spans="1:7">
      <c r="A416">
        <v>2.2644000000000002</v>
      </c>
      <c r="B416">
        <v>2.7212524414099999</v>
      </c>
      <c r="D416">
        <f t="shared" si="25"/>
        <v>136.19699999999997</v>
      </c>
      <c r="E416">
        <f t="shared" si="26"/>
        <v>2.7056884765600002</v>
      </c>
      <c r="F416">
        <f t="shared" si="27"/>
        <v>2.7177434882058216</v>
      </c>
      <c r="G416">
        <f t="shared" si="28"/>
        <v>1.4532330578088826E-4</v>
      </c>
    </row>
    <row r="417" spans="1:7">
      <c r="A417">
        <v>2.2699500000000001</v>
      </c>
      <c r="B417">
        <v>2.7212524414099999</v>
      </c>
      <c r="D417">
        <f t="shared" si="25"/>
        <v>136.53</v>
      </c>
      <c r="E417">
        <f t="shared" si="26"/>
        <v>2.7056884765600002</v>
      </c>
      <c r="F417">
        <f t="shared" si="27"/>
        <v>2.7177434882058207</v>
      </c>
      <c r="G417">
        <f t="shared" si="28"/>
        <v>1.4532330578086685E-4</v>
      </c>
    </row>
    <row r="418" spans="1:7">
      <c r="A418">
        <v>2.2755000000000001</v>
      </c>
      <c r="B418">
        <v>2.7212524414099999</v>
      </c>
      <c r="D418">
        <f t="shared" si="25"/>
        <v>136.86299999999997</v>
      </c>
      <c r="E418">
        <f t="shared" si="26"/>
        <v>2.7056884765600002</v>
      </c>
      <c r="F418">
        <f t="shared" si="27"/>
        <v>2.7177434882058198</v>
      </c>
      <c r="G418">
        <f t="shared" si="28"/>
        <v>1.4532330578084543E-4</v>
      </c>
    </row>
    <row r="419" spans="1:7">
      <c r="A419">
        <v>2.28105</v>
      </c>
      <c r="B419">
        <v>2.71606445313</v>
      </c>
      <c r="D419">
        <f t="shared" si="25"/>
        <v>137.196</v>
      </c>
      <c r="E419">
        <f t="shared" si="26"/>
        <v>2.7056884765600002</v>
      </c>
      <c r="F419">
        <f t="shared" si="27"/>
        <v>2.7177434882058193</v>
      </c>
      <c r="G419">
        <f t="shared" si="28"/>
        <v>1.4532330578083473E-4</v>
      </c>
    </row>
    <row r="420" spans="1:7">
      <c r="A420">
        <v>2.2866</v>
      </c>
      <c r="B420">
        <v>2.7212524414099999</v>
      </c>
      <c r="D420">
        <f t="shared" si="25"/>
        <v>137.52900000000002</v>
      </c>
      <c r="E420">
        <f t="shared" si="26"/>
        <v>2.7056884765600002</v>
      </c>
      <c r="F420">
        <f t="shared" si="27"/>
        <v>2.7177434882058185</v>
      </c>
      <c r="G420">
        <f t="shared" si="28"/>
        <v>1.4532330578081331E-4</v>
      </c>
    </row>
    <row r="421" spans="1:7">
      <c r="A421">
        <v>2.2921499999999999</v>
      </c>
      <c r="B421">
        <v>2.71606445313</v>
      </c>
      <c r="D421">
        <f t="shared" si="25"/>
        <v>137.86199999999999</v>
      </c>
      <c r="E421">
        <f t="shared" si="26"/>
        <v>2.7056884765600002</v>
      </c>
      <c r="F421">
        <f t="shared" si="27"/>
        <v>2.717743488205818</v>
      </c>
      <c r="G421">
        <f t="shared" si="28"/>
        <v>1.4532330578080261E-4</v>
      </c>
    </row>
    <row r="422" spans="1:7">
      <c r="A422">
        <v>2.2976999999999999</v>
      </c>
      <c r="B422">
        <v>2.71606445313</v>
      </c>
      <c r="D422">
        <f t="shared" si="25"/>
        <v>138.19500000000002</v>
      </c>
      <c r="E422">
        <f t="shared" si="26"/>
        <v>2.7056884765600002</v>
      </c>
      <c r="F422">
        <f t="shared" si="27"/>
        <v>2.7177434882058176</v>
      </c>
      <c r="G422">
        <f t="shared" si="28"/>
        <v>1.453233057807919E-4</v>
      </c>
    </row>
    <row r="423" spans="1:7">
      <c r="A423">
        <v>2.3032499999999998</v>
      </c>
      <c r="B423">
        <v>2.71606445313</v>
      </c>
      <c r="D423">
        <f t="shared" si="25"/>
        <v>138.52799999999999</v>
      </c>
      <c r="E423">
        <f t="shared" si="26"/>
        <v>2.7056884765600002</v>
      </c>
      <c r="F423">
        <f t="shared" si="27"/>
        <v>2.7177434882058171</v>
      </c>
      <c r="G423">
        <f t="shared" si="28"/>
        <v>1.4532330578078119E-4</v>
      </c>
    </row>
    <row r="424" spans="1:7">
      <c r="A424">
        <v>2.3088000000000002</v>
      </c>
      <c r="B424">
        <v>2.71606445313</v>
      </c>
      <c r="D424">
        <f t="shared" si="25"/>
        <v>138.86100000000002</v>
      </c>
      <c r="E424">
        <f t="shared" si="26"/>
        <v>2.7056884765600002</v>
      </c>
      <c r="F424">
        <f t="shared" si="27"/>
        <v>2.7177434882058167</v>
      </c>
      <c r="G424">
        <f t="shared" si="28"/>
        <v>1.4532330578077049E-4</v>
      </c>
    </row>
    <row r="425" spans="1:7">
      <c r="A425">
        <v>2.3143500000000001</v>
      </c>
      <c r="B425">
        <v>2.71606445313</v>
      </c>
      <c r="D425">
        <f t="shared" si="25"/>
        <v>139.19399999999999</v>
      </c>
      <c r="E425">
        <f t="shared" si="26"/>
        <v>2.7056884765600002</v>
      </c>
      <c r="F425">
        <f t="shared" si="27"/>
        <v>2.7177434882058162</v>
      </c>
      <c r="G425">
        <f t="shared" si="28"/>
        <v>1.4532330578075978E-4</v>
      </c>
    </row>
    <row r="426" spans="1:7">
      <c r="A426">
        <v>2.3199000000000001</v>
      </c>
      <c r="B426">
        <v>2.71606445313</v>
      </c>
      <c r="D426">
        <f t="shared" si="25"/>
        <v>139.52699999999999</v>
      </c>
      <c r="E426">
        <f t="shared" si="26"/>
        <v>2.7056884765600002</v>
      </c>
      <c r="F426">
        <f t="shared" si="27"/>
        <v>2.7177434882058158</v>
      </c>
      <c r="G426">
        <f t="shared" si="28"/>
        <v>1.4532330578074907E-4</v>
      </c>
    </row>
    <row r="427" spans="1:7">
      <c r="A427">
        <v>2.32545</v>
      </c>
      <c r="B427">
        <v>2.71606445313</v>
      </c>
      <c r="D427">
        <f t="shared" si="25"/>
        <v>139.86000000000001</v>
      </c>
      <c r="E427">
        <f t="shared" si="26"/>
        <v>2.7056884765600002</v>
      </c>
      <c r="F427">
        <f t="shared" si="27"/>
        <v>2.7177434882058153</v>
      </c>
      <c r="G427">
        <f t="shared" si="28"/>
        <v>1.4532330578073837E-4</v>
      </c>
    </row>
    <row r="428" spans="1:7">
      <c r="A428">
        <v>2.331</v>
      </c>
      <c r="B428">
        <v>2.71606445313</v>
      </c>
      <c r="D428">
        <f t="shared" si="25"/>
        <v>140.19299999999998</v>
      </c>
      <c r="E428">
        <f t="shared" si="26"/>
        <v>2.7056884765600002</v>
      </c>
      <c r="F428">
        <f t="shared" si="27"/>
        <v>2.7177434882058153</v>
      </c>
      <c r="G428">
        <f t="shared" si="28"/>
        <v>1.4532330578073837E-4</v>
      </c>
    </row>
    <row r="429" spans="1:7">
      <c r="A429">
        <v>2.3365499999999999</v>
      </c>
      <c r="B429">
        <v>2.71606445313</v>
      </c>
      <c r="D429">
        <f t="shared" si="25"/>
        <v>140.52600000000001</v>
      </c>
      <c r="E429">
        <f t="shared" si="26"/>
        <v>2.7005004882799999</v>
      </c>
      <c r="F429">
        <f t="shared" si="27"/>
        <v>2.7177434882058149</v>
      </c>
      <c r="G429">
        <f t="shared" si="28"/>
        <v>2.9732104644165669E-4</v>
      </c>
    </row>
    <row r="430" spans="1:7">
      <c r="A430">
        <v>2.3420999999999998</v>
      </c>
      <c r="B430">
        <v>2.71606445313</v>
      </c>
      <c r="D430">
        <f t="shared" si="25"/>
        <v>140.85899999999998</v>
      </c>
      <c r="E430">
        <f t="shared" si="26"/>
        <v>2.7056884765600002</v>
      </c>
      <c r="F430">
        <f t="shared" si="27"/>
        <v>2.7177434882058145</v>
      </c>
      <c r="G430">
        <f t="shared" si="28"/>
        <v>1.4532330578071695E-4</v>
      </c>
    </row>
    <row r="431" spans="1:7">
      <c r="A431">
        <v>2.3476499999999998</v>
      </c>
      <c r="B431">
        <v>2.71606445313</v>
      </c>
      <c r="D431">
        <f t="shared" si="25"/>
        <v>141.19200000000001</v>
      </c>
      <c r="E431">
        <f t="shared" si="26"/>
        <v>2.7056884765600002</v>
      </c>
      <c r="F431">
        <f t="shared" si="27"/>
        <v>2.7177434882058145</v>
      </c>
      <c r="G431">
        <f t="shared" si="28"/>
        <v>1.4532330578071695E-4</v>
      </c>
    </row>
    <row r="432" spans="1:7">
      <c r="A432">
        <v>2.3532000000000002</v>
      </c>
      <c r="B432">
        <v>2.71606445313</v>
      </c>
      <c r="D432">
        <f t="shared" si="25"/>
        <v>141.52499999999998</v>
      </c>
      <c r="E432">
        <f t="shared" si="26"/>
        <v>2.7056884765600002</v>
      </c>
      <c r="F432">
        <f t="shared" si="27"/>
        <v>2.717743488205814</v>
      </c>
      <c r="G432">
        <f t="shared" si="28"/>
        <v>1.4532330578070625E-4</v>
      </c>
    </row>
    <row r="433" spans="1:7">
      <c r="A433">
        <v>2.3587500000000001</v>
      </c>
      <c r="B433">
        <v>2.71606445313</v>
      </c>
      <c r="D433">
        <f t="shared" si="25"/>
        <v>141.858</v>
      </c>
      <c r="E433">
        <f t="shared" si="26"/>
        <v>2.7056884765600002</v>
      </c>
      <c r="F433">
        <f t="shared" si="27"/>
        <v>2.717743488205814</v>
      </c>
      <c r="G433">
        <f t="shared" si="28"/>
        <v>1.4532330578070625E-4</v>
      </c>
    </row>
    <row r="434" spans="1:7">
      <c r="A434">
        <v>2.3643000000000001</v>
      </c>
      <c r="B434">
        <v>2.71606445313</v>
      </c>
      <c r="D434">
        <f t="shared" si="25"/>
        <v>142.19099999999997</v>
      </c>
      <c r="E434">
        <f t="shared" si="26"/>
        <v>2.7056884765600002</v>
      </c>
      <c r="F434">
        <f t="shared" si="27"/>
        <v>2.7177434882058136</v>
      </c>
      <c r="G434">
        <f t="shared" si="28"/>
        <v>1.4532330578069554E-4</v>
      </c>
    </row>
    <row r="435" spans="1:7">
      <c r="A435">
        <v>2.36985</v>
      </c>
      <c r="B435">
        <v>2.71606445313</v>
      </c>
      <c r="D435">
        <f t="shared" si="25"/>
        <v>142.524</v>
      </c>
      <c r="E435">
        <f t="shared" si="26"/>
        <v>2.7005004882799999</v>
      </c>
      <c r="F435">
        <f t="shared" si="27"/>
        <v>2.7177434882058136</v>
      </c>
      <c r="G435">
        <f t="shared" si="28"/>
        <v>2.9732104644161072E-4</v>
      </c>
    </row>
    <row r="436" spans="1:7">
      <c r="A436">
        <v>2.3754</v>
      </c>
      <c r="B436">
        <v>2.71606445313</v>
      </c>
      <c r="D436">
        <f t="shared" si="25"/>
        <v>142.85700000000003</v>
      </c>
      <c r="E436">
        <f t="shared" si="26"/>
        <v>2.7005004882799999</v>
      </c>
      <c r="F436">
        <f t="shared" si="27"/>
        <v>2.7177434882058131</v>
      </c>
      <c r="G436">
        <f t="shared" si="28"/>
        <v>2.9732104644159544E-4</v>
      </c>
    </row>
    <row r="437" spans="1:7">
      <c r="A437">
        <v>2.3809499999999999</v>
      </c>
      <c r="B437">
        <v>2.71606445313</v>
      </c>
      <c r="D437">
        <f t="shared" si="25"/>
        <v>143.19</v>
      </c>
      <c r="E437">
        <f t="shared" si="26"/>
        <v>2.7005004882799999</v>
      </c>
      <c r="F437">
        <f t="shared" si="27"/>
        <v>2.7177434882058131</v>
      </c>
      <c r="G437">
        <f t="shared" si="28"/>
        <v>2.9732104644159544E-4</v>
      </c>
    </row>
    <row r="438" spans="1:7">
      <c r="A438">
        <v>2.3864999999999998</v>
      </c>
      <c r="B438">
        <v>2.71606445313</v>
      </c>
      <c r="D438">
        <f t="shared" si="25"/>
        <v>143.52300000000002</v>
      </c>
      <c r="E438">
        <f t="shared" si="26"/>
        <v>2.7005004882799999</v>
      </c>
      <c r="F438">
        <f t="shared" si="27"/>
        <v>2.7177434882058131</v>
      </c>
      <c r="G438">
        <f t="shared" si="28"/>
        <v>2.9732104644159544E-4</v>
      </c>
    </row>
    <row r="439" spans="1:7">
      <c r="A439">
        <v>2.3920499999999998</v>
      </c>
      <c r="B439">
        <v>2.71606445313</v>
      </c>
      <c r="D439">
        <f t="shared" si="25"/>
        <v>143.85599999999999</v>
      </c>
      <c r="E439">
        <f t="shared" si="26"/>
        <v>2.7005004882799999</v>
      </c>
      <c r="F439">
        <f t="shared" si="27"/>
        <v>2.7177434882058127</v>
      </c>
      <c r="G439">
        <f t="shared" si="28"/>
        <v>2.973210464415801E-4</v>
      </c>
    </row>
    <row r="440" spans="1:7">
      <c r="A440">
        <v>2.3976000000000002</v>
      </c>
      <c r="B440">
        <v>2.7108764648400001</v>
      </c>
      <c r="D440">
        <f t="shared" si="25"/>
        <v>144.18900000000002</v>
      </c>
      <c r="E440">
        <f t="shared" si="26"/>
        <v>2.7005004882799999</v>
      </c>
      <c r="F440">
        <f t="shared" si="27"/>
        <v>2.7177434882058127</v>
      </c>
      <c r="G440">
        <f t="shared" si="28"/>
        <v>2.973210464415801E-4</v>
      </c>
    </row>
    <row r="441" spans="1:7">
      <c r="A441">
        <v>2.4031500000000001</v>
      </c>
      <c r="B441">
        <v>2.7108764648400001</v>
      </c>
      <c r="D441">
        <f t="shared" si="25"/>
        <v>144.52199999999999</v>
      </c>
      <c r="E441">
        <f t="shared" si="26"/>
        <v>2.7005004882799999</v>
      </c>
      <c r="F441">
        <f t="shared" si="27"/>
        <v>2.7177434882058127</v>
      </c>
      <c r="G441">
        <f t="shared" si="28"/>
        <v>2.973210464415801E-4</v>
      </c>
    </row>
    <row r="442" spans="1:7">
      <c r="A442">
        <v>2.4087000000000001</v>
      </c>
      <c r="B442">
        <v>2.7108764648400001</v>
      </c>
      <c r="D442">
        <f t="shared" si="25"/>
        <v>144.85499999999999</v>
      </c>
      <c r="E442">
        <f t="shared" si="26"/>
        <v>2.7005004882799999</v>
      </c>
      <c r="F442">
        <f t="shared" si="27"/>
        <v>2.7177434882058127</v>
      </c>
      <c r="G442">
        <f t="shared" si="28"/>
        <v>2.973210464415801E-4</v>
      </c>
    </row>
    <row r="443" spans="1:7">
      <c r="A443">
        <v>2.41425</v>
      </c>
      <c r="B443">
        <v>2.7108764648400001</v>
      </c>
      <c r="D443">
        <f t="shared" si="25"/>
        <v>145.18800000000002</v>
      </c>
      <c r="E443">
        <f t="shared" si="26"/>
        <v>2.7005004882799999</v>
      </c>
      <c r="F443">
        <f t="shared" si="27"/>
        <v>2.7177434882058127</v>
      </c>
      <c r="G443">
        <f t="shared" si="28"/>
        <v>2.973210464415801E-4</v>
      </c>
    </row>
    <row r="444" spans="1:7">
      <c r="A444">
        <v>2.4198</v>
      </c>
      <c r="B444">
        <v>2.7108764648400001</v>
      </c>
      <c r="D444">
        <f t="shared" si="25"/>
        <v>145.52099999999999</v>
      </c>
      <c r="E444">
        <f t="shared" si="26"/>
        <v>2.7005004882799999</v>
      </c>
      <c r="F444">
        <f t="shared" si="27"/>
        <v>2.7177434882058122</v>
      </c>
      <c r="G444">
        <f t="shared" si="28"/>
        <v>2.9732104644156481E-4</v>
      </c>
    </row>
    <row r="445" spans="1:7">
      <c r="A445">
        <v>2.4253499999999999</v>
      </c>
      <c r="B445">
        <v>2.7108764648400001</v>
      </c>
      <c r="D445">
        <f t="shared" si="25"/>
        <v>145.85400000000001</v>
      </c>
      <c r="E445">
        <f t="shared" si="26"/>
        <v>2.7005004882799999</v>
      </c>
      <c r="F445">
        <f t="shared" si="27"/>
        <v>2.7177434882058122</v>
      </c>
      <c r="G445">
        <f t="shared" si="28"/>
        <v>2.9732104644156481E-4</v>
      </c>
    </row>
    <row r="446" spans="1:7">
      <c r="A446">
        <v>2.4308999999999998</v>
      </c>
      <c r="B446">
        <v>2.7108764648400001</v>
      </c>
      <c r="D446">
        <f t="shared" si="25"/>
        <v>146.18699999999998</v>
      </c>
      <c r="E446">
        <f t="shared" si="26"/>
        <v>2.7005004882799999</v>
      </c>
      <c r="F446">
        <f t="shared" si="27"/>
        <v>2.7177434882058122</v>
      </c>
      <c r="G446">
        <f t="shared" si="28"/>
        <v>2.9732104644156481E-4</v>
      </c>
    </row>
    <row r="447" spans="1:7">
      <c r="A447">
        <v>2.4364499999999998</v>
      </c>
      <c r="B447">
        <v>2.7108764648400001</v>
      </c>
      <c r="D447">
        <f t="shared" si="25"/>
        <v>146.52000000000001</v>
      </c>
      <c r="E447">
        <f t="shared" si="26"/>
        <v>2.7005004882799999</v>
      </c>
      <c r="F447">
        <f t="shared" si="27"/>
        <v>2.7177434882058122</v>
      </c>
      <c r="G447">
        <f t="shared" si="28"/>
        <v>2.9732104644156481E-4</v>
      </c>
    </row>
    <row r="448" spans="1:7">
      <c r="A448">
        <v>2.4420000000000002</v>
      </c>
      <c r="B448">
        <v>2.7108764648400001</v>
      </c>
      <c r="D448">
        <f t="shared" si="25"/>
        <v>146.85299999999998</v>
      </c>
      <c r="E448">
        <f t="shared" si="26"/>
        <v>2.7005004882799999</v>
      </c>
      <c r="F448">
        <f t="shared" si="27"/>
        <v>2.7177434882058122</v>
      </c>
      <c r="G448">
        <f t="shared" si="28"/>
        <v>2.9732104644156481E-4</v>
      </c>
    </row>
    <row r="449" spans="1:7">
      <c r="A449">
        <v>2.4475500000000001</v>
      </c>
      <c r="B449">
        <v>2.7108764648400001</v>
      </c>
      <c r="D449">
        <f t="shared" si="25"/>
        <v>147.18600000000001</v>
      </c>
      <c r="E449">
        <f t="shared" si="26"/>
        <v>2.7005004882799999</v>
      </c>
      <c r="F449">
        <f t="shared" si="27"/>
        <v>2.7177434882058122</v>
      </c>
      <c r="G449">
        <f t="shared" si="28"/>
        <v>2.9732104644156481E-4</v>
      </c>
    </row>
    <row r="450" spans="1:7">
      <c r="A450">
        <v>2.4531000000000001</v>
      </c>
      <c r="B450">
        <v>2.7108764648400001</v>
      </c>
      <c r="D450">
        <f t="shared" si="25"/>
        <v>147.51899999999998</v>
      </c>
      <c r="E450">
        <f t="shared" si="26"/>
        <v>2.7005004882799999</v>
      </c>
      <c r="F450">
        <f t="shared" si="27"/>
        <v>2.7177434882058118</v>
      </c>
      <c r="G450">
        <f t="shared" si="28"/>
        <v>2.9732104644154947E-4</v>
      </c>
    </row>
    <row r="451" spans="1:7">
      <c r="A451">
        <v>2.45865</v>
      </c>
      <c r="B451">
        <v>2.7108764648400001</v>
      </c>
      <c r="D451">
        <f t="shared" si="25"/>
        <v>147.852</v>
      </c>
      <c r="E451">
        <f t="shared" si="26"/>
        <v>2.7005004882799999</v>
      </c>
      <c r="F451">
        <f t="shared" si="27"/>
        <v>2.7177434882058118</v>
      </c>
      <c r="G451">
        <f t="shared" si="28"/>
        <v>2.9732104644154947E-4</v>
      </c>
    </row>
    <row r="452" spans="1:7">
      <c r="A452">
        <v>2.4641999999999999</v>
      </c>
      <c r="B452">
        <v>2.7108764648400001</v>
      </c>
      <c r="D452">
        <f t="shared" si="25"/>
        <v>148.18500000000003</v>
      </c>
      <c r="E452">
        <f t="shared" si="26"/>
        <v>2.7005004882799999</v>
      </c>
      <c r="F452">
        <f t="shared" si="27"/>
        <v>2.7177434882058118</v>
      </c>
      <c r="G452">
        <f t="shared" si="28"/>
        <v>2.9732104644154947E-4</v>
      </c>
    </row>
    <row r="453" spans="1:7">
      <c r="A453">
        <v>2.4697499999999999</v>
      </c>
      <c r="B453">
        <v>2.7108764648400001</v>
      </c>
      <c r="D453">
        <f t="shared" si="25"/>
        <v>148.518</v>
      </c>
      <c r="E453">
        <f t="shared" si="26"/>
        <v>2.7005004882799999</v>
      </c>
      <c r="F453">
        <f t="shared" si="27"/>
        <v>2.7177434882058118</v>
      </c>
      <c r="G453">
        <f t="shared" si="28"/>
        <v>2.9732104644154947E-4</v>
      </c>
    </row>
    <row r="454" spans="1:7">
      <c r="A454">
        <v>2.4752999999999998</v>
      </c>
      <c r="B454">
        <v>2.7108764648400001</v>
      </c>
      <c r="D454">
        <f t="shared" si="25"/>
        <v>148.851</v>
      </c>
      <c r="E454">
        <f t="shared" si="26"/>
        <v>2.7005004882799999</v>
      </c>
      <c r="F454">
        <f t="shared" si="27"/>
        <v>2.7177434882058118</v>
      </c>
      <c r="G454">
        <f t="shared" si="28"/>
        <v>2.9732104644154947E-4</v>
      </c>
    </row>
    <row r="455" spans="1:7">
      <c r="A455">
        <v>2.4808500000000002</v>
      </c>
      <c r="B455">
        <v>2.71606445313</v>
      </c>
      <c r="D455">
        <f t="shared" si="25"/>
        <v>149.18399999999997</v>
      </c>
      <c r="E455">
        <f t="shared" si="26"/>
        <v>2.7005004882799999</v>
      </c>
      <c r="F455">
        <f t="shared" si="27"/>
        <v>2.7177434882058118</v>
      </c>
      <c r="G455">
        <f t="shared" si="28"/>
        <v>2.9732104644154947E-4</v>
      </c>
    </row>
    <row r="456" spans="1:7">
      <c r="A456">
        <v>2.4864000000000002</v>
      </c>
      <c r="B456">
        <v>2.7108764648400001</v>
      </c>
      <c r="D456">
        <f t="shared" ref="D456:D519" si="29">(A508-$A$59)*60</f>
        <v>149.517</v>
      </c>
      <c r="E456">
        <f t="shared" ref="E456:E519" si="30">B508</f>
        <v>2.7005004882799999</v>
      </c>
      <c r="F456">
        <f t="shared" ref="F456:F519" si="31">$J$9*EXP(-$J$10*D456)+$J$11</f>
        <v>2.7177434882058118</v>
      </c>
      <c r="G456">
        <f t="shared" ref="G456:G519" si="32">(E456-F456)^2</f>
        <v>2.9732104644154947E-4</v>
      </c>
    </row>
    <row r="457" spans="1:7">
      <c r="A457">
        <v>2.4919500000000001</v>
      </c>
      <c r="B457">
        <v>2.7108764648400001</v>
      </c>
      <c r="D457">
        <f t="shared" si="29"/>
        <v>149.84999999999997</v>
      </c>
      <c r="E457">
        <f t="shared" si="30"/>
        <v>2.6953125</v>
      </c>
      <c r="F457">
        <f t="shared" si="31"/>
        <v>2.7177434882058118</v>
      </c>
      <c r="G457">
        <f t="shared" si="32"/>
        <v>5.0314923188926792E-4</v>
      </c>
    </row>
    <row r="458" spans="1:7">
      <c r="A458">
        <v>2.4975000000000001</v>
      </c>
      <c r="B458">
        <v>2.7108764648400001</v>
      </c>
      <c r="D458">
        <f t="shared" si="29"/>
        <v>150.18299999999999</v>
      </c>
      <c r="E458">
        <f t="shared" si="30"/>
        <v>2.6953125</v>
      </c>
      <c r="F458">
        <f t="shared" si="31"/>
        <v>2.7177434882058118</v>
      </c>
      <c r="G458">
        <f t="shared" si="32"/>
        <v>5.0314923188926792E-4</v>
      </c>
    </row>
    <row r="459" spans="1:7">
      <c r="A459">
        <v>2.50305</v>
      </c>
      <c r="B459">
        <v>2.7108764648400001</v>
      </c>
      <c r="D459">
        <f t="shared" si="29"/>
        <v>150.51600000000002</v>
      </c>
      <c r="E459">
        <f t="shared" si="30"/>
        <v>2.7005004882799999</v>
      </c>
      <c r="F459">
        <f t="shared" si="31"/>
        <v>2.7177434882058118</v>
      </c>
      <c r="G459">
        <f t="shared" si="32"/>
        <v>2.9732104644154947E-4</v>
      </c>
    </row>
    <row r="460" spans="1:7">
      <c r="A460">
        <v>2.5085999999999999</v>
      </c>
      <c r="B460">
        <v>2.7108764648400001</v>
      </c>
      <c r="D460">
        <f t="shared" si="29"/>
        <v>150.84899999999999</v>
      </c>
      <c r="E460">
        <f t="shared" si="30"/>
        <v>2.6953125</v>
      </c>
      <c r="F460">
        <f t="shared" si="31"/>
        <v>2.7177434882058118</v>
      </c>
      <c r="G460">
        <f t="shared" si="32"/>
        <v>5.0314923188926792E-4</v>
      </c>
    </row>
    <row r="461" spans="1:7">
      <c r="A461">
        <v>2.5141499999999999</v>
      </c>
      <c r="B461">
        <v>2.7056884765600002</v>
      </c>
      <c r="D461">
        <f t="shared" si="29"/>
        <v>151.18200000000002</v>
      </c>
      <c r="E461">
        <f t="shared" si="30"/>
        <v>2.7005004882799999</v>
      </c>
      <c r="F461">
        <f t="shared" si="31"/>
        <v>2.7177434882058118</v>
      </c>
      <c r="G461">
        <f t="shared" si="32"/>
        <v>2.9732104644154947E-4</v>
      </c>
    </row>
    <row r="462" spans="1:7">
      <c r="A462">
        <v>2.5196999999999998</v>
      </c>
      <c r="B462">
        <v>2.7108764648400001</v>
      </c>
      <c r="D462">
        <f t="shared" si="29"/>
        <v>151.51499999999999</v>
      </c>
      <c r="E462">
        <f t="shared" si="30"/>
        <v>2.6953125</v>
      </c>
      <c r="F462">
        <f t="shared" si="31"/>
        <v>2.7177434882058118</v>
      </c>
      <c r="G462">
        <f t="shared" si="32"/>
        <v>5.0314923188926792E-4</v>
      </c>
    </row>
    <row r="463" spans="1:7">
      <c r="A463">
        <v>2.5252500000000002</v>
      </c>
      <c r="B463">
        <v>2.7056884765600002</v>
      </c>
      <c r="D463">
        <f t="shared" si="29"/>
        <v>151.84800000000001</v>
      </c>
      <c r="E463">
        <f t="shared" si="30"/>
        <v>2.6953125</v>
      </c>
      <c r="F463">
        <f t="shared" si="31"/>
        <v>2.7177434882058114</v>
      </c>
      <c r="G463">
        <f t="shared" si="32"/>
        <v>5.0314923188924797E-4</v>
      </c>
    </row>
    <row r="464" spans="1:7">
      <c r="A464">
        <v>2.5308000000000002</v>
      </c>
      <c r="B464">
        <v>2.7108764648400001</v>
      </c>
      <c r="D464">
        <f t="shared" si="29"/>
        <v>152.18099999999998</v>
      </c>
      <c r="E464">
        <f t="shared" si="30"/>
        <v>2.7005004882799999</v>
      </c>
      <c r="F464">
        <f t="shared" si="31"/>
        <v>2.7177434882058114</v>
      </c>
      <c r="G464">
        <f t="shared" si="32"/>
        <v>2.9732104644153418E-4</v>
      </c>
    </row>
    <row r="465" spans="1:7">
      <c r="A465">
        <v>2.5363500000000001</v>
      </c>
      <c r="B465">
        <v>2.7108764648400001</v>
      </c>
      <c r="D465">
        <f t="shared" si="29"/>
        <v>152.51400000000001</v>
      </c>
      <c r="E465">
        <f t="shared" si="30"/>
        <v>2.6953125</v>
      </c>
      <c r="F465">
        <f t="shared" si="31"/>
        <v>2.7177434882058114</v>
      </c>
      <c r="G465">
        <f t="shared" si="32"/>
        <v>5.0314923188924797E-4</v>
      </c>
    </row>
    <row r="466" spans="1:7">
      <c r="A466">
        <v>2.5419</v>
      </c>
      <c r="B466">
        <v>2.7108764648400001</v>
      </c>
      <c r="D466">
        <f t="shared" si="29"/>
        <v>152.84699999999998</v>
      </c>
      <c r="E466">
        <f t="shared" si="30"/>
        <v>2.6953125</v>
      </c>
      <c r="F466">
        <f t="shared" si="31"/>
        <v>2.7177434882058114</v>
      </c>
      <c r="G466">
        <f t="shared" si="32"/>
        <v>5.0314923188924797E-4</v>
      </c>
    </row>
    <row r="467" spans="1:7">
      <c r="A467">
        <v>2.54745</v>
      </c>
      <c r="B467">
        <v>2.7056884765600002</v>
      </c>
      <c r="D467">
        <f t="shared" si="29"/>
        <v>153.18</v>
      </c>
      <c r="E467">
        <f t="shared" si="30"/>
        <v>2.6953125</v>
      </c>
      <c r="F467">
        <f t="shared" si="31"/>
        <v>2.7177434882058114</v>
      </c>
      <c r="G467">
        <f t="shared" si="32"/>
        <v>5.0314923188924797E-4</v>
      </c>
    </row>
    <row r="468" spans="1:7">
      <c r="A468">
        <v>2.5529999999999999</v>
      </c>
      <c r="B468">
        <v>2.7056884765600002</v>
      </c>
      <c r="D468">
        <f t="shared" si="29"/>
        <v>153.51300000000003</v>
      </c>
      <c r="E468">
        <f t="shared" si="30"/>
        <v>2.7005004882799999</v>
      </c>
      <c r="F468">
        <f t="shared" si="31"/>
        <v>2.7177434882058114</v>
      </c>
      <c r="G468">
        <f t="shared" si="32"/>
        <v>2.9732104644153418E-4</v>
      </c>
    </row>
    <row r="469" spans="1:7">
      <c r="A469">
        <v>2.5585499999999999</v>
      </c>
      <c r="B469">
        <v>2.7056884765600002</v>
      </c>
      <c r="D469">
        <f t="shared" si="29"/>
        <v>153.846</v>
      </c>
      <c r="E469">
        <f t="shared" si="30"/>
        <v>2.6953125</v>
      </c>
      <c r="F469">
        <f t="shared" si="31"/>
        <v>2.7177434882058114</v>
      </c>
      <c r="G469">
        <f t="shared" si="32"/>
        <v>5.0314923188924797E-4</v>
      </c>
    </row>
    <row r="470" spans="1:7">
      <c r="A470">
        <v>2.5640999999999998</v>
      </c>
      <c r="B470">
        <v>2.7056884765600002</v>
      </c>
      <c r="D470">
        <f t="shared" si="29"/>
        <v>154.179</v>
      </c>
      <c r="E470">
        <f t="shared" si="30"/>
        <v>2.6953125</v>
      </c>
      <c r="F470">
        <f t="shared" si="31"/>
        <v>2.7177434882058114</v>
      </c>
      <c r="G470">
        <f t="shared" si="32"/>
        <v>5.0314923188924797E-4</v>
      </c>
    </row>
    <row r="471" spans="1:7">
      <c r="A471">
        <v>2.5696500000000002</v>
      </c>
      <c r="B471">
        <v>2.7056884765600002</v>
      </c>
      <c r="D471">
        <f t="shared" si="29"/>
        <v>154.51199999999997</v>
      </c>
      <c r="E471">
        <f t="shared" si="30"/>
        <v>2.6953125</v>
      </c>
      <c r="F471">
        <f t="shared" si="31"/>
        <v>2.7177434882058114</v>
      </c>
      <c r="G471">
        <f t="shared" si="32"/>
        <v>5.0314923188924797E-4</v>
      </c>
    </row>
    <row r="472" spans="1:7">
      <c r="A472">
        <v>2.5752000000000002</v>
      </c>
      <c r="B472">
        <v>2.7056884765600002</v>
      </c>
      <c r="D472">
        <f t="shared" si="29"/>
        <v>154.845</v>
      </c>
      <c r="E472">
        <f t="shared" si="30"/>
        <v>2.6953125</v>
      </c>
      <c r="F472">
        <f t="shared" si="31"/>
        <v>2.7177434882058114</v>
      </c>
      <c r="G472">
        <f t="shared" si="32"/>
        <v>5.0314923188924797E-4</v>
      </c>
    </row>
    <row r="473" spans="1:7">
      <c r="A473">
        <v>2.5807500000000001</v>
      </c>
      <c r="B473">
        <v>2.7056884765600002</v>
      </c>
      <c r="D473">
        <f t="shared" si="29"/>
        <v>155.17799999999997</v>
      </c>
      <c r="E473">
        <f t="shared" si="30"/>
        <v>2.6953125</v>
      </c>
      <c r="F473">
        <f t="shared" si="31"/>
        <v>2.7177434882058114</v>
      </c>
      <c r="G473">
        <f t="shared" si="32"/>
        <v>5.0314923188924797E-4</v>
      </c>
    </row>
    <row r="474" spans="1:7">
      <c r="A474">
        <v>2.5863</v>
      </c>
      <c r="B474">
        <v>2.7056884765600002</v>
      </c>
      <c r="D474">
        <f t="shared" si="29"/>
        <v>155.511</v>
      </c>
      <c r="E474">
        <f t="shared" si="30"/>
        <v>2.6953125</v>
      </c>
      <c r="F474">
        <f t="shared" si="31"/>
        <v>2.7177434882058114</v>
      </c>
      <c r="G474">
        <f t="shared" si="32"/>
        <v>5.0314923188924797E-4</v>
      </c>
    </row>
    <row r="475" spans="1:7">
      <c r="A475">
        <v>2.59185</v>
      </c>
      <c r="B475">
        <v>2.7056884765600002</v>
      </c>
      <c r="D475">
        <f t="shared" si="29"/>
        <v>155.84400000000002</v>
      </c>
      <c r="E475">
        <f t="shared" si="30"/>
        <v>2.6953125</v>
      </c>
      <c r="F475">
        <f t="shared" si="31"/>
        <v>2.7177434882058114</v>
      </c>
      <c r="G475">
        <f t="shared" si="32"/>
        <v>5.0314923188924797E-4</v>
      </c>
    </row>
    <row r="476" spans="1:7">
      <c r="A476">
        <v>2.5973999999999999</v>
      </c>
      <c r="B476">
        <v>2.7056884765600002</v>
      </c>
      <c r="D476">
        <f t="shared" si="29"/>
        <v>156.17699999999999</v>
      </c>
      <c r="E476">
        <f t="shared" si="30"/>
        <v>2.6953125</v>
      </c>
      <c r="F476">
        <f t="shared" si="31"/>
        <v>2.7177434882058114</v>
      </c>
      <c r="G476">
        <f t="shared" si="32"/>
        <v>5.0314923188924797E-4</v>
      </c>
    </row>
    <row r="477" spans="1:7">
      <c r="A477">
        <v>2.6029499999999999</v>
      </c>
      <c r="B477">
        <v>2.7056884765600002</v>
      </c>
      <c r="D477">
        <f t="shared" si="29"/>
        <v>156.51000000000002</v>
      </c>
      <c r="E477">
        <f t="shared" si="30"/>
        <v>2.6953125</v>
      </c>
      <c r="F477">
        <f t="shared" si="31"/>
        <v>2.7177434882058114</v>
      </c>
      <c r="G477">
        <f t="shared" si="32"/>
        <v>5.0314923188924797E-4</v>
      </c>
    </row>
    <row r="478" spans="1:7">
      <c r="A478">
        <v>2.6084999999999998</v>
      </c>
      <c r="B478">
        <v>2.7056884765600002</v>
      </c>
      <c r="D478">
        <f t="shared" si="29"/>
        <v>156.84299999999999</v>
      </c>
      <c r="E478">
        <f t="shared" si="30"/>
        <v>2.6953125</v>
      </c>
      <c r="F478">
        <f t="shared" si="31"/>
        <v>2.7177434882058114</v>
      </c>
      <c r="G478">
        <f t="shared" si="32"/>
        <v>5.0314923188924797E-4</v>
      </c>
    </row>
    <row r="479" spans="1:7">
      <c r="A479">
        <v>2.6140500000000002</v>
      </c>
      <c r="B479">
        <v>2.7056884765600002</v>
      </c>
      <c r="D479">
        <f t="shared" si="29"/>
        <v>157.17600000000002</v>
      </c>
      <c r="E479">
        <f t="shared" si="30"/>
        <v>2.6953125</v>
      </c>
      <c r="F479">
        <f t="shared" si="31"/>
        <v>2.7177434882058114</v>
      </c>
      <c r="G479">
        <f t="shared" si="32"/>
        <v>5.0314923188924797E-4</v>
      </c>
    </row>
    <row r="480" spans="1:7">
      <c r="A480">
        <v>2.6196000000000002</v>
      </c>
      <c r="B480">
        <v>2.7056884765600002</v>
      </c>
      <c r="D480">
        <f t="shared" si="29"/>
        <v>157.50899999999999</v>
      </c>
      <c r="E480">
        <f t="shared" si="30"/>
        <v>2.6953125</v>
      </c>
      <c r="F480">
        <f t="shared" si="31"/>
        <v>2.7177434882058114</v>
      </c>
      <c r="G480">
        <f t="shared" si="32"/>
        <v>5.0314923188924797E-4</v>
      </c>
    </row>
    <row r="481" spans="1:7">
      <c r="A481">
        <v>2.6251500000000001</v>
      </c>
      <c r="B481">
        <v>2.7005004882799999</v>
      </c>
      <c r="D481">
        <f t="shared" si="29"/>
        <v>157.84200000000001</v>
      </c>
      <c r="E481">
        <f t="shared" si="30"/>
        <v>2.6953125</v>
      </c>
      <c r="F481">
        <f t="shared" si="31"/>
        <v>2.7177434882058114</v>
      </c>
      <c r="G481">
        <f t="shared" si="32"/>
        <v>5.0314923188924797E-4</v>
      </c>
    </row>
    <row r="482" spans="1:7">
      <c r="A482">
        <v>2.6307</v>
      </c>
      <c r="B482">
        <v>2.7056884765600002</v>
      </c>
      <c r="D482">
        <f t="shared" si="29"/>
        <v>158.17499999999998</v>
      </c>
      <c r="E482">
        <f t="shared" si="30"/>
        <v>2.6901245117200001</v>
      </c>
      <c r="F482">
        <f t="shared" si="31"/>
        <v>2.7177434882058114</v>
      </c>
      <c r="G482">
        <f t="shared" si="32"/>
        <v>7.6280786212379434E-4</v>
      </c>
    </row>
    <row r="483" spans="1:7">
      <c r="A483">
        <v>2.63625</v>
      </c>
      <c r="B483">
        <v>2.7056884765600002</v>
      </c>
      <c r="D483">
        <f t="shared" si="29"/>
        <v>158.50799999999998</v>
      </c>
      <c r="E483">
        <f t="shared" si="30"/>
        <v>2.6953125</v>
      </c>
      <c r="F483">
        <f t="shared" si="31"/>
        <v>2.7177434882058114</v>
      </c>
      <c r="G483">
        <f t="shared" si="32"/>
        <v>5.0314923188924797E-4</v>
      </c>
    </row>
    <row r="484" spans="1:7">
      <c r="A484">
        <v>2.6417999999999999</v>
      </c>
      <c r="B484">
        <v>2.7056884765600002</v>
      </c>
      <c r="D484">
        <f t="shared" si="29"/>
        <v>158.84100000000001</v>
      </c>
      <c r="E484">
        <f t="shared" si="30"/>
        <v>2.6953125</v>
      </c>
      <c r="F484">
        <f t="shared" si="31"/>
        <v>2.7177434882058114</v>
      </c>
      <c r="G484">
        <f t="shared" si="32"/>
        <v>5.0314923188924797E-4</v>
      </c>
    </row>
    <row r="485" spans="1:7">
      <c r="A485">
        <v>2.6473499999999999</v>
      </c>
      <c r="B485">
        <v>2.7056884765600002</v>
      </c>
      <c r="D485">
        <f t="shared" si="29"/>
        <v>159.17399999999998</v>
      </c>
      <c r="E485">
        <f t="shared" si="30"/>
        <v>2.6901245117200001</v>
      </c>
      <c r="F485">
        <f t="shared" si="31"/>
        <v>2.7177434882058114</v>
      </c>
      <c r="G485">
        <f t="shared" si="32"/>
        <v>7.6280786212379434E-4</v>
      </c>
    </row>
    <row r="486" spans="1:7">
      <c r="A486">
        <v>2.6528999999999998</v>
      </c>
      <c r="B486">
        <v>2.7056884765600002</v>
      </c>
      <c r="D486">
        <f t="shared" si="29"/>
        <v>159.50700000000001</v>
      </c>
      <c r="E486">
        <f t="shared" si="30"/>
        <v>2.6953125</v>
      </c>
      <c r="F486">
        <f t="shared" si="31"/>
        <v>2.7177434882058114</v>
      </c>
      <c r="G486">
        <f t="shared" si="32"/>
        <v>5.0314923188924797E-4</v>
      </c>
    </row>
    <row r="487" spans="1:7">
      <c r="A487">
        <v>2.6584500000000002</v>
      </c>
      <c r="B487">
        <v>2.7005004882799999</v>
      </c>
      <c r="D487">
        <f t="shared" si="29"/>
        <v>159.83999999999997</v>
      </c>
      <c r="E487">
        <f t="shared" si="30"/>
        <v>2.6901245117200001</v>
      </c>
      <c r="F487">
        <f t="shared" si="31"/>
        <v>2.7177434882058114</v>
      </c>
      <c r="G487">
        <f t="shared" si="32"/>
        <v>7.6280786212379434E-4</v>
      </c>
    </row>
    <row r="488" spans="1:7">
      <c r="A488">
        <v>2.6640000000000001</v>
      </c>
      <c r="B488">
        <v>2.7005004882799999</v>
      </c>
      <c r="D488">
        <f t="shared" si="29"/>
        <v>160.173</v>
      </c>
      <c r="E488">
        <f t="shared" si="30"/>
        <v>2.6953125</v>
      </c>
      <c r="F488">
        <f t="shared" si="31"/>
        <v>2.7177434882058114</v>
      </c>
      <c r="G488">
        <f t="shared" si="32"/>
        <v>5.0314923188924797E-4</v>
      </c>
    </row>
    <row r="489" spans="1:7">
      <c r="A489">
        <v>2.6695500000000001</v>
      </c>
      <c r="B489">
        <v>2.7005004882799999</v>
      </c>
      <c r="D489">
        <f t="shared" si="29"/>
        <v>160.50599999999997</v>
      </c>
      <c r="E489">
        <f t="shared" si="30"/>
        <v>2.6901245117200001</v>
      </c>
      <c r="F489">
        <f t="shared" si="31"/>
        <v>2.7177434882058114</v>
      </c>
      <c r="G489">
        <f t="shared" si="32"/>
        <v>7.6280786212379434E-4</v>
      </c>
    </row>
    <row r="490" spans="1:7">
      <c r="A490">
        <v>2.6751</v>
      </c>
      <c r="B490">
        <v>2.7005004882799999</v>
      </c>
      <c r="D490">
        <f t="shared" si="29"/>
        <v>160.839</v>
      </c>
      <c r="E490">
        <f t="shared" si="30"/>
        <v>2.6901245117200001</v>
      </c>
      <c r="F490">
        <f t="shared" si="31"/>
        <v>2.7177434882058114</v>
      </c>
      <c r="G490">
        <f t="shared" si="32"/>
        <v>7.6280786212379434E-4</v>
      </c>
    </row>
    <row r="491" spans="1:7">
      <c r="A491">
        <v>2.68065</v>
      </c>
      <c r="B491">
        <v>2.7005004882799999</v>
      </c>
      <c r="D491">
        <f t="shared" si="29"/>
        <v>161.17200000000003</v>
      </c>
      <c r="E491">
        <f t="shared" si="30"/>
        <v>2.6901245117200001</v>
      </c>
      <c r="F491">
        <f t="shared" si="31"/>
        <v>2.7177434882058114</v>
      </c>
      <c r="G491">
        <f t="shared" si="32"/>
        <v>7.6280786212379434E-4</v>
      </c>
    </row>
    <row r="492" spans="1:7">
      <c r="A492">
        <v>2.6861999999999999</v>
      </c>
      <c r="B492">
        <v>2.7005004882799999</v>
      </c>
      <c r="D492">
        <f t="shared" si="29"/>
        <v>161.505</v>
      </c>
      <c r="E492">
        <f t="shared" si="30"/>
        <v>2.6901245117200001</v>
      </c>
      <c r="F492">
        <f t="shared" si="31"/>
        <v>2.7177434882058114</v>
      </c>
      <c r="G492">
        <f t="shared" si="32"/>
        <v>7.6280786212379434E-4</v>
      </c>
    </row>
    <row r="493" spans="1:7">
      <c r="A493">
        <v>2.6917499999999999</v>
      </c>
      <c r="B493">
        <v>2.7005004882799999</v>
      </c>
      <c r="D493">
        <f t="shared" si="29"/>
        <v>161.83800000000002</v>
      </c>
      <c r="E493">
        <f t="shared" si="30"/>
        <v>2.6901245117200001</v>
      </c>
      <c r="F493">
        <f t="shared" si="31"/>
        <v>2.7177434882058114</v>
      </c>
      <c r="G493">
        <f t="shared" si="32"/>
        <v>7.6280786212379434E-4</v>
      </c>
    </row>
    <row r="494" spans="1:7">
      <c r="A494">
        <v>2.6972999999999998</v>
      </c>
      <c r="B494">
        <v>2.7005004882799999</v>
      </c>
      <c r="D494">
        <f t="shared" si="29"/>
        <v>162.17099999999999</v>
      </c>
      <c r="E494">
        <f t="shared" si="30"/>
        <v>2.6901245117200001</v>
      </c>
      <c r="F494">
        <f t="shared" si="31"/>
        <v>2.7177434882058114</v>
      </c>
      <c r="G494">
        <f t="shared" si="32"/>
        <v>7.6280786212379434E-4</v>
      </c>
    </row>
    <row r="495" spans="1:7">
      <c r="A495">
        <v>2.7028500000000002</v>
      </c>
      <c r="B495">
        <v>2.7005004882799999</v>
      </c>
      <c r="D495">
        <f t="shared" si="29"/>
        <v>162.50400000000002</v>
      </c>
      <c r="E495">
        <f t="shared" si="30"/>
        <v>2.6901245117200001</v>
      </c>
      <c r="F495">
        <f t="shared" si="31"/>
        <v>2.7177434882058114</v>
      </c>
      <c r="G495">
        <f t="shared" si="32"/>
        <v>7.6280786212379434E-4</v>
      </c>
    </row>
    <row r="496" spans="1:7">
      <c r="A496">
        <v>2.7084000000000001</v>
      </c>
      <c r="B496">
        <v>2.7005004882799999</v>
      </c>
      <c r="D496">
        <f t="shared" si="29"/>
        <v>162.83699999999999</v>
      </c>
      <c r="E496">
        <f t="shared" si="30"/>
        <v>2.6901245117200001</v>
      </c>
      <c r="F496">
        <f t="shared" si="31"/>
        <v>2.7177434882058114</v>
      </c>
      <c r="G496">
        <f t="shared" si="32"/>
        <v>7.6280786212379434E-4</v>
      </c>
    </row>
    <row r="497" spans="1:7">
      <c r="A497">
        <v>2.7139500000000001</v>
      </c>
      <c r="B497">
        <v>2.7005004882799999</v>
      </c>
      <c r="D497">
        <f t="shared" si="29"/>
        <v>163.17000000000002</v>
      </c>
      <c r="E497">
        <f t="shared" si="30"/>
        <v>2.6901245117200001</v>
      </c>
      <c r="F497">
        <f t="shared" si="31"/>
        <v>2.7177434882058114</v>
      </c>
      <c r="G497">
        <f t="shared" si="32"/>
        <v>7.6280786212379434E-4</v>
      </c>
    </row>
    <row r="498" spans="1:7">
      <c r="A498">
        <v>2.7195</v>
      </c>
      <c r="B498">
        <v>2.7005004882799999</v>
      </c>
      <c r="D498">
        <f t="shared" si="29"/>
        <v>163.50300000000001</v>
      </c>
      <c r="E498">
        <f t="shared" si="30"/>
        <v>2.6901245117200001</v>
      </c>
      <c r="F498">
        <f t="shared" si="31"/>
        <v>2.7177434882058114</v>
      </c>
      <c r="G498">
        <f t="shared" si="32"/>
        <v>7.6280786212379434E-4</v>
      </c>
    </row>
    <row r="499" spans="1:7">
      <c r="A499">
        <v>2.72505</v>
      </c>
      <c r="B499">
        <v>2.7005004882799999</v>
      </c>
      <c r="D499">
        <f t="shared" si="29"/>
        <v>163.83599999999998</v>
      </c>
      <c r="E499">
        <f t="shared" si="30"/>
        <v>2.6901245117200001</v>
      </c>
      <c r="F499">
        <f t="shared" si="31"/>
        <v>2.7177434882058114</v>
      </c>
      <c r="G499">
        <f t="shared" si="32"/>
        <v>7.6280786212379434E-4</v>
      </c>
    </row>
    <row r="500" spans="1:7">
      <c r="A500">
        <v>2.7305999999999999</v>
      </c>
      <c r="B500">
        <v>2.7005004882799999</v>
      </c>
      <c r="D500">
        <f t="shared" si="29"/>
        <v>164.16900000000001</v>
      </c>
      <c r="E500">
        <f t="shared" si="30"/>
        <v>2.6852416992200001</v>
      </c>
      <c r="F500">
        <f t="shared" si="31"/>
        <v>2.7177434882058114</v>
      </c>
      <c r="G500">
        <f t="shared" si="32"/>
        <v>1.056366287278201E-3</v>
      </c>
    </row>
    <row r="501" spans="1:7">
      <c r="A501">
        <v>2.7361499999999999</v>
      </c>
      <c r="B501">
        <v>2.7005004882799999</v>
      </c>
      <c r="D501">
        <f t="shared" si="29"/>
        <v>164.50199999999998</v>
      </c>
      <c r="E501">
        <f t="shared" si="30"/>
        <v>2.6901245117200001</v>
      </c>
      <c r="F501">
        <f t="shared" si="31"/>
        <v>2.7177434882058114</v>
      </c>
      <c r="G501">
        <f t="shared" si="32"/>
        <v>7.6280786212379434E-4</v>
      </c>
    </row>
    <row r="502" spans="1:7">
      <c r="A502">
        <v>2.7416999999999998</v>
      </c>
      <c r="B502">
        <v>2.7005004882799999</v>
      </c>
      <c r="D502">
        <f t="shared" si="29"/>
        <v>164.83500000000001</v>
      </c>
      <c r="E502">
        <f t="shared" si="30"/>
        <v>2.6901245117200001</v>
      </c>
      <c r="F502">
        <f t="shared" si="31"/>
        <v>2.7177434882058114</v>
      </c>
      <c r="G502">
        <f t="shared" si="32"/>
        <v>7.6280786212379434E-4</v>
      </c>
    </row>
    <row r="503" spans="1:7">
      <c r="A503">
        <v>2.7472500000000002</v>
      </c>
      <c r="B503">
        <v>2.7005004882799999</v>
      </c>
      <c r="D503">
        <f t="shared" si="29"/>
        <v>165.16799999999998</v>
      </c>
      <c r="E503">
        <f t="shared" si="30"/>
        <v>2.6901245117200001</v>
      </c>
      <c r="F503">
        <f t="shared" si="31"/>
        <v>2.7177434882058114</v>
      </c>
      <c r="G503">
        <f t="shared" si="32"/>
        <v>7.6280786212379434E-4</v>
      </c>
    </row>
    <row r="504" spans="1:7">
      <c r="A504">
        <v>2.7528000000000001</v>
      </c>
      <c r="B504">
        <v>2.7005004882799999</v>
      </c>
      <c r="D504">
        <f t="shared" si="29"/>
        <v>165.501</v>
      </c>
      <c r="E504">
        <f t="shared" si="30"/>
        <v>2.6901245117200001</v>
      </c>
      <c r="F504">
        <f t="shared" si="31"/>
        <v>2.7177434882058114</v>
      </c>
      <c r="G504">
        <f t="shared" si="32"/>
        <v>7.6280786212379434E-4</v>
      </c>
    </row>
    <row r="505" spans="1:7">
      <c r="A505">
        <v>2.7583500000000001</v>
      </c>
      <c r="B505">
        <v>2.7005004882799999</v>
      </c>
      <c r="D505">
        <f t="shared" si="29"/>
        <v>165.83399999999997</v>
      </c>
      <c r="E505">
        <f t="shared" si="30"/>
        <v>2.6901245117200001</v>
      </c>
      <c r="F505">
        <f t="shared" si="31"/>
        <v>2.7177434882058114</v>
      </c>
      <c r="G505">
        <f t="shared" si="32"/>
        <v>7.6280786212379434E-4</v>
      </c>
    </row>
    <row r="506" spans="1:7">
      <c r="A506">
        <v>2.7639</v>
      </c>
      <c r="B506">
        <v>2.7005004882799999</v>
      </c>
      <c r="D506">
        <f t="shared" si="29"/>
        <v>166.167</v>
      </c>
      <c r="E506">
        <f t="shared" si="30"/>
        <v>2.6901245117200001</v>
      </c>
      <c r="F506">
        <f t="shared" si="31"/>
        <v>2.7177434882058114</v>
      </c>
      <c r="G506">
        <f t="shared" si="32"/>
        <v>7.6280786212379434E-4</v>
      </c>
    </row>
    <row r="507" spans="1:7">
      <c r="A507">
        <v>2.76945</v>
      </c>
      <c r="B507">
        <v>2.7005004882799999</v>
      </c>
      <c r="D507">
        <f t="shared" si="29"/>
        <v>166.50000000000003</v>
      </c>
      <c r="E507">
        <f t="shared" si="30"/>
        <v>2.6901245117200001</v>
      </c>
      <c r="F507">
        <f t="shared" si="31"/>
        <v>2.7177434882058114</v>
      </c>
      <c r="G507">
        <f t="shared" si="32"/>
        <v>7.6280786212379434E-4</v>
      </c>
    </row>
    <row r="508" spans="1:7">
      <c r="A508">
        <v>2.7749999999999999</v>
      </c>
      <c r="B508">
        <v>2.7005004882799999</v>
      </c>
      <c r="D508">
        <f t="shared" si="29"/>
        <v>166.833</v>
      </c>
      <c r="E508">
        <f t="shared" si="30"/>
        <v>2.6901245117200001</v>
      </c>
      <c r="F508">
        <f t="shared" si="31"/>
        <v>2.7177434882058114</v>
      </c>
      <c r="G508">
        <f t="shared" si="32"/>
        <v>7.6280786212379434E-4</v>
      </c>
    </row>
    <row r="509" spans="1:7">
      <c r="A509">
        <v>2.7805499999999999</v>
      </c>
      <c r="B509">
        <v>2.6953125</v>
      </c>
      <c r="D509">
        <f t="shared" si="29"/>
        <v>167.16600000000003</v>
      </c>
      <c r="E509">
        <f t="shared" si="30"/>
        <v>2.6901245117200001</v>
      </c>
      <c r="F509">
        <f t="shared" si="31"/>
        <v>2.7177434882058114</v>
      </c>
      <c r="G509">
        <f t="shared" si="32"/>
        <v>7.6280786212379434E-4</v>
      </c>
    </row>
    <row r="510" spans="1:7">
      <c r="A510">
        <v>2.7860999999999998</v>
      </c>
      <c r="B510">
        <v>2.6953125</v>
      </c>
      <c r="D510">
        <f t="shared" si="29"/>
        <v>167.499</v>
      </c>
      <c r="E510">
        <f t="shared" si="30"/>
        <v>2.6901245117200001</v>
      </c>
      <c r="F510">
        <f t="shared" si="31"/>
        <v>2.7177434882058114</v>
      </c>
      <c r="G510">
        <f t="shared" si="32"/>
        <v>7.6280786212379434E-4</v>
      </c>
    </row>
    <row r="511" spans="1:7">
      <c r="A511">
        <v>2.7916500000000002</v>
      </c>
      <c r="B511">
        <v>2.7005004882799999</v>
      </c>
      <c r="D511">
        <f t="shared" si="29"/>
        <v>167.83199999999999</v>
      </c>
      <c r="E511">
        <f t="shared" si="30"/>
        <v>2.6901245117200001</v>
      </c>
      <c r="F511">
        <f t="shared" si="31"/>
        <v>2.7177434882058114</v>
      </c>
      <c r="G511">
        <f t="shared" si="32"/>
        <v>7.6280786212379434E-4</v>
      </c>
    </row>
    <row r="512" spans="1:7">
      <c r="A512">
        <v>2.7972000000000001</v>
      </c>
      <c r="B512">
        <v>2.6953125</v>
      </c>
      <c r="D512">
        <f t="shared" si="29"/>
        <v>168.16499999999996</v>
      </c>
      <c r="E512">
        <f t="shared" si="30"/>
        <v>2.6901245117200001</v>
      </c>
      <c r="F512">
        <f t="shared" si="31"/>
        <v>2.7177434882058114</v>
      </c>
      <c r="G512">
        <f t="shared" si="32"/>
        <v>7.6280786212379434E-4</v>
      </c>
    </row>
    <row r="513" spans="1:7">
      <c r="A513">
        <v>2.8027500000000001</v>
      </c>
      <c r="B513">
        <v>2.7005004882799999</v>
      </c>
      <c r="D513">
        <f t="shared" si="29"/>
        <v>168.49799999999999</v>
      </c>
      <c r="E513">
        <f t="shared" si="30"/>
        <v>2.6901245117200001</v>
      </c>
      <c r="F513">
        <f t="shared" si="31"/>
        <v>2.7177434882058114</v>
      </c>
      <c r="G513">
        <f t="shared" si="32"/>
        <v>7.6280786212379434E-4</v>
      </c>
    </row>
    <row r="514" spans="1:7">
      <c r="A514">
        <v>2.8083</v>
      </c>
      <c r="B514">
        <v>2.6953125</v>
      </c>
      <c r="D514">
        <f t="shared" si="29"/>
        <v>168.83100000000002</v>
      </c>
      <c r="E514">
        <f t="shared" si="30"/>
        <v>2.6852416992200001</v>
      </c>
      <c r="F514">
        <f t="shared" si="31"/>
        <v>2.7177434882058114</v>
      </c>
      <c r="G514">
        <f t="shared" si="32"/>
        <v>1.056366287278201E-3</v>
      </c>
    </row>
    <row r="515" spans="1:7">
      <c r="A515">
        <v>2.81385</v>
      </c>
      <c r="B515">
        <v>2.6953125</v>
      </c>
      <c r="D515">
        <f t="shared" si="29"/>
        <v>169.16399999999999</v>
      </c>
      <c r="E515">
        <f t="shared" si="30"/>
        <v>2.6901245117200001</v>
      </c>
      <c r="F515">
        <f t="shared" si="31"/>
        <v>2.7177434882058114</v>
      </c>
      <c r="G515">
        <f t="shared" si="32"/>
        <v>7.6280786212379434E-4</v>
      </c>
    </row>
    <row r="516" spans="1:7">
      <c r="A516">
        <v>2.8193999999999999</v>
      </c>
      <c r="B516">
        <v>2.7005004882799999</v>
      </c>
      <c r="D516">
        <f t="shared" si="29"/>
        <v>169.49700000000001</v>
      </c>
      <c r="E516">
        <f t="shared" si="30"/>
        <v>2.6901245117200001</v>
      </c>
      <c r="F516">
        <f t="shared" si="31"/>
        <v>2.7177434882058114</v>
      </c>
      <c r="G516">
        <f t="shared" si="32"/>
        <v>7.6280786212379434E-4</v>
      </c>
    </row>
    <row r="517" spans="1:7">
      <c r="A517">
        <v>2.8249499999999999</v>
      </c>
      <c r="B517">
        <v>2.6953125</v>
      </c>
      <c r="D517">
        <f t="shared" si="29"/>
        <v>169.82999999999998</v>
      </c>
      <c r="E517">
        <f t="shared" si="30"/>
        <v>2.6901245117200001</v>
      </c>
      <c r="F517">
        <f t="shared" si="31"/>
        <v>2.7177434882058114</v>
      </c>
      <c r="G517">
        <f t="shared" si="32"/>
        <v>7.6280786212379434E-4</v>
      </c>
    </row>
    <row r="518" spans="1:7">
      <c r="A518">
        <v>2.8304999999999998</v>
      </c>
      <c r="B518">
        <v>2.6953125</v>
      </c>
      <c r="D518">
        <f t="shared" si="29"/>
        <v>170.16300000000001</v>
      </c>
      <c r="E518">
        <f t="shared" si="30"/>
        <v>2.6901245117200001</v>
      </c>
      <c r="F518">
        <f t="shared" si="31"/>
        <v>2.7177434882058114</v>
      </c>
      <c r="G518">
        <f t="shared" si="32"/>
        <v>7.6280786212379434E-4</v>
      </c>
    </row>
    <row r="519" spans="1:7">
      <c r="A519">
        <v>2.8360500000000002</v>
      </c>
      <c r="B519">
        <v>2.6953125</v>
      </c>
      <c r="D519">
        <f t="shared" si="29"/>
        <v>170.49599999999998</v>
      </c>
      <c r="E519">
        <f t="shared" si="30"/>
        <v>2.6901245117200001</v>
      </c>
      <c r="F519">
        <f t="shared" si="31"/>
        <v>2.7177434882058114</v>
      </c>
      <c r="G519">
        <f t="shared" si="32"/>
        <v>7.6280786212379434E-4</v>
      </c>
    </row>
    <row r="520" spans="1:7">
      <c r="A520">
        <v>2.8416000000000001</v>
      </c>
      <c r="B520">
        <v>2.7005004882799999</v>
      </c>
      <c r="D520">
        <f t="shared" ref="D520:D583" si="33">(A572-$A$59)*60</f>
        <v>170.82900000000001</v>
      </c>
      <c r="E520">
        <f t="shared" ref="E520:E583" si="34">B572</f>
        <v>2.6901245117200001</v>
      </c>
      <c r="F520">
        <f t="shared" ref="F520:F583" si="35">$J$9*EXP(-$J$10*D520)+$J$11</f>
        <v>2.7177434882058114</v>
      </c>
      <c r="G520">
        <f t="shared" ref="G520:G583" si="36">(E520-F520)^2</f>
        <v>7.6280786212379434E-4</v>
      </c>
    </row>
    <row r="521" spans="1:7">
      <c r="A521">
        <v>2.8471500000000001</v>
      </c>
      <c r="B521">
        <v>2.6953125</v>
      </c>
      <c r="D521">
        <f t="shared" si="33"/>
        <v>171.16199999999998</v>
      </c>
      <c r="E521">
        <f t="shared" si="34"/>
        <v>2.6901245117200001</v>
      </c>
      <c r="F521">
        <f t="shared" si="35"/>
        <v>2.7177434882058114</v>
      </c>
      <c r="G521">
        <f t="shared" si="36"/>
        <v>7.6280786212379434E-4</v>
      </c>
    </row>
    <row r="522" spans="1:7">
      <c r="A522">
        <v>2.8527</v>
      </c>
      <c r="B522">
        <v>2.6953125</v>
      </c>
      <c r="D522">
        <f t="shared" si="33"/>
        <v>171.495</v>
      </c>
      <c r="E522">
        <f t="shared" si="34"/>
        <v>2.6852416992200001</v>
      </c>
      <c r="F522">
        <f t="shared" si="35"/>
        <v>2.7177434882058114</v>
      </c>
      <c r="G522">
        <f t="shared" si="36"/>
        <v>1.056366287278201E-3</v>
      </c>
    </row>
    <row r="523" spans="1:7">
      <c r="A523">
        <v>2.85825</v>
      </c>
      <c r="B523">
        <v>2.6953125</v>
      </c>
      <c r="D523">
        <f t="shared" si="33"/>
        <v>171.82800000000003</v>
      </c>
      <c r="E523">
        <f t="shared" si="34"/>
        <v>2.6901245117200001</v>
      </c>
      <c r="F523">
        <f t="shared" si="35"/>
        <v>2.7177434882058114</v>
      </c>
      <c r="G523">
        <f t="shared" si="36"/>
        <v>7.6280786212379434E-4</v>
      </c>
    </row>
    <row r="524" spans="1:7">
      <c r="A524">
        <v>2.8637999999999999</v>
      </c>
      <c r="B524">
        <v>2.6953125</v>
      </c>
      <c r="D524">
        <f t="shared" si="33"/>
        <v>172.161</v>
      </c>
      <c r="E524">
        <f t="shared" si="34"/>
        <v>2.6852416992200001</v>
      </c>
      <c r="F524">
        <f t="shared" si="35"/>
        <v>2.7177434882058114</v>
      </c>
      <c r="G524">
        <f t="shared" si="36"/>
        <v>1.056366287278201E-3</v>
      </c>
    </row>
    <row r="525" spans="1:7">
      <c r="A525">
        <v>2.8693499999999998</v>
      </c>
      <c r="B525">
        <v>2.6953125</v>
      </c>
      <c r="D525">
        <f t="shared" si="33"/>
        <v>172.49400000000003</v>
      </c>
      <c r="E525">
        <f t="shared" si="34"/>
        <v>2.6852416992200001</v>
      </c>
      <c r="F525">
        <f t="shared" si="35"/>
        <v>2.7177434882058114</v>
      </c>
      <c r="G525">
        <f t="shared" si="36"/>
        <v>1.056366287278201E-3</v>
      </c>
    </row>
    <row r="526" spans="1:7">
      <c r="A526">
        <v>2.8748999999999998</v>
      </c>
      <c r="B526">
        <v>2.6953125</v>
      </c>
      <c r="D526">
        <f t="shared" si="33"/>
        <v>172.827</v>
      </c>
      <c r="E526">
        <f t="shared" si="34"/>
        <v>2.6852416992200001</v>
      </c>
      <c r="F526">
        <f t="shared" si="35"/>
        <v>2.7177434882058114</v>
      </c>
      <c r="G526">
        <f t="shared" si="36"/>
        <v>1.056366287278201E-3</v>
      </c>
    </row>
    <row r="527" spans="1:7">
      <c r="A527">
        <v>2.8804500000000002</v>
      </c>
      <c r="B527">
        <v>2.6953125</v>
      </c>
      <c r="D527">
        <f t="shared" si="33"/>
        <v>173.16</v>
      </c>
      <c r="E527">
        <f t="shared" si="34"/>
        <v>2.6852416992200001</v>
      </c>
      <c r="F527">
        <f t="shared" si="35"/>
        <v>2.7177434882058114</v>
      </c>
      <c r="G527">
        <f t="shared" si="36"/>
        <v>1.056366287278201E-3</v>
      </c>
    </row>
    <row r="528" spans="1:7">
      <c r="A528">
        <v>2.8860000000000001</v>
      </c>
      <c r="B528">
        <v>2.6953125</v>
      </c>
      <c r="D528">
        <f t="shared" si="33"/>
        <v>173.49299999999997</v>
      </c>
      <c r="E528">
        <f t="shared" si="34"/>
        <v>2.6852416992200001</v>
      </c>
      <c r="F528">
        <f t="shared" si="35"/>
        <v>2.7177434882058114</v>
      </c>
      <c r="G528">
        <f t="shared" si="36"/>
        <v>1.056366287278201E-3</v>
      </c>
    </row>
    <row r="529" spans="1:7">
      <c r="A529">
        <v>2.8915500000000001</v>
      </c>
      <c r="B529">
        <v>2.6953125</v>
      </c>
      <c r="D529">
        <f t="shared" si="33"/>
        <v>173.82599999999999</v>
      </c>
      <c r="E529">
        <f t="shared" si="34"/>
        <v>2.6852416992200001</v>
      </c>
      <c r="F529">
        <f t="shared" si="35"/>
        <v>2.7177434882058114</v>
      </c>
      <c r="G529">
        <f t="shared" si="36"/>
        <v>1.056366287278201E-3</v>
      </c>
    </row>
    <row r="530" spans="1:7">
      <c r="A530">
        <v>2.8971</v>
      </c>
      <c r="B530">
        <v>2.6953125</v>
      </c>
      <c r="D530">
        <f t="shared" si="33"/>
        <v>174.15900000000002</v>
      </c>
      <c r="E530">
        <f t="shared" si="34"/>
        <v>2.6852416992200001</v>
      </c>
      <c r="F530">
        <f t="shared" si="35"/>
        <v>2.7177434882058114</v>
      </c>
      <c r="G530">
        <f t="shared" si="36"/>
        <v>1.056366287278201E-3</v>
      </c>
    </row>
    <row r="531" spans="1:7">
      <c r="A531">
        <v>2.90265</v>
      </c>
      <c r="B531">
        <v>2.6953125</v>
      </c>
      <c r="D531">
        <f t="shared" si="33"/>
        <v>174.49199999999999</v>
      </c>
      <c r="E531">
        <f t="shared" si="34"/>
        <v>2.6852416992200001</v>
      </c>
      <c r="F531">
        <f t="shared" si="35"/>
        <v>2.7177434882058114</v>
      </c>
      <c r="G531">
        <f t="shared" si="36"/>
        <v>1.056366287278201E-3</v>
      </c>
    </row>
    <row r="532" spans="1:7">
      <c r="A532">
        <v>2.9081999999999999</v>
      </c>
      <c r="B532">
        <v>2.6953125</v>
      </c>
      <c r="D532">
        <f t="shared" si="33"/>
        <v>174.82500000000002</v>
      </c>
      <c r="E532">
        <f t="shared" si="34"/>
        <v>2.6852416992200001</v>
      </c>
      <c r="F532">
        <f t="shared" si="35"/>
        <v>2.7177434882058114</v>
      </c>
      <c r="G532">
        <f t="shared" si="36"/>
        <v>1.056366287278201E-3</v>
      </c>
    </row>
    <row r="533" spans="1:7">
      <c r="A533">
        <v>2.9137499999999998</v>
      </c>
      <c r="B533">
        <v>2.6953125</v>
      </c>
      <c r="D533">
        <f t="shared" si="33"/>
        <v>175.15799999999999</v>
      </c>
      <c r="E533">
        <f t="shared" si="34"/>
        <v>2.6852416992200001</v>
      </c>
      <c r="F533">
        <f t="shared" si="35"/>
        <v>2.7177434882058114</v>
      </c>
      <c r="G533">
        <f t="shared" si="36"/>
        <v>1.056366287278201E-3</v>
      </c>
    </row>
    <row r="534" spans="1:7">
      <c r="A534">
        <v>2.9192999999999998</v>
      </c>
      <c r="B534">
        <v>2.6901245117200001</v>
      </c>
      <c r="D534">
        <f t="shared" si="33"/>
        <v>175.49100000000001</v>
      </c>
      <c r="E534">
        <f t="shared" si="34"/>
        <v>2.6852416992200001</v>
      </c>
      <c r="F534">
        <f t="shared" si="35"/>
        <v>2.7177434882058114</v>
      </c>
      <c r="G534">
        <f t="shared" si="36"/>
        <v>1.056366287278201E-3</v>
      </c>
    </row>
    <row r="535" spans="1:7">
      <c r="A535">
        <v>2.9248500000000002</v>
      </c>
      <c r="B535">
        <v>2.6953125</v>
      </c>
      <c r="D535">
        <f t="shared" si="33"/>
        <v>175.82399999999998</v>
      </c>
      <c r="E535">
        <f t="shared" si="34"/>
        <v>2.6800537109399998</v>
      </c>
      <c r="F535">
        <f t="shared" si="35"/>
        <v>2.7177434882058114</v>
      </c>
      <c r="G535">
        <f t="shared" si="36"/>
        <v>1.4205193103464871E-3</v>
      </c>
    </row>
    <row r="536" spans="1:7">
      <c r="A536">
        <v>2.9304000000000001</v>
      </c>
      <c r="B536">
        <v>2.6953125</v>
      </c>
      <c r="D536">
        <f t="shared" si="33"/>
        <v>176.15700000000001</v>
      </c>
      <c r="E536">
        <f t="shared" si="34"/>
        <v>2.6852416992200001</v>
      </c>
      <c r="F536">
        <f t="shared" si="35"/>
        <v>2.7177434882058114</v>
      </c>
      <c r="G536">
        <f t="shared" si="36"/>
        <v>1.056366287278201E-3</v>
      </c>
    </row>
    <row r="537" spans="1:7">
      <c r="A537">
        <v>2.9359500000000001</v>
      </c>
      <c r="B537">
        <v>2.6901245117200001</v>
      </c>
      <c r="D537">
        <f t="shared" si="33"/>
        <v>176.48999999999998</v>
      </c>
      <c r="E537">
        <f t="shared" si="34"/>
        <v>2.6800537109399998</v>
      </c>
      <c r="F537">
        <f t="shared" si="35"/>
        <v>2.7177434882058114</v>
      </c>
      <c r="G537">
        <f t="shared" si="36"/>
        <v>1.4205193103464871E-3</v>
      </c>
    </row>
    <row r="538" spans="1:7">
      <c r="A538">
        <v>2.9415</v>
      </c>
      <c r="B538">
        <v>2.6953125</v>
      </c>
      <c r="D538">
        <f t="shared" si="33"/>
        <v>176.82300000000001</v>
      </c>
      <c r="E538">
        <f t="shared" si="34"/>
        <v>2.6800537109399998</v>
      </c>
      <c r="F538">
        <f t="shared" si="35"/>
        <v>2.7177434882058114</v>
      </c>
      <c r="G538">
        <f t="shared" si="36"/>
        <v>1.4205193103464871E-3</v>
      </c>
    </row>
    <row r="539" spans="1:7">
      <c r="A539">
        <v>2.9470499999999999</v>
      </c>
      <c r="B539">
        <v>2.6901245117200001</v>
      </c>
      <c r="D539">
        <f t="shared" si="33"/>
        <v>177.15600000000001</v>
      </c>
      <c r="E539">
        <f t="shared" si="34"/>
        <v>2.6800537109399998</v>
      </c>
      <c r="F539">
        <f t="shared" si="35"/>
        <v>2.7177434882058114</v>
      </c>
      <c r="G539">
        <f t="shared" si="36"/>
        <v>1.4205193103464871E-3</v>
      </c>
    </row>
    <row r="540" spans="1:7">
      <c r="A540">
        <v>2.9525999999999999</v>
      </c>
      <c r="B540">
        <v>2.6953125</v>
      </c>
      <c r="D540">
        <f t="shared" si="33"/>
        <v>177.48899999999998</v>
      </c>
      <c r="E540">
        <f t="shared" si="34"/>
        <v>2.6852416992200001</v>
      </c>
      <c r="F540">
        <f t="shared" si="35"/>
        <v>2.7177434882058114</v>
      </c>
      <c r="G540">
        <f t="shared" si="36"/>
        <v>1.056366287278201E-3</v>
      </c>
    </row>
    <row r="541" spans="1:7">
      <c r="A541">
        <v>2.9581499999999998</v>
      </c>
      <c r="B541">
        <v>2.6901245117200001</v>
      </c>
      <c r="D541">
        <f t="shared" si="33"/>
        <v>177.822</v>
      </c>
      <c r="E541">
        <f t="shared" si="34"/>
        <v>2.6852416992200001</v>
      </c>
      <c r="F541">
        <f t="shared" si="35"/>
        <v>2.7177434882058114</v>
      </c>
      <c r="G541">
        <f t="shared" si="36"/>
        <v>1.056366287278201E-3</v>
      </c>
    </row>
    <row r="542" spans="1:7">
      <c r="A542">
        <v>2.9636999999999998</v>
      </c>
      <c r="B542">
        <v>2.6901245117200001</v>
      </c>
      <c r="D542">
        <f t="shared" si="33"/>
        <v>178.15499999999997</v>
      </c>
      <c r="E542">
        <f t="shared" si="34"/>
        <v>2.6852416992200001</v>
      </c>
      <c r="F542">
        <f t="shared" si="35"/>
        <v>2.7177434882058114</v>
      </c>
      <c r="G542">
        <f t="shared" si="36"/>
        <v>1.056366287278201E-3</v>
      </c>
    </row>
    <row r="543" spans="1:7">
      <c r="A543">
        <v>2.9692500000000002</v>
      </c>
      <c r="B543">
        <v>2.6901245117200001</v>
      </c>
      <c r="D543">
        <f t="shared" si="33"/>
        <v>178.488</v>
      </c>
      <c r="E543">
        <f t="shared" si="34"/>
        <v>2.6852416992200001</v>
      </c>
      <c r="F543">
        <f t="shared" si="35"/>
        <v>2.7177434882058114</v>
      </c>
      <c r="G543">
        <f t="shared" si="36"/>
        <v>1.056366287278201E-3</v>
      </c>
    </row>
    <row r="544" spans="1:7">
      <c r="A544">
        <v>2.9748000000000001</v>
      </c>
      <c r="B544">
        <v>2.6901245117200001</v>
      </c>
      <c r="D544">
        <f t="shared" si="33"/>
        <v>178.82099999999997</v>
      </c>
      <c r="E544">
        <f t="shared" si="34"/>
        <v>2.6852416992200001</v>
      </c>
      <c r="F544">
        <f t="shared" si="35"/>
        <v>2.7177434882058114</v>
      </c>
      <c r="G544">
        <f t="shared" si="36"/>
        <v>1.056366287278201E-3</v>
      </c>
    </row>
    <row r="545" spans="1:7">
      <c r="A545">
        <v>2.9803500000000001</v>
      </c>
      <c r="B545">
        <v>2.6901245117200001</v>
      </c>
      <c r="D545">
        <f t="shared" si="33"/>
        <v>179.154</v>
      </c>
      <c r="E545">
        <f t="shared" si="34"/>
        <v>2.6852416992200001</v>
      </c>
      <c r="F545">
        <f t="shared" si="35"/>
        <v>2.7177434882058114</v>
      </c>
      <c r="G545">
        <f t="shared" si="36"/>
        <v>1.056366287278201E-3</v>
      </c>
    </row>
    <row r="546" spans="1:7">
      <c r="A546">
        <v>2.9859</v>
      </c>
      <c r="B546">
        <v>2.6901245117200001</v>
      </c>
      <c r="D546">
        <f t="shared" si="33"/>
        <v>179.48700000000002</v>
      </c>
      <c r="E546">
        <f t="shared" si="34"/>
        <v>2.6852416992200001</v>
      </c>
      <c r="F546">
        <f t="shared" si="35"/>
        <v>2.7177434882058114</v>
      </c>
      <c r="G546">
        <f t="shared" si="36"/>
        <v>1.056366287278201E-3</v>
      </c>
    </row>
    <row r="547" spans="1:7">
      <c r="A547">
        <v>2.9914499999999999</v>
      </c>
      <c r="B547">
        <v>2.6901245117200001</v>
      </c>
      <c r="D547">
        <f t="shared" si="33"/>
        <v>179.82</v>
      </c>
      <c r="E547">
        <f t="shared" si="34"/>
        <v>2.6800537109399998</v>
      </c>
      <c r="F547">
        <f t="shared" si="35"/>
        <v>2.7177434882058114</v>
      </c>
      <c r="G547">
        <f t="shared" si="36"/>
        <v>1.4205193103464871E-3</v>
      </c>
    </row>
    <row r="548" spans="1:7">
      <c r="A548">
        <v>2.9969999999999999</v>
      </c>
      <c r="B548">
        <v>2.6901245117200001</v>
      </c>
      <c r="D548">
        <f t="shared" si="33"/>
        <v>180.15300000000002</v>
      </c>
      <c r="E548">
        <f t="shared" si="34"/>
        <v>2.6852416992200001</v>
      </c>
      <c r="F548">
        <f t="shared" si="35"/>
        <v>2.7177434882058114</v>
      </c>
      <c r="G548">
        <f t="shared" si="36"/>
        <v>1.056366287278201E-3</v>
      </c>
    </row>
    <row r="549" spans="1:7">
      <c r="A549">
        <v>3.0025499999999998</v>
      </c>
      <c r="B549">
        <v>2.6901245117200001</v>
      </c>
      <c r="D549">
        <f t="shared" si="33"/>
        <v>180.48599999999999</v>
      </c>
      <c r="E549">
        <f t="shared" si="34"/>
        <v>2.6800537109399998</v>
      </c>
      <c r="F549">
        <f t="shared" si="35"/>
        <v>2.7177434882058114</v>
      </c>
      <c r="G549">
        <f t="shared" si="36"/>
        <v>1.4205193103464871E-3</v>
      </c>
    </row>
    <row r="550" spans="1:7">
      <c r="A550">
        <v>3.0081000000000002</v>
      </c>
      <c r="B550">
        <v>2.6901245117200001</v>
      </c>
      <c r="D550">
        <f t="shared" si="33"/>
        <v>180.81900000000002</v>
      </c>
      <c r="E550">
        <f t="shared" si="34"/>
        <v>2.6800537109399998</v>
      </c>
      <c r="F550">
        <f t="shared" si="35"/>
        <v>2.7177434882058114</v>
      </c>
      <c r="G550">
        <f t="shared" si="36"/>
        <v>1.4205193103464871E-3</v>
      </c>
    </row>
    <row r="551" spans="1:7">
      <c r="A551">
        <v>3.0136500000000002</v>
      </c>
      <c r="B551">
        <v>2.6901245117200001</v>
      </c>
      <c r="D551">
        <f t="shared" si="33"/>
        <v>181.15199999999999</v>
      </c>
      <c r="E551">
        <f t="shared" si="34"/>
        <v>2.6800537109399998</v>
      </c>
      <c r="F551">
        <f t="shared" si="35"/>
        <v>2.7177434882058114</v>
      </c>
      <c r="G551">
        <f t="shared" si="36"/>
        <v>1.4205193103464871E-3</v>
      </c>
    </row>
    <row r="552" spans="1:7">
      <c r="A552">
        <v>3.0192000000000001</v>
      </c>
      <c r="B552">
        <v>2.6852416992200001</v>
      </c>
      <c r="D552">
        <f t="shared" si="33"/>
        <v>181.48500000000001</v>
      </c>
      <c r="E552">
        <f t="shared" si="34"/>
        <v>2.6800537109399998</v>
      </c>
      <c r="F552">
        <f t="shared" si="35"/>
        <v>2.7177434882058114</v>
      </c>
      <c r="G552">
        <f t="shared" si="36"/>
        <v>1.4205193103464871E-3</v>
      </c>
    </row>
    <row r="553" spans="1:7">
      <c r="A553">
        <v>3.02475</v>
      </c>
      <c r="B553">
        <v>2.6901245117200001</v>
      </c>
      <c r="D553">
        <f t="shared" si="33"/>
        <v>181.81799999999998</v>
      </c>
      <c r="E553">
        <f t="shared" si="34"/>
        <v>2.6800537109399998</v>
      </c>
      <c r="F553">
        <f t="shared" si="35"/>
        <v>2.7177434882058114</v>
      </c>
      <c r="G553">
        <f t="shared" si="36"/>
        <v>1.4205193103464871E-3</v>
      </c>
    </row>
    <row r="554" spans="1:7">
      <c r="A554">
        <v>3.0303</v>
      </c>
      <c r="B554">
        <v>2.6901245117200001</v>
      </c>
      <c r="D554">
        <f t="shared" si="33"/>
        <v>182.15100000000001</v>
      </c>
      <c r="E554">
        <f t="shared" si="34"/>
        <v>2.6800537109399998</v>
      </c>
      <c r="F554">
        <f t="shared" si="35"/>
        <v>2.7177434882058114</v>
      </c>
      <c r="G554">
        <f t="shared" si="36"/>
        <v>1.4205193103464871E-3</v>
      </c>
    </row>
    <row r="555" spans="1:7">
      <c r="A555">
        <v>3.0358499999999999</v>
      </c>
      <c r="B555">
        <v>2.6901245117200001</v>
      </c>
      <c r="D555">
        <f t="shared" si="33"/>
        <v>182.48400000000001</v>
      </c>
      <c r="E555">
        <f t="shared" si="34"/>
        <v>2.6800537109399998</v>
      </c>
      <c r="F555">
        <f t="shared" si="35"/>
        <v>2.7177434882058114</v>
      </c>
      <c r="G555">
        <f t="shared" si="36"/>
        <v>1.4205193103464871E-3</v>
      </c>
    </row>
    <row r="556" spans="1:7">
      <c r="A556">
        <v>3.0413999999999999</v>
      </c>
      <c r="B556">
        <v>2.6901245117200001</v>
      </c>
      <c r="D556">
        <f t="shared" si="33"/>
        <v>182.81699999999998</v>
      </c>
      <c r="E556">
        <f t="shared" si="34"/>
        <v>2.6800537109399998</v>
      </c>
      <c r="F556">
        <f t="shared" si="35"/>
        <v>2.7177434882058114</v>
      </c>
      <c r="G556">
        <f t="shared" si="36"/>
        <v>1.4205193103464871E-3</v>
      </c>
    </row>
    <row r="557" spans="1:7">
      <c r="A557">
        <v>3.0469499999999998</v>
      </c>
      <c r="B557">
        <v>2.6901245117200001</v>
      </c>
      <c r="D557">
        <f t="shared" si="33"/>
        <v>183.15</v>
      </c>
      <c r="E557">
        <f t="shared" si="34"/>
        <v>2.6800537109399998</v>
      </c>
      <c r="F557">
        <f t="shared" si="35"/>
        <v>2.7177434882058114</v>
      </c>
      <c r="G557">
        <f t="shared" si="36"/>
        <v>1.4205193103464871E-3</v>
      </c>
    </row>
    <row r="558" spans="1:7">
      <c r="A558">
        <v>3.0525000000000002</v>
      </c>
      <c r="B558">
        <v>2.6901245117200001</v>
      </c>
      <c r="D558">
        <f t="shared" si="33"/>
        <v>183.48299999999998</v>
      </c>
      <c r="E558">
        <f t="shared" si="34"/>
        <v>2.6800537109399998</v>
      </c>
      <c r="F558">
        <f t="shared" si="35"/>
        <v>2.7177434882058114</v>
      </c>
      <c r="G558">
        <f t="shared" si="36"/>
        <v>1.4205193103464871E-3</v>
      </c>
    </row>
    <row r="559" spans="1:7">
      <c r="A559">
        <v>3.0580500000000002</v>
      </c>
      <c r="B559">
        <v>2.6901245117200001</v>
      </c>
      <c r="D559">
        <f t="shared" si="33"/>
        <v>183.816</v>
      </c>
      <c r="E559">
        <f t="shared" si="34"/>
        <v>2.6800537109399998</v>
      </c>
      <c r="F559">
        <f t="shared" si="35"/>
        <v>2.7177434882058114</v>
      </c>
      <c r="G559">
        <f t="shared" si="36"/>
        <v>1.4205193103464871E-3</v>
      </c>
    </row>
    <row r="560" spans="1:7">
      <c r="A560">
        <v>3.0636000000000001</v>
      </c>
      <c r="B560">
        <v>2.6901245117200001</v>
      </c>
      <c r="D560">
        <f t="shared" si="33"/>
        <v>184.14899999999997</v>
      </c>
      <c r="E560">
        <f t="shared" si="34"/>
        <v>2.6800537109399998</v>
      </c>
      <c r="F560">
        <f t="shared" si="35"/>
        <v>2.7177434882058114</v>
      </c>
      <c r="G560">
        <f t="shared" si="36"/>
        <v>1.4205193103464871E-3</v>
      </c>
    </row>
    <row r="561" spans="1:7">
      <c r="A561">
        <v>3.06915</v>
      </c>
      <c r="B561">
        <v>2.6901245117200001</v>
      </c>
      <c r="D561">
        <f t="shared" si="33"/>
        <v>184.482</v>
      </c>
      <c r="E561">
        <f t="shared" si="34"/>
        <v>2.6800537109399998</v>
      </c>
      <c r="F561">
        <f t="shared" si="35"/>
        <v>2.7177434882058114</v>
      </c>
      <c r="G561">
        <f t="shared" si="36"/>
        <v>1.4205193103464871E-3</v>
      </c>
    </row>
    <row r="562" spans="1:7">
      <c r="A562">
        <v>3.0747</v>
      </c>
      <c r="B562">
        <v>2.6901245117200001</v>
      </c>
      <c r="D562">
        <f t="shared" si="33"/>
        <v>184.81500000000003</v>
      </c>
      <c r="E562">
        <f t="shared" si="34"/>
        <v>2.6852416992200001</v>
      </c>
      <c r="F562">
        <f t="shared" si="35"/>
        <v>2.7177434882058114</v>
      </c>
      <c r="G562">
        <f t="shared" si="36"/>
        <v>1.056366287278201E-3</v>
      </c>
    </row>
    <row r="563" spans="1:7">
      <c r="A563">
        <v>3.0802499999999999</v>
      </c>
      <c r="B563">
        <v>2.6901245117200001</v>
      </c>
      <c r="D563">
        <f t="shared" si="33"/>
        <v>185.148</v>
      </c>
      <c r="E563">
        <f t="shared" si="34"/>
        <v>2.6800537109399998</v>
      </c>
      <c r="F563">
        <f t="shared" si="35"/>
        <v>2.7177434882058114</v>
      </c>
      <c r="G563">
        <f t="shared" si="36"/>
        <v>1.4205193103464871E-3</v>
      </c>
    </row>
    <row r="564" spans="1:7">
      <c r="A564">
        <v>3.0857999999999999</v>
      </c>
      <c r="B564">
        <v>2.6901245117200001</v>
      </c>
      <c r="D564">
        <f t="shared" si="33"/>
        <v>185.48100000000002</v>
      </c>
      <c r="E564">
        <f t="shared" si="34"/>
        <v>2.6800537109399998</v>
      </c>
      <c r="F564">
        <f t="shared" si="35"/>
        <v>2.7177434882058114</v>
      </c>
      <c r="G564">
        <f t="shared" si="36"/>
        <v>1.4205193103464871E-3</v>
      </c>
    </row>
    <row r="565" spans="1:7">
      <c r="A565">
        <v>3.0913499999999998</v>
      </c>
      <c r="B565">
        <v>2.6901245117200001</v>
      </c>
      <c r="D565">
        <f t="shared" si="33"/>
        <v>185.81399999999999</v>
      </c>
      <c r="E565">
        <f t="shared" si="34"/>
        <v>2.6800537109399998</v>
      </c>
      <c r="F565">
        <f t="shared" si="35"/>
        <v>2.7177434882058114</v>
      </c>
      <c r="G565">
        <f t="shared" si="36"/>
        <v>1.4205193103464871E-3</v>
      </c>
    </row>
    <row r="566" spans="1:7">
      <c r="A566">
        <v>3.0969000000000002</v>
      </c>
      <c r="B566">
        <v>2.6852416992200001</v>
      </c>
      <c r="D566">
        <f t="shared" si="33"/>
        <v>186.14700000000002</v>
      </c>
      <c r="E566">
        <f t="shared" si="34"/>
        <v>2.6800537109399998</v>
      </c>
      <c r="F566">
        <f t="shared" si="35"/>
        <v>2.7177434882058114</v>
      </c>
      <c r="G566">
        <f t="shared" si="36"/>
        <v>1.4205193103464871E-3</v>
      </c>
    </row>
    <row r="567" spans="1:7">
      <c r="A567">
        <v>3.1024500000000002</v>
      </c>
      <c r="B567">
        <v>2.6901245117200001</v>
      </c>
      <c r="D567">
        <f t="shared" si="33"/>
        <v>186.48</v>
      </c>
      <c r="E567">
        <f t="shared" si="34"/>
        <v>2.6800537109399998</v>
      </c>
      <c r="F567">
        <f t="shared" si="35"/>
        <v>2.7177434882058114</v>
      </c>
      <c r="G567">
        <f t="shared" si="36"/>
        <v>1.4205193103464871E-3</v>
      </c>
    </row>
    <row r="568" spans="1:7">
      <c r="A568">
        <v>3.1080000000000001</v>
      </c>
      <c r="B568">
        <v>2.6901245117200001</v>
      </c>
      <c r="D568">
        <f t="shared" si="33"/>
        <v>186.81299999999999</v>
      </c>
      <c r="E568">
        <f t="shared" si="34"/>
        <v>2.6748657226599999</v>
      </c>
      <c r="F568">
        <f t="shared" si="35"/>
        <v>2.7177434882058114</v>
      </c>
      <c r="G568">
        <f t="shared" si="36"/>
        <v>1.8385027782015766E-3</v>
      </c>
    </row>
    <row r="569" spans="1:7">
      <c r="A569">
        <v>3.11355</v>
      </c>
      <c r="B569">
        <v>2.6901245117200001</v>
      </c>
      <c r="D569">
        <f t="shared" si="33"/>
        <v>187.14599999999996</v>
      </c>
      <c r="E569">
        <f t="shared" si="34"/>
        <v>2.6800537109399998</v>
      </c>
      <c r="F569">
        <f t="shared" si="35"/>
        <v>2.7177434882058114</v>
      </c>
      <c r="G569">
        <f t="shared" si="36"/>
        <v>1.4205193103464871E-3</v>
      </c>
    </row>
    <row r="570" spans="1:7">
      <c r="A570">
        <v>3.1191</v>
      </c>
      <c r="B570">
        <v>2.6901245117200001</v>
      </c>
      <c r="D570">
        <f t="shared" si="33"/>
        <v>187.47899999999998</v>
      </c>
      <c r="E570">
        <f t="shared" si="34"/>
        <v>2.6800537109399998</v>
      </c>
      <c r="F570">
        <f t="shared" si="35"/>
        <v>2.7177434882058114</v>
      </c>
      <c r="G570">
        <f t="shared" si="36"/>
        <v>1.4205193103464871E-3</v>
      </c>
    </row>
    <row r="571" spans="1:7">
      <c r="A571">
        <v>3.1246499999999999</v>
      </c>
      <c r="B571">
        <v>2.6901245117200001</v>
      </c>
      <c r="D571">
        <f t="shared" si="33"/>
        <v>187.81200000000001</v>
      </c>
      <c r="E571">
        <f t="shared" si="34"/>
        <v>2.6800537109399998</v>
      </c>
      <c r="F571">
        <f t="shared" si="35"/>
        <v>2.7177434882058114</v>
      </c>
      <c r="G571">
        <f t="shared" si="36"/>
        <v>1.4205193103464871E-3</v>
      </c>
    </row>
    <row r="572" spans="1:7">
      <c r="A572">
        <v>3.1301999999999999</v>
      </c>
      <c r="B572">
        <v>2.6901245117200001</v>
      </c>
      <c r="D572">
        <f t="shared" si="33"/>
        <v>188.14499999999998</v>
      </c>
      <c r="E572">
        <f t="shared" si="34"/>
        <v>2.6800537109399998</v>
      </c>
      <c r="F572">
        <f t="shared" si="35"/>
        <v>2.7177434882058114</v>
      </c>
      <c r="G572">
        <f t="shared" si="36"/>
        <v>1.4205193103464871E-3</v>
      </c>
    </row>
    <row r="573" spans="1:7">
      <c r="A573">
        <v>3.1357499999999998</v>
      </c>
      <c r="B573">
        <v>2.6901245117200001</v>
      </c>
      <c r="D573">
        <f t="shared" si="33"/>
        <v>188.47800000000001</v>
      </c>
      <c r="E573">
        <f t="shared" si="34"/>
        <v>2.6800537109399998</v>
      </c>
      <c r="F573">
        <f t="shared" si="35"/>
        <v>2.7177434882058114</v>
      </c>
      <c r="G573">
        <f t="shared" si="36"/>
        <v>1.4205193103464871E-3</v>
      </c>
    </row>
    <row r="574" spans="1:7">
      <c r="A574">
        <v>3.1413000000000002</v>
      </c>
      <c r="B574">
        <v>2.6852416992200001</v>
      </c>
      <c r="D574">
        <f t="shared" si="33"/>
        <v>188.81099999999998</v>
      </c>
      <c r="E574">
        <f t="shared" si="34"/>
        <v>2.6800537109399998</v>
      </c>
      <c r="F574">
        <f t="shared" si="35"/>
        <v>2.7177434882058114</v>
      </c>
      <c r="G574">
        <f t="shared" si="36"/>
        <v>1.4205193103464871E-3</v>
      </c>
    </row>
    <row r="575" spans="1:7">
      <c r="A575">
        <v>3.1468500000000001</v>
      </c>
      <c r="B575">
        <v>2.6901245117200001</v>
      </c>
      <c r="D575">
        <f t="shared" si="33"/>
        <v>189.14400000000001</v>
      </c>
      <c r="E575">
        <f t="shared" si="34"/>
        <v>2.6800537109399998</v>
      </c>
      <c r="F575">
        <f t="shared" si="35"/>
        <v>2.7177434882058114</v>
      </c>
      <c r="G575">
        <f t="shared" si="36"/>
        <v>1.4205193103464871E-3</v>
      </c>
    </row>
    <row r="576" spans="1:7">
      <c r="A576">
        <v>3.1524000000000001</v>
      </c>
      <c r="B576">
        <v>2.6852416992200001</v>
      </c>
      <c r="D576">
        <f t="shared" si="33"/>
        <v>189.47699999999998</v>
      </c>
      <c r="E576">
        <f t="shared" si="34"/>
        <v>2.6800537109399998</v>
      </c>
      <c r="F576">
        <f t="shared" si="35"/>
        <v>2.7177434882058114</v>
      </c>
      <c r="G576">
        <f t="shared" si="36"/>
        <v>1.4205193103464871E-3</v>
      </c>
    </row>
    <row r="577" spans="1:7">
      <c r="A577">
        <v>3.15795</v>
      </c>
      <c r="B577">
        <v>2.6852416992200001</v>
      </c>
      <c r="D577">
        <f t="shared" si="33"/>
        <v>189.81</v>
      </c>
      <c r="E577">
        <f t="shared" si="34"/>
        <v>2.6800537109399998</v>
      </c>
      <c r="F577">
        <f t="shared" si="35"/>
        <v>2.7177434882058114</v>
      </c>
      <c r="G577">
        <f t="shared" si="36"/>
        <v>1.4205193103464871E-3</v>
      </c>
    </row>
    <row r="578" spans="1:7">
      <c r="A578">
        <v>3.1635</v>
      </c>
      <c r="B578">
        <v>2.6852416992200001</v>
      </c>
      <c r="D578">
        <f t="shared" si="33"/>
        <v>190.14300000000003</v>
      </c>
      <c r="E578">
        <f t="shared" si="34"/>
        <v>2.6800537109399998</v>
      </c>
      <c r="F578">
        <f t="shared" si="35"/>
        <v>2.7177434882058114</v>
      </c>
      <c r="G578">
        <f t="shared" si="36"/>
        <v>1.4205193103464871E-3</v>
      </c>
    </row>
    <row r="579" spans="1:7">
      <c r="A579">
        <v>3.1690499999999999</v>
      </c>
      <c r="B579">
        <v>2.6852416992200001</v>
      </c>
      <c r="D579">
        <f t="shared" si="33"/>
        <v>190.476</v>
      </c>
      <c r="E579">
        <f t="shared" si="34"/>
        <v>2.6800537109399998</v>
      </c>
      <c r="F579">
        <f t="shared" si="35"/>
        <v>2.7177434882058114</v>
      </c>
      <c r="G579">
        <f t="shared" si="36"/>
        <v>1.4205193103464871E-3</v>
      </c>
    </row>
    <row r="580" spans="1:7">
      <c r="A580">
        <v>3.1745999999999999</v>
      </c>
      <c r="B580">
        <v>2.6852416992200001</v>
      </c>
      <c r="D580">
        <f t="shared" si="33"/>
        <v>190.80900000000003</v>
      </c>
      <c r="E580">
        <f t="shared" si="34"/>
        <v>2.6800537109399998</v>
      </c>
      <c r="F580">
        <f t="shared" si="35"/>
        <v>2.7177434882058114</v>
      </c>
      <c r="G580">
        <f t="shared" si="36"/>
        <v>1.4205193103464871E-3</v>
      </c>
    </row>
    <row r="581" spans="1:7">
      <c r="A581">
        <v>3.1801499999999998</v>
      </c>
      <c r="B581">
        <v>2.6852416992200001</v>
      </c>
      <c r="D581">
        <f t="shared" si="33"/>
        <v>191.142</v>
      </c>
      <c r="E581">
        <f t="shared" si="34"/>
        <v>2.6800537109399998</v>
      </c>
      <c r="F581">
        <f t="shared" si="35"/>
        <v>2.7177434882058114</v>
      </c>
      <c r="G581">
        <f t="shared" si="36"/>
        <v>1.4205193103464871E-3</v>
      </c>
    </row>
    <row r="582" spans="1:7">
      <c r="A582">
        <v>3.1857000000000002</v>
      </c>
      <c r="B582">
        <v>2.6852416992200001</v>
      </c>
      <c r="D582">
        <f t="shared" si="33"/>
        <v>191.47500000000002</v>
      </c>
      <c r="E582">
        <f t="shared" si="34"/>
        <v>2.6800537109399998</v>
      </c>
      <c r="F582">
        <f t="shared" si="35"/>
        <v>2.7177434882058114</v>
      </c>
      <c r="G582">
        <f t="shared" si="36"/>
        <v>1.4205193103464871E-3</v>
      </c>
    </row>
    <row r="583" spans="1:7">
      <c r="A583">
        <v>3.1912500000000001</v>
      </c>
      <c r="B583">
        <v>2.6852416992200001</v>
      </c>
      <c r="D583">
        <f t="shared" si="33"/>
        <v>191.80799999999999</v>
      </c>
      <c r="E583">
        <f t="shared" si="34"/>
        <v>2.6748657226599999</v>
      </c>
      <c r="F583">
        <f t="shared" si="35"/>
        <v>2.7177434882058114</v>
      </c>
      <c r="G583">
        <f t="shared" si="36"/>
        <v>1.8385027782015766E-3</v>
      </c>
    </row>
    <row r="584" spans="1:7">
      <c r="A584">
        <v>3.1968000000000001</v>
      </c>
      <c r="B584">
        <v>2.6852416992200001</v>
      </c>
      <c r="D584">
        <f t="shared" ref="D584:D647" si="37">(A636-$A$59)*60</f>
        <v>192.14099999999999</v>
      </c>
      <c r="E584">
        <f t="shared" ref="E584:E647" si="38">B636</f>
        <v>2.6800537109399998</v>
      </c>
      <c r="F584">
        <f t="shared" ref="F584:F647" si="39">$J$9*EXP(-$J$10*D584)+$J$11</f>
        <v>2.7177434882058114</v>
      </c>
      <c r="G584">
        <f t="shared" ref="G584:G647" si="40">(E584-F584)^2</f>
        <v>1.4205193103464871E-3</v>
      </c>
    </row>
    <row r="585" spans="1:7">
      <c r="A585">
        <v>3.20235</v>
      </c>
      <c r="B585">
        <v>2.6852416992200001</v>
      </c>
      <c r="D585">
        <f t="shared" si="37"/>
        <v>192.47400000000002</v>
      </c>
      <c r="E585">
        <f t="shared" si="38"/>
        <v>2.6748657226599999</v>
      </c>
      <c r="F585">
        <f t="shared" si="39"/>
        <v>2.7177434882058114</v>
      </c>
      <c r="G585">
        <f t="shared" si="40"/>
        <v>1.8385027782015766E-3</v>
      </c>
    </row>
    <row r="586" spans="1:7">
      <c r="A586">
        <v>3.2079</v>
      </c>
      <c r="B586">
        <v>2.6852416992200001</v>
      </c>
      <c r="D586">
        <f t="shared" si="37"/>
        <v>192.80699999999999</v>
      </c>
      <c r="E586">
        <f t="shared" si="38"/>
        <v>2.6748657226599999</v>
      </c>
      <c r="F586">
        <f t="shared" si="39"/>
        <v>2.7177434882058114</v>
      </c>
      <c r="G586">
        <f t="shared" si="40"/>
        <v>1.8385027782015766E-3</v>
      </c>
    </row>
    <row r="587" spans="1:7">
      <c r="A587">
        <v>3.2134499999999999</v>
      </c>
      <c r="B587">
        <v>2.6800537109399998</v>
      </c>
      <c r="D587">
        <f t="shared" si="37"/>
        <v>193.14000000000001</v>
      </c>
      <c r="E587">
        <f t="shared" si="38"/>
        <v>2.6748657226599999</v>
      </c>
      <c r="F587">
        <f t="shared" si="39"/>
        <v>2.7177434882058114</v>
      </c>
      <c r="G587">
        <f t="shared" si="40"/>
        <v>1.8385027782015766E-3</v>
      </c>
    </row>
    <row r="588" spans="1:7">
      <c r="A588">
        <v>3.2189999999999999</v>
      </c>
      <c r="B588">
        <v>2.6852416992200001</v>
      </c>
      <c r="D588">
        <f t="shared" si="37"/>
        <v>193.47299999999998</v>
      </c>
      <c r="E588">
        <f t="shared" si="38"/>
        <v>2.6748657226599999</v>
      </c>
      <c r="F588">
        <f t="shared" si="39"/>
        <v>2.7177434882058114</v>
      </c>
      <c r="G588">
        <f t="shared" si="40"/>
        <v>1.8385027782015766E-3</v>
      </c>
    </row>
    <row r="589" spans="1:7">
      <c r="A589">
        <v>3.2245499999999998</v>
      </c>
      <c r="B589">
        <v>2.6800537109399998</v>
      </c>
      <c r="D589">
        <f t="shared" si="37"/>
        <v>193.80600000000001</v>
      </c>
      <c r="E589">
        <f t="shared" si="38"/>
        <v>2.6748657226599999</v>
      </c>
      <c r="F589">
        <f t="shared" si="39"/>
        <v>2.7177434882058114</v>
      </c>
      <c r="G589">
        <f t="shared" si="40"/>
        <v>1.8385027782015766E-3</v>
      </c>
    </row>
    <row r="590" spans="1:7">
      <c r="A590">
        <v>3.2301000000000002</v>
      </c>
      <c r="B590">
        <v>2.6800537109399998</v>
      </c>
      <c r="D590">
        <f t="shared" si="37"/>
        <v>194.13899999999998</v>
      </c>
      <c r="E590">
        <f t="shared" si="38"/>
        <v>2.6748657226599999</v>
      </c>
      <c r="F590">
        <f t="shared" si="39"/>
        <v>2.7177434882058114</v>
      </c>
      <c r="G590">
        <f t="shared" si="40"/>
        <v>1.8385027782015766E-3</v>
      </c>
    </row>
    <row r="591" spans="1:7">
      <c r="A591">
        <v>3.2356500000000001</v>
      </c>
      <c r="B591">
        <v>2.6800537109399998</v>
      </c>
      <c r="D591">
        <f t="shared" si="37"/>
        <v>194.47200000000001</v>
      </c>
      <c r="E591">
        <f t="shared" si="38"/>
        <v>2.6748657226599999</v>
      </c>
      <c r="F591">
        <f t="shared" si="39"/>
        <v>2.7177434882058114</v>
      </c>
      <c r="G591">
        <f t="shared" si="40"/>
        <v>1.8385027782015766E-3</v>
      </c>
    </row>
    <row r="592" spans="1:7">
      <c r="A592">
        <v>3.2412000000000001</v>
      </c>
      <c r="B592">
        <v>2.6852416992200001</v>
      </c>
      <c r="D592">
        <f t="shared" si="37"/>
        <v>194.80499999999998</v>
      </c>
      <c r="E592">
        <f t="shared" si="38"/>
        <v>2.6748657226599999</v>
      </c>
      <c r="F592">
        <f t="shared" si="39"/>
        <v>2.7177434882058114</v>
      </c>
      <c r="G592">
        <f t="shared" si="40"/>
        <v>1.8385027782015766E-3</v>
      </c>
    </row>
    <row r="593" spans="1:7">
      <c r="A593">
        <v>3.24675</v>
      </c>
      <c r="B593">
        <v>2.6852416992200001</v>
      </c>
      <c r="D593">
        <f t="shared" si="37"/>
        <v>195.13800000000001</v>
      </c>
      <c r="E593">
        <f t="shared" si="38"/>
        <v>2.6748657226599999</v>
      </c>
      <c r="F593">
        <f t="shared" si="39"/>
        <v>2.7177434882058114</v>
      </c>
      <c r="G593">
        <f t="shared" si="40"/>
        <v>1.8385027782015766E-3</v>
      </c>
    </row>
    <row r="594" spans="1:7">
      <c r="A594">
        <v>3.2523</v>
      </c>
      <c r="B594">
        <v>2.6852416992200001</v>
      </c>
      <c r="D594">
        <f t="shared" si="37"/>
        <v>195.47100000000003</v>
      </c>
      <c r="E594">
        <f t="shared" si="38"/>
        <v>2.66967773438</v>
      </c>
      <c r="F594">
        <f t="shared" si="39"/>
        <v>2.7177434882058114</v>
      </c>
      <c r="G594">
        <f t="shared" si="40"/>
        <v>2.3103166908434985E-3</v>
      </c>
    </row>
    <row r="595" spans="1:7">
      <c r="A595">
        <v>3.2578499999999999</v>
      </c>
      <c r="B595">
        <v>2.6852416992200001</v>
      </c>
      <c r="D595">
        <f t="shared" si="37"/>
        <v>195.804</v>
      </c>
      <c r="E595">
        <f t="shared" si="38"/>
        <v>2.66967773438</v>
      </c>
      <c r="F595">
        <f t="shared" si="39"/>
        <v>2.7177434882058114</v>
      </c>
      <c r="G595">
        <f t="shared" si="40"/>
        <v>2.3103166908434985E-3</v>
      </c>
    </row>
    <row r="596" spans="1:7">
      <c r="A596">
        <v>3.2633999999999999</v>
      </c>
      <c r="B596">
        <v>2.6852416992200001</v>
      </c>
      <c r="D596">
        <f t="shared" si="37"/>
        <v>196.137</v>
      </c>
      <c r="E596">
        <f t="shared" si="38"/>
        <v>2.6748657226599999</v>
      </c>
      <c r="F596">
        <f t="shared" si="39"/>
        <v>2.7177434882058114</v>
      </c>
      <c r="G596">
        <f t="shared" si="40"/>
        <v>1.8385027782015766E-3</v>
      </c>
    </row>
    <row r="597" spans="1:7">
      <c r="A597">
        <v>3.2689499999999998</v>
      </c>
      <c r="B597">
        <v>2.6852416992200001</v>
      </c>
      <c r="D597">
        <f t="shared" si="37"/>
        <v>196.46999999999997</v>
      </c>
      <c r="E597">
        <f t="shared" si="38"/>
        <v>2.6748657226599999</v>
      </c>
      <c r="F597">
        <f t="shared" si="39"/>
        <v>2.7177434882058114</v>
      </c>
      <c r="G597">
        <f t="shared" si="40"/>
        <v>1.8385027782015766E-3</v>
      </c>
    </row>
    <row r="598" spans="1:7">
      <c r="A598">
        <v>3.2745000000000002</v>
      </c>
      <c r="B598">
        <v>2.6852416992200001</v>
      </c>
      <c r="D598">
        <f t="shared" si="37"/>
        <v>196.803</v>
      </c>
      <c r="E598">
        <f t="shared" si="38"/>
        <v>2.6748657226599999</v>
      </c>
      <c r="F598">
        <f t="shared" si="39"/>
        <v>2.7177434882058114</v>
      </c>
      <c r="G598">
        <f t="shared" si="40"/>
        <v>1.8385027782015766E-3</v>
      </c>
    </row>
    <row r="599" spans="1:7">
      <c r="A599">
        <v>3.2800500000000001</v>
      </c>
      <c r="B599">
        <v>2.6800537109399998</v>
      </c>
      <c r="D599">
        <f t="shared" si="37"/>
        <v>197.13599999999997</v>
      </c>
      <c r="E599">
        <f t="shared" si="38"/>
        <v>2.6748657226599999</v>
      </c>
      <c r="F599">
        <f t="shared" si="39"/>
        <v>2.7177434882058114</v>
      </c>
      <c r="G599">
        <f t="shared" si="40"/>
        <v>1.8385027782015766E-3</v>
      </c>
    </row>
    <row r="600" spans="1:7">
      <c r="A600">
        <v>3.2856000000000001</v>
      </c>
      <c r="B600">
        <v>2.6852416992200001</v>
      </c>
      <c r="D600">
        <f t="shared" si="37"/>
        <v>197.46899999999999</v>
      </c>
      <c r="E600">
        <f t="shared" si="38"/>
        <v>2.6748657226599999</v>
      </c>
      <c r="F600">
        <f t="shared" si="39"/>
        <v>2.7177434882058114</v>
      </c>
      <c r="G600">
        <f t="shared" si="40"/>
        <v>1.8385027782015766E-3</v>
      </c>
    </row>
    <row r="601" spans="1:7">
      <c r="A601">
        <v>3.29115</v>
      </c>
      <c r="B601">
        <v>2.6800537109399998</v>
      </c>
      <c r="D601">
        <f t="shared" si="37"/>
        <v>197.80200000000002</v>
      </c>
      <c r="E601">
        <f t="shared" si="38"/>
        <v>2.6748657226599999</v>
      </c>
      <c r="F601">
        <f t="shared" si="39"/>
        <v>2.7177434882058114</v>
      </c>
      <c r="G601">
        <f t="shared" si="40"/>
        <v>1.8385027782015766E-3</v>
      </c>
    </row>
    <row r="602" spans="1:7">
      <c r="A602">
        <v>3.2967</v>
      </c>
      <c r="B602">
        <v>2.6800537109399998</v>
      </c>
      <c r="D602">
        <f t="shared" si="37"/>
        <v>198.13499999999999</v>
      </c>
      <c r="E602">
        <f t="shared" si="38"/>
        <v>2.66967773438</v>
      </c>
      <c r="F602">
        <f t="shared" si="39"/>
        <v>2.7177434882058114</v>
      </c>
      <c r="G602">
        <f t="shared" si="40"/>
        <v>2.3103166908434985E-3</v>
      </c>
    </row>
    <row r="603" spans="1:7">
      <c r="A603">
        <v>3.3022499999999999</v>
      </c>
      <c r="B603">
        <v>2.6800537109399998</v>
      </c>
      <c r="D603">
        <f t="shared" si="37"/>
        <v>198.46800000000002</v>
      </c>
      <c r="E603">
        <f t="shared" si="38"/>
        <v>2.6748657226599999</v>
      </c>
      <c r="F603">
        <f t="shared" si="39"/>
        <v>2.7177434882058114</v>
      </c>
      <c r="G603">
        <f t="shared" si="40"/>
        <v>1.8385027782015766E-3</v>
      </c>
    </row>
    <row r="604" spans="1:7">
      <c r="A604">
        <v>3.3077999999999999</v>
      </c>
      <c r="B604">
        <v>2.6800537109399998</v>
      </c>
      <c r="D604">
        <f t="shared" si="37"/>
        <v>198.80099999999999</v>
      </c>
      <c r="E604">
        <f t="shared" si="38"/>
        <v>2.66967773438</v>
      </c>
      <c r="F604">
        <f t="shared" si="39"/>
        <v>2.7177434882058114</v>
      </c>
      <c r="G604">
        <f t="shared" si="40"/>
        <v>2.3103166908434985E-3</v>
      </c>
    </row>
    <row r="605" spans="1:7">
      <c r="A605">
        <v>3.3133499999999998</v>
      </c>
      <c r="B605">
        <v>2.6800537109399998</v>
      </c>
      <c r="D605">
        <f t="shared" si="37"/>
        <v>199.13400000000001</v>
      </c>
      <c r="E605">
        <f t="shared" si="38"/>
        <v>2.66967773438</v>
      </c>
      <c r="F605">
        <f t="shared" si="39"/>
        <v>2.7177434882058114</v>
      </c>
      <c r="G605">
        <f t="shared" si="40"/>
        <v>2.3103166908434985E-3</v>
      </c>
    </row>
    <row r="606" spans="1:7">
      <c r="A606">
        <v>3.3189000000000002</v>
      </c>
      <c r="B606">
        <v>2.6800537109399998</v>
      </c>
      <c r="D606">
        <f t="shared" si="37"/>
        <v>199.46699999999998</v>
      </c>
      <c r="E606">
        <f t="shared" si="38"/>
        <v>2.66967773438</v>
      </c>
      <c r="F606">
        <f t="shared" si="39"/>
        <v>2.7177434882058114</v>
      </c>
      <c r="G606">
        <f t="shared" si="40"/>
        <v>2.3103166908434985E-3</v>
      </c>
    </row>
    <row r="607" spans="1:7">
      <c r="A607">
        <v>3.3244500000000001</v>
      </c>
      <c r="B607">
        <v>2.6800537109399998</v>
      </c>
      <c r="D607">
        <f t="shared" si="37"/>
        <v>199.8</v>
      </c>
      <c r="E607">
        <f t="shared" si="38"/>
        <v>2.66967773438</v>
      </c>
      <c r="F607">
        <f t="shared" si="39"/>
        <v>2.7177434882058114</v>
      </c>
      <c r="G607">
        <f t="shared" si="40"/>
        <v>2.3103166908434985E-3</v>
      </c>
    </row>
    <row r="608" spans="1:7">
      <c r="A608">
        <v>3.33</v>
      </c>
      <c r="B608">
        <v>2.6800537109399998</v>
      </c>
      <c r="D608">
        <f t="shared" si="37"/>
        <v>200.13299999999998</v>
      </c>
      <c r="E608">
        <f t="shared" si="38"/>
        <v>2.66967773438</v>
      </c>
      <c r="F608">
        <f t="shared" si="39"/>
        <v>2.7177434882058114</v>
      </c>
      <c r="G608">
        <f t="shared" si="40"/>
        <v>2.3103166908434985E-3</v>
      </c>
    </row>
    <row r="609" spans="1:7">
      <c r="A609">
        <v>3.33555</v>
      </c>
      <c r="B609">
        <v>2.6800537109399998</v>
      </c>
      <c r="D609">
        <f t="shared" si="37"/>
        <v>200.46600000000001</v>
      </c>
      <c r="E609">
        <f t="shared" si="38"/>
        <v>2.66967773438</v>
      </c>
      <c r="F609">
        <f t="shared" si="39"/>
        <v>2.7177434882058114</v>
      </c>
      <c r="G609">
        <f t="shared" si="40"/>
        <v>2.3103166908434985E-3</v>
      </c>
    </row>
    <row r="610" spans="1:7">
      <c r="A610">
        <v>3.3411</v>
      </c>
      <c r="B610">
        <v>2.6800537109399998</v>
      </c>
      <c r="D610">
        <f t="shared" si="37"/>
        <v>200.79900000000004</v>
      </c>
      <c r="E610">
        <f t="shared" si="38"/>
        <v>2.66967773438</v>
      </c>
      <c r="F610">
        <f t="shared" si="39"/>
        <v>2.7177434882058114</v>
      </c>
      <c r="G610">
        <f t="shared" si="40"/>
        <v>2.3103166908434985E-3</v>
      </c>
    </row>
    <row r="611" spans="1:7">
      <c r="A611">
        <v>3.3466499999999999</v>
      </c>
      <c r="B611">
        <v>2.6800537109399998</v>
      </c>
      <c r="D611">
        <f t="shared" si="37"/>
        <v>201.13200000000001</v>
      </c>
      <c r="E611">
        <f t="shared" si="38"/>
        <v>2.66967773438</v>
      </c>
      <c r="F611">
        <f t="shared" si="39"/>
        <v>2.7177434882058114</v>
      </c>
      <c r="G611">
        <f t="shared" si="40"/>
        <v>2.3103166908434985E-3</v>
      </c>
    </row>
    <row r="612" spans="1:7">
      <c r="A612">
        <v>3.3521999999999998</v>
      </c>
      <c r="B612">
        <v>2.6800537109399998</v>
      </c>
      <c r="D612">
        <f t="shared" si="37"/>
        <v>201.465</v>
      </c>
      <c r="E612">
        <f t="shared" si="38"/>
        <v>2.66967773438</v>
      </c>
      <c r="F612">
        <f t="shared" si="39"/>
        <v>2.7177434882058114</v>
      </c>
      <c r="G612">
        <f t="shared" si="40"/>
        <v>2.3103166908434985E-3</v>
      </c>
    </row>
    <row r="613" spans="1:7">
      <c r="A613">
        <v>3.3577499999999998</v>
      </c>
      <c r="B613">
        <v>2.6800537109399998</v>
      </c>
      <c r="D613">
        <f t="shared" si="37"/>
        <v>201.79799999999997</v>
      </c>
      <c r="E613">
        <f t="shared" si="38"/>
        <v>2.66967773438</v>
      </c>
      <c r="F613">
        <f t="shared" si="39"/>
        <v>2.7177434882058114</v>
      </c>
      <c r="G613">
        <f t="shared" si="40"/>
        <v>2.3103166908434985E-3</v>
      </c>
    </row>
    <row r="614" spans="1:7">
      <c r="A614">
        <v>3.3633000000000002</v>
      </c>
      <c r="B614">
        <v>2.6852416992200001</v>
      </c>
      <c r="D614">
        <f t="shared" si="37"/>
        <v>202.131</v>
      </c>
      <c r="E614">
        <f t="shared" si="38"/>
        <v>2.66967773438</v>
      </c>
      <c r="F614">
        <f t="shared" si="39"/>
        <v>2.7177434882058114</v>
      </c>
      <c r="G614">
        <f t="shared" si="40"/>
        <v>2.3103166908434985E-3</v>
      </c>
    </row>
    <row r="615" spans="1:7">
      <c r="A615">
        <v>3.3688500000000001</v>
      </c>
      <c r="B615">
        <v>2.6800537109399998</v>
      </c>
      <c r="D615">
        <f t="shared" si="37"/>
        <v>202.46399999999997</v>
      </c>
      <c r="E615">
        <f t="shared" si="38"/>
        <v>2.66967773438</v>
      </c>
      <c r="F615">
        <f t="shared" si="39"/>
        <v>2.7177434882058114</v>
      </c>
      <c r="G615">
        <f t="shared" si="40"/>
        <v>2.3103166908434985E-3</v>
      </c>
    </row>
    <row r="616" spans="1:7">
      <c r="A616">
        <v>3.3744000000000001</v>
      </c>
      <c r="B616">
        <v>2.6800537109399998</v>
      </c>
      <c r="D616">
        <f t="shared" si="37"/>
        <v>202.797</v>
      </c>
      <c r="E616">
        <f t="shared" si="38"/>
        <v>2.66967773438</v>
      </c>
      <c r="F616">
        <f t="shared" si="39"/>
        <v>2.7177434882058114</v>
      </c>
      <c r="G616">
        <f t="shared" si="40"/>
        <v>2.3103166908434985E-3</v>
      </c>
    </row>
    <row r="617" spans="1:7">
      <c r="A617">
        <v>3.37995</v>
      </c>
      <c r="B617">
        <v>2.6800537109399998</v>
      </c>
      <c r="D617">
        <f t="shared" si="37"/>
        <v>203.13000000000002</v>
      </c>
      <c r="E617">
        <f t="shared" si="38"/>
        <v>2.66967773438</v>
      </c>
      <c r="F617">
        <f t="shared" si="39"/>
        <v>2.7177434882058114</v>
      </c>
      <c r="G617">
        <f t="shared" si="40"/>
        <v>2.3103166908434985E-3</v>
      </c>
    </row>
    <row r="618" spans="1:7">
      <c r="A618">
        <v>3.3855</v>
      </c>
      <c r="B618">
        <v>2.6800537109399998</v>
      </c>
      <c r="D618">
        <f t="shared" si="37"/>
        <v>203.46299999999999</v>
      </c>
      <c r="E618">
        <f t="shared" si="38"/>
        <v>2.66967773438</v>
      </c>
      <c r="F618">
        <f t="shared" si="39"/>
        <v>2.7177434882058114</v>
      </c>
      <c r="G618">
        <f t="shared" si="40"/>
        <v>2.3103166908434985E-3</v>
      </c>
    </row>
    <row r="619" spans="1:7">
      <c r="A619">
        <v>3.3910499999999999</v>
      </c>
      <c r="B619">
        <v>2.6800537109399998</v>
      </c>
      <c r="D619">
        <f t="shared" si="37"/>
        <v>203.79600000000002</v>
      </c>
      <c r="E619">
        <f t="shared" si="38"/>
        <v>2.66967773438</v>
      </c>
      <c r="F619">
        <f t="shared" si="39"/>
        <v>2.7177434882058114</v>
      </c>
      <c r="G619">
        <f t="shared" si="40"/>
        <v>2.3103166908434985E-3</v>
      </c>
    </row>
    <row r="620" spans="1:7">
      <c r="A620">
        <v>3.3965999999999998</v>
      </c>
      <c r="B620">
        <v>2.6748657226599999</v>
      </c>
      <c r="D620">
        <f t="shared" si="37"/>
        <v>204.12899999999999</v>
      </c>
      <c r="E620">
        <f t="shared" si="38"/>
        <v>2.66967773438</v>
      </c>
      <c r="F620">
        <f t="shared" si="39"/>
        <v>2.7177434882058114</v>
      </c>
      <c r="G620">
        <f t="shared" si="40"/>
        <v>2.3103166908434985E-3</v>
      </c>
    </row>
    <row r="621" spans="1:7">
      <c r="A621">
        <v>3.4021499999999998</v>
      </c>
      <c r="B621">
        <v>2.6800537109399998</v>
      </c>
      <c r="D621">
        <f t="shared" si="37"/>
        <v>204.46200000000002</v>
      </c>
      <c r="E621">
        <f t="shared" si="38"/>
        <v>2.66967773438</v>
      </c>
      <c r="F621">
        <f t="shared" si="39"/>
        <v>2.7177434882058114</v>
      </c>
      <c r="G621">
        <f t="shared" si="40"/>
        <v>2.3103166908434985E-3</v>
      </c>
    </row>
    <row r="622" spans="1:7">
      <c r="A622">
        <v>3.4077000000000002</v>
      </c>
      <c r="B622">
        <v>2.6800537109399998</v>
      </c>
      <c r="D622">
        <f t="shared" si="37"/>
        <v>204.79499999999999</v>
      </c>
      <c r="E622">
        <f t="shared" si="38"/>
        <v>2.66967773438</v>
      </c>
      <c r="F622">
        <f t="shared" si="39"/>
        <v>2.7177434882058114</v>
      </c>
      <c r="G622">
        <f t="shared" si="40"/>
        <v>2.3103166908434985E-3</v>
      </c>
    </row>
    <row r="623" spans="1:7">
      <c r="A623">
        <v>3.4132500000000001</v>
      </c>
      <c r="B623">
        <v>2.6800537109399998</v>
      </c>
      <c r="D623">
        <f t="shared" si="37"/>
        <v>205.12800000000001</v>
      </c>
      <c r="E623">
        <f t="shared" si="38"/>
        <v>2.6644897460900001</v>
      </c>
      <c r="F623">
        <f t="shared" si="39"/>
        <v>2.7177434882058114</v>
      </c>
      <c r="G623">
        <f t="shared" si="40"/>
        <v>2.8359610493373282E-3</v>
      </c>
    </row>
    <row r="624" spans="1:7">
      <c r="A624">
        <v>3.4188000000000001</v>
      </c>
      <c r="B624">
        <v>2.6800537109399998</v>
      </c>
      <c r="D624">
        <f t="shared" si="37"/>
        <v>205.46099999999998</v>
      </c>
      <c r="E624">
        <f t="shared" si="38"/>
        <v>2.66967773438</v>
      </c>
      <c r="F624">
        <f t="shared" si="39"/>
        <v>2.7177434882058114</v>
      </c>
      <c r="G624">
        <f t="shared" si="40"/>
        <v>2.3103166908434985E-3</v>
      </c>
    </row>
    <row r="625" spans="1:7">
      <c r="A625">
        <v>3.42435</v>
      </c>
      <c r="B625">
        <v>2.6800537109399998</v>
      </c>
      <c r="D625">
        <f t="shared" si="37"/>
        <v>205.79399999999998</v>
      </c>
      <c r="E625">
        <f t="shared" si="38"/>
        <v>2.66967773438</v>
      </c>
      <c r="F625">
        <f t="shared" si="39"/>
        <v>2.7177434882058114</v>
      </c>
      <c r="G625">
        <f t="shared" si="40"/>
        <v>2.3103166908434985E-3</v>
      </c>
    </row>
    <row r="626" spans="1:7">
      <c r="A626">
        <v>3.4298999999999999</v>
      </c>
      <c r="B626">
        <v>2.6800537109399998</v>
      </c>
      <c r="D626">
        <f t="shared" si="37"/>
        <v>206.12700000000001</v>
      </c>
      <c r="E626">
        <f t="shared" si="38"/>
        <v>2.66967773438</v>
      </c>
      <c r="F626">
        <f t="shared" si="39"/>
        <v>2.7177434882058114</v>
      </c>
      <c r="G626">
        <f t="shared" si="40"/>
        <v>2.3103166908434985E-3</v>
      </c>
    </row>
    <row r="627" spans="1:7">
      <c r="A627">
        <v>3.4354499999999999</v>
      </c>
      <c r="B627">
        <v>2.6800537109399998</v>
      </c>
      <c r="D627">
        <f t="shared" si="37"/>
        <v>206.45999999999998</v>
      </c>
      <c r="E627">
        <f t="shared" si="38"/>
        <v>2.66967773438</v>
      </c>
      <c r="F627">
        <f t="shared" si="39"/>
        <v>2.7177434882058114</v>
      </c>
      <c r="G627">
        <f t="shared" si="40"/>
        <v>2.3103166908434985E-3</v>
      </c>
    </row>
    <row r="628" spans="1:7">
      <c r="A628">
        <v>3.4409999999999998</v>
      </c>
      <c r="B628">
        <v>2.6800537109399998</v>
      </c>
      <c r="D628">
        <f t="shared" si="37"/>
        <v>206.79300000000001</v>
      </c>
      <c r="E628">
        <f t="shared" si="38"/>
        <v>2.66967773438</v>
      </c>
      <c r="F628">
        <f t="shared" si="39"/>
        <v>2.7177434882058114</v>
      </c>
      <c r="G628">
        <f t="shared" si="40"/>
        <v>2.3103166908434985E-3</v>
      </c>
    </row>
    <row r="629" spans="1:7">
      <c r="A629">
        <v>3.4465499999999998</v>
      </c>
      <c r="B629">
        <v>2.6800537109399998</v>
      </c>
      <c r="D629">
        <f t="shared" si="37"/>
        <v>207.12599999999998</v>
      </c>
      <c r="E629">
        <f t="shared" si="38"/>
        <v>2.66967773438</v>
      </c>
      <c r="F629">
        <f t="shared" si="39"/>
        <v>2.7177434882058114</v>
      </c>
      <c r="G629">
        <f t="shared" si="40"/>
        <v>2.3103166908434985E-3</v>
      </c>
    </row>
    <row r="630" spans="1:7">
      <c r="A630">
        <v>3.4521000000000002</v>
      </c>
      <c r="B630">
        <v>2.6800537109399998</v>
      </c>
      <c r="D630">
        <f t="shared" si="37"/>
        <v>207.459</v>
      </c>
      <c r="E630">
        <f t="shared" si="38"/>
        <v>2.66967773438</v>
      </c>
      <c r="F630">
        <f t="shared" si="39"/>
        <v>2.7177434882058114</v>
      </c>
      <c r="G630">
        <f t="shared" si="40"/>
        <v>2.3103166908434985E-3</v>
      </c>
    </row>
    <row r="631" spans="1:7">
      <c r="A631">
        <v>3.4576500000000001</v>
      </c>
      <c r="B631">
        <v>2.6800537109399998</v>
      </c>
      <c r="D631">
        <f t="shared" si="37"/>
        <v>207.79199999999997</v>
      </c>
      <c r="E631">
        <f t="shared" si="38"/>
        <v>2.66967773438</v>
      </c>
      <c r="F631">
        <f t="shared" si="39"/>
        <v>2.7177434882058114</v>
      </c>
      <c r="G631">
        <f t="shared" si="40"/>
        <v>2.3103166908434985E-3</v>
      </c>
    </row>
    <row r="632" spans="1:7">
      <c r="A632">
        <v>3.4632000000000001</v>
      </c>
      <c r="B632">
        <v>2.6800537109399998</v>
      </c>
      <c r="D632">
        <f t="shared" si="37"/>
        <v>208.125</v>
      </c>
      <c r="E632">
        <f t="shared" si="38"/>
        <v>2.66967773438</v>
      </c>
      <c r="F632">
        <f t="shared" si="39"/>
        <v>2.7177434882058114</v>
      </c>
      <c r="G632">
        <f t="shared" si="40"/>
        <v>2.3103166908434985E-3</v>
      </c>
    </row>
    <row r="633" spans="1:7">
      <c r="A633">
        <v>3.46875</v>
      </c>
      <c r="B633">
        <v>2.6800537109399998</v>
      </c>
      <c r="D633">
        <f t="shared" si="37"/>
        <v>208.45800000000003</v>
      </c>
      <c r="E633">
        <f t="shared" si="38"/>
        <v>2.6644897460900001</v>
      </c>
      <c r="F633">
        <f t="shared" si="39"/>
        <v>2.7177434882058114</v>
      </c>
      <c r="G633">
        <f t="shared" si="40"/>
        <v>2.8359610493373282E-3</v>
      </c>
    </row>
    <row r="634" spans="1:7">
      <c r="A634">
        <v>3.4742999999999999</v>
      </c>
      <c r="B634">
        <v>2.6800537109399998</v>
      </c>
      <c r="D634">
        <f t="shared" si="37"/>
        <v>208.791</v>
      </c>
      <c r="E634">
        <f t="shared" si="38"/>
        <v>2.66967773438</v>
      </c>
      <c r="F634">
        <f t="shared" si="39"/>
        <v>2.7177434882058114</v>
      </c>
      <c r="G634">
        <f t="shared" si="40"/>
        <v>2.3103166908434985E-3</v>
      </c>
    </row>
    <row r="635" spans="1:7">
      <c r="A635">
        <v>3.4798499999999999</v>
      </c>
      <c r="B635">
        <v>2.6748657226599999</v>
      </c>
      <c r="D635">
        <f t="shared" si="37"/>
        <v>209.12400000000002</v>
      </c>
      <c r="E635">
        <f t="shared" si="38"/>
        <v>2.66967773438</v>
      </c>
      <c r="F635">
        <f t="shared" si="39"/>
        <v>2.7177434882058114</v>
      </c>
      <c r="G635">
        <f t="shared" si="40"/>
        <v>2.3103166908434985E-3</v>
      </c>
    </row>
    <row r="636" spans="1:7">
      <c r="A636">
        <v>3.4853999999999998</v>
      </c>
      <c r="B636">
        <v>2.6800537109399998</v>
      </c>
      <c r="D636">
        <f t="shared" si="37"/>
        <v>209.45699999999999</v>
      </c>
      <c r="E636">
        <f t="shared" si="38"/>
        <v>2.66967773438</v>
      </c>
      <c r="F636">
        <f t="shared" si="39"/>
        <v>2.7177434882058114</v>
      </c>
      <c r="G636">
        <f t="shared" si="40"/>
        <v>2.3103166908434985E-3</v>
      </c>
    </row>
    <row r="637" spans="1:7">
      <c r="A637">
        <v>3.4909500000000002</v>
      </c>
      <c r="B637">
        <v>2.6748657226599999</v>
      </c>
      <c r="D637">
        <f t="shared" si="37"/>
        <v>209.79000000000002</v>
      </c>
      <c r="E637">
        <f t="shared" si="38"/>
        <v>2.66967773438</v>
      </c>
      <c r="F637">
        <f t="shared" si="39"/>
        <v>2.7177434882058114</v>
      </c>
      <c r="G637">
        <f t="shared" si="40"/>
        <v>2.3103166908434985E-3</v>
      </c>
    </row>
    <row r="638" spans="1:7">
      <c r="A638">
        <v>3.4965000000000002</v>
      </c>
      <c r="B638">
        <v>2.6748657226599999</v>
      </c>
      <c r="D638">
        <f t="shared" si="37"/>
        <v>210.12299999999999</v>
      </c>
      <c r="E638">
        <f t="shared" si="38"/>
        <v>2.66967773438</v>
      </c>
      <c r="F638">
        <f t="shared" si="39"/>
        <v>2.7177434882058114</v>
      </c>
      <c r="G638">
        <f t="shared" si="40"/>
        <v>2.3103166908434985E-3</v>
      </c>
    </row>
    <row r="639" spans="1:7">
      <c r="A639">
        <v>3.5020500000000001</v>
      </c>
      <c r="B639">
        <v>2.6748657226599999</v>
      </c>
      <c r="D639">
        <f t="shared" si="37"/>
        <v>210.45600000000002</v>
      </c>
      <c r="E639">
        <f t="shared" si="38"/>
        <v>2.66967773438</v>
      </c>
      <c r="F639">
        <f t="shared" si="39"/>
        <v>2.7177434882058114</v>
      </c>
      <c r="G639">
        <f t="shared" si="40"/>
        <v>2.3103166908434985E-3</v>
      </c>
    </row>
    <row r="640" spans="1:7">
      <c r="A640">
        <v>3.5076000000000001</v>
      </c>
      <c r="B640">
        <v>2.6748657226599999</v>
      </c>
      <c r="D640">
        <f t="shared" si="37"/>
        <v>210.78899999999999</v>
      </c>
      <c r="E640">
        <f t="shared" si="38"/>
        <v>2.66967773438</v>
      </c>
      <c r="F640">
        <f t="shared" si="39"/>
        <v>2.7177434882058114</v>
      </c>
      <c r="G640">
        <f t="shared" si="40"/>
        <v>2.3103166908434985E-3</v>
      </c>
    </row>
    <row r="641" spans="1:7">
      <c r="A641">
        <v>3.51315</v>
      </c>
      <c r="B641">
        <v>2.6748657226599999</v>
      </c>
      <c r="D641">
        <f t="shared" si="37"/>
        <v>211.12199999999999</v>
      </c>
      <c r="E641">
        <f t="shared" si="38"/>
        <v>2.66967773438</v>
      </c>
      <c r="F641">
        <f t="shared" si="39"/>
        <v>2.7177434882058114</v>
      </c>
      <c r="G641">
        <f t="shared" si="40"/>
        <v>2.3103166908434985E-3</v>
      </c>
    </row>
    <row r="642" spans="1:7">
      <c r="A642">
        <v>3.5186999999999999</v>
      </c>
      <c r="B642">
        <v>2.6748657226599999</v>
      </c>
      <c r="D642">
        <f t="shared" si="37"/>
        <v>211.45500000000001</v>
      </c>
      <c r="E642">
        <f t="shared" si="38"/>
        <v>2.6644897460900001</v>
      </c>
      <c r="F642">
        <f t="shared" si="39"/>
        <v>2.7177434882058114</v>
      </c>
      <c r="G642">
        <f t="shared" si="40"/>
        <v>2.8359610493373282E-3</v>
      </c>
    </row>
    <row r="643" spans="1:7">
      <c r="A643">
        <v>3.5242499999999999</v>
      </c>
      <c r="B643">
        <v>2.6748657226599999</v>
      </c>
      <c r="D643">
        <f t="shared" si="37"/>
        <v>211.78799999999998</v>
      </c>
      <c r="E643">
        <f t="shared" si="38"/>
        <v>2.6644897460900001</v>
      </c>
      <c r="F643">
        <f t="shared" si="39"/>
        <v>2.7177434882058114</v>
      </c>
      <c r="G643">
        <f t="shared" si="40"/>
        <v>2.8359610493373282E-3</v>
      </c>
    </row>
    <row r="644" spans="1:7">
      <c r="A644">
        <v>3.5297999999999998</v>
      </c>
      <c r="B644">
        <v>2.6748657226599999</v>
      </c>
      <c r="D644">
        <f t="shared" si="37"/>
        <v>212.12100000000001</v>
      </c>
      <c r="E644">
        <f t="shared" si="38"/>
        <v>2.6644897460900001</v>
      </c>
      <c r="F644">
        <f t="shared" si="39"/>
        <v>2.7177434882058114</v>
      </c>
      <c r="G644">
        <f t="shared" si="40"/>
        <v>2.8359610493373282E-3</v>
      </c>
    </row>
    <row r="645" spans="1:7">
      <c r="A645">
        <v>3.5353500000000002</v>
      </c>
      <c r="B645">
        <v>2.6748657226599999</v>
      </c>
      <c r="D645">
        <f t="shared" si="37"/>
        <v>212.45399999999998</v>
      </c>
      <c r="E645">
        <f t="shared" si="38"/>
        <v>2.6644897460900001</v>
      </c>
      <c r="F645">
        <f t="shared" si="39"/>
        <v>2.7177434882058114</v>
      </c>
      <c r="G645">
        <f t="shared" si="40"/>
        <v>2.8359610493373282E-3</v>
      </c>
    </row>
    <row r="646" spans="1:7">
      <c r="A646">
        <v>3.5409000000000002</v>
      </c>
      <c r="B646">
        <v>2.66967773438</v>
      </c>
      <c r="D646">
        <f t="shared" si="37"/>
        <v>212.78700000000001</v>
      </c>
      <c r="E646">
        <f t="shared" si="38"/>
        <v>2.66967773438</v>
      </c>
      <c r="F646">
        <f t="shared" si="39"/>
        <v>2.7177434882058114</v>
      </c>
      <c r="G646">
        <f t="shared" si="40"/>
        <v>2.3103166908434985E-3</v>
      </c>
    </row>
    <row r="647" spans="1:7">
      <c r="A647">
        <v>3.5464500000000001</v>
      </c>
      <c r="B647">
        <v>2.66967773438</v>
      </c>
      <c r="D647">
        <f t="shared" si="37"/>
        <v>213.11999999999998</v>
      </c>
      <c r="E647">
        <f t="shared" si="38"/>
        <v>2.6644897460900001</v>
      </c>
      <c r="F647">
        <f t="shared" si="39"/>
        <v>2.7177434882058114</v>
      </c>
      <c r="G647">
        <f t="shared" si="40"/>
        <v>2.8359610493373282E-3</v>
      </c>
    </row>
    <row r="648" spans="1:7">
      <c r="A648">
        <v>3.552</v>
      </c>
      <c r="B648">
        <v>2.6748657226599999</v>
      </c>
      <c r="D648">
        <f t="shared" ref="D648:D711" si="41">(A700-$A$59)*60</f>
        <v>213.453</v>
      </c>
      <c r="E648">
        <f t="shared" ref="E648:E711" si="42">B700</f>
        <v>2.6644897460900001</v>
      </c>
      <c r="F648">
        <f t="shared" ref="F648:F711" si="43">$J$9*EXP(-$J$10*D648)+$J$11</f>
        <v>2.7177434882058114</v>
      </c>
      <c r="G648">
        <f t="shared" ref="G648:G711" si="44">(E648-F648)^2</f>
        <v>2.8359610493373282E-3</v>
      </c>
    </row>
    <row r="649" spans="1:7">
      <c r="A649">
        <v>3.55755</v>
      </c>
      <c r="B649">
        <v>2.6748657226599999</v>
      </c>
      <c r="D649">
        <f t="shared" si="41"/>
        <v>213.78600000000003</v>
      </c>
      <c r="E649">
        <f t="shared" si="42"/>
        <v>2.6644897460900001</v>
      </c>
      <c r="F649">
        <f t="shared" si="43"/>
        <v>2.7177434882058114</v>
      </c>
      <c r="G649">
        <f t="shared" si="44"/>
        <v>2.8359610493373282E-3</v>
      </c>
    </row>
    <row r="650" spans="1:7">
      <c r="A650">
        <v>3.5630999999999999</v>
      </c>
      <c r="B650">
        <v>2.6748657226599999</v>
      </c>
      <c r="D650">
        <f t="shared" si="41"/>
        <v>214.119</v>
      </c>
      <c r="E650">
        <f t="shared" si="42"/>
        <v>2.66967773438</v>
      </c>
      <c r="F650">
        <f t="shared" si="43"/>
        <v>2.7177434882058114</v>
      </c>
      <c r="G650">
        <f t="shared" si="44"/>
        <v>2.3103166908434985E-3</v>
      </c>
    </row>
    <row r="651" spans="1:7">
      <c r="A651">
        <v>3.5686499999999999</v>
      </c>
      <c r="B651">
        <v>2.6748657226599999</v>
      </c>
      <c r="D651">
        <f t="shared" si="41"/>
        <v>214.45200000000003</v>
      </c>
      <c r="E651">
        <f t="shared" si="42"/>
        <v>2.6644897460900001</v>
      </c>
      <c r="F651">
        <f t="shared" si="43"/>
        <v>2.7177434882058114</v>
      </c>
      <c r="G651">
        <f t="shared" si="44"/>
        <v>2.8359610493373282E-3</v>
      </c>
    </row>
    <row r="652" spans="1:7">
      <c r="A652">
        <v>3.5741999999999998</v>
      </c>
      <c r="B652">
        <v>2.6748657226599999</v>
      </c>
      <c r="D652">
        <f t="shared" si="41"/>
        <v>214.785</v>
      </c>
      <c r="E652">
        <f t="shared" si="42"/>
        <v>2.6644897460900001</v>
      </c>
      <c r="F652">
        <f t="shared" si="43"/>
        <v>2.7177434882058114</v>
      </c>
      <c r="G652">
        <f t="shared" si="44"/>
        <v>2.8359610493373282E-3</v>
      </c>
    </row>
    <row r="653" spans="1:7">
      <c r="A653">
        <v>3.5797500000000002</v>
      </c>
      <c r="B653">
        <v>2.6748657226599999</v>
      </c>
      <c r="D653">
        <f t="shared" si="41"/>
        <v>215.11799999999999</v>
      </c>
      <c r="E653">
        <f t="shared" si="42"/>
        <v>2.6644897460900001</v>
      </c>
      <c r="F653">
        <f t="shared" si="43"/>
        <v>2.7177434882058114</v>
      </c>
      <c r="G653">
        <f t="shared" si="44"/>
        <v>2.8359610493373282E-3</v>
      </c>
    </row>
    <row r="654" spans="1:7">
      <c r="A654">
        <v>3.5853000000000002</v>
      </c>
      <c r="B654">
        <v>2.66967773438</v>
      </c>
      <c r="D654">
        <f t="shared" si="41"/>
        <v>215.45099999999996</v>
      </c>
      <c r="E654">
        <f t="shared" si="42"/>
        <v>2.6644897460900001</v>
      </c>
      <c r="F654">
        <f t="shared" si="43"/>
        <v>2.7177434882058114</v>
      </c>
      <c r="G654">
        <f t="shared" si="44"/>
        <v>2.8359610493373282E-3</v>
      </c>
    </row>
    <row r="655" spans="1:7">
      <c r="A655">
        <v>3.5908500000000001</v>
      </c>
      <c r="B655">
        <v>2.6748657226599999</v>
      </c>
      <c r="D655">
        <f t="shared" si="41"/>
        <v>215.78399999999999</v>
      </c>
      <c r="E655">
        <f t="shared" si="42"/>
        <v>2.6644897460900001</v>
      </c>
      <c r="F655">
        <f t="shared" si="43"/>
        <v>2.7177434882058114</v>
      </c>
      <c r="G655">
        <f t="shared" si="44"/>
        <v>2.8359610493373282E-3</v>
      </c>
    </row>
    <row r="656" spans="1:7">
      <c r="A656">
        <v>3.5964</v>
      </c>
      <c r="B656">
        <v>2.66967773438</v>
      </c>
      <c r="D656">
        <f t="shared" si="41"/>
        <v>216.11699999999996</v>
      </c>
      <c r="E656">
        <f t="shared" si="42"/>
        <v>2.6644897460900001</v>
      </c>
      <c r="F656">
        <f t="shared" si="43"/>
        <v>2.7177434882058114</v>
      </c>
      <c r="G656">
        <f t="shared" si="44"/>
        <v>2.8359610493373282E-3</v>
      </c>
    </row>
    <row r="657" spans="1:7">
      <c r="A657">
        <v>3.60195</v>
      </c>
      <c r="B657">
        <v>2.66967773438</v>
      </c>
      <c r="D657">
        <f t="shared" si="41"/>
        <v>216.45</v>
      </c>
      <c r="E657">
        <f t="shared" si="42"/>
        <v>2.6644897460900001</v>
      </c>
      <c r="F657">
        <f t="shared" si="43"/>
        <v>2.7177434882058114</v>
      </c>
      <c r="G657">
        <f t="shared" si="44"/>
        <v>2.8359610493373282E-3</v>
      </c>
    </row>
    <row r="658" spans="1:7">
      <c r="A658">
        <v>3.6074999999999999</v>
      </c>
      <c r="B658">
        <v>2.66967773438</v>
      </c>
      <c r="D658">
        <f t="shared" si="41"/>
        <v>216.78300000000002</v>
      </c>
      <c r="E658">
        <f t="shared" si="42"/>
        <v>2.6644897460900001</v>
      </c>
      <c r="F658">
        <f t="shared" si="43"/>
        <v>2.7177434882058114</v>
      </c>
      <c r="G658">
        <f t="shared" si="44"/>
        <v>2.8359610493373282E-3</v>
      </c>
    </row>
    <row r="659" spans="1:7">
      <c r="A659">
        <v>3.6130499999999999</v>
      </c>
      <c r="B659">
        <v>2.66967773438</v>
      </c>
      <c r="D659">
        <f t="shared" si="41"/>
        <v>217.11599999999999</v>
      </c>
      <c r="E659">
        <f t="shared" si="42"/>
        <v>2.6644897460900001</v>
      </c>
      <c r="F659">
        <f t="shared" si="43"/>
        <v>2.7177434882058114</v>
      </c>
      <c r="G659">
        <f t="shared" si="44"/>
        <v>2.8359610493373282E-3</v>
      </c>
    </row>
    <row r="660" spans="1:7">
      <c r="A660">
        <v>3.6185999999999998</v>
      </c>
      <c r="B660">
        <v>2.66967773438</v>
      </c>
      <c r="D660">
        <f t="shared" si="41"/>
        <v>217.44900000000001</v>
      </c>
      <c r="E660">
        <f t="shared" si="42"/>
        <v>2.6644897460900001</v>
      </c>
      <c r="F660">
        <f t="shared" si="43"/>
        <v>2.7177434882058114</v>
      </c>
      <c r="G660">
        <f t="shared" si="44"/>
        <v>2.8359610493373282E-3</v>
      </c>
    </row>
    <row r="661" spans="1:7">
      <c r="A661">
        <v>3.6241500000000002</v>
      </c>
      <c r="B661">
        <v>2.66967773438</v>
      </c>
      <c r="D661">
        <f t="shared" si="41"/>
        <v>217.78199999999998</v>
      </c>
      <c r="E661">
        <f t="shared" si="42"/>
        <v>2.6644897460900001</v>
      </c>
      <c r="F661">
        <f t="shared" si="43"/>
        <v>2.7177434882058114</v>
      </c>
      <c r="G661">
        <f t="shared" si="44"/>
        <v>2.8359610493373282E-3</v>
      </c>
    </row>
    <row r="662" spans="1:7">
      <c r="A662">
        <v>3.6297000000000001</v>
      </c>
      <c r="B662">
        <v>2.66967773438</v>
      </c>
      <c r="D662">
        <f t="shared" si="41"/>
        <v>218.11500000000001</v>
      </c>
      <c r="E662">
        <f t="shared" si="42"/>
        <v>2.6644897460900001</v>
      </c>
      <c r="F662">
        <f t="shared" si="43"/>
        <v>2.7177434882058114</v>
      </c>
      <c r="G662">
        <f t="shared" si="44"/>
        <v>2.8359610493373282E-3</v>
      </c>
    </row>
    <row r="663" spans="1:7">
      <c r="A663">
        <v>3.6352500000000001</v>
      </c>
      <c r="B663">
        <v>2.66967773438</v>
      </c>
      <c r="D663">
        <f t="shared" si="41"/>
        <v>218.44799999999998</v>
      </c>
      <c r="E663">
        <f t="shared" si="42"/>
        <v>2.6644897460900001</v>
      </c>
      <c r="F663">
        <f t="shared" si="43"/>
        <v>2.7177434882058114</v>
      </c>
      <c r="G663">
        <f t="shared" si="44"/>
        <v>2.8359610493373282E-3</v>
      </c>
    </row>
    <row r="664" spans="1:7">
      <c r="A664">
        <v>3.6408</v>
      </c>
      <c r="B664">
        <v>2.66967773438</v>
      </c>
      <c r="D664">
        <f t="shared" si="41"/>
        <v>218.78100000000001</v>
      </c>
      <c r="E664">
        <f t="shared" si="42"/>
        <v>2.6644897460900001</v>
      </c>
      <c r="F664">
        <f t="shared" si="43"/>
        <v>2.7177434882058114</v>
      </c>
      <c r="G664">
        <f t="shared" si="44"/>
        <v>2.8359610493373282E-3</v>
      </c>
    </row>
    <row r="665" spans="1:7">
      <c r="A665">
        <v>3.64635</v>
      </c>
      <c r="B665">
        <v>2.66967773438</v>
      </c>
      <c r="D665">
        <f t="shared" si="41"/>
        <v>219.11400000000003</v>
      </c>
      <c r="E665">
        <f t="shared" si="42"/>
        <v>2.6644897460900001</v>
      </c>
      <c r="F665">
        <f t="shared" si="43"/>
        <v>2.7177434882058114</v>
      </c>
      <c r="G665">
        <f t="shared" si="44"/>
        <v>2.8359610493373282E-3</v>
      </c>
    </row>
    <row r="666" spans="1:7">
      <c r="A666">
        <v>3.6518999999999999</v>
      </c>
      <c r="B666">
        <v>2.66967773438</v>
      </c>
      <c r="D666">
        <f t="shared" si="41"/>
        <v>219.447</v>
      </c>
      <c r="E666">
        <f t="shared" si="42"/>
        <v>2.6644897460900001</v>
      </c>
      <c r="F666">
        <f t="shared" si="43"/>
        <v>2.7177434882058114</v>
      </c>
      <c r="G666">
        <f t="shared" si="44"/>
        <v>2.8359610493373282E-3</v>
      </c>
    </row>
    <row r="667" spans="1:7">
      <c r="A667">
        <v>3.6574499999999999</v>
      </c>
      <c r="B667">
        <v>2.66967773438</v>
      </c>
      <c r="D667">
        <f t="shared" si="41"/>
        <v>219.78000000000003</v>
      </c>
      <c r="E667">
        <f t="shared" si="42"/>
        <v>2.6644897460900001</v>
      </c>
      <c r="F667">
        <f t="shared" si="43"/>
        <v>2.7177434882058114</v>
      </c>
      <c r="G667">
        <f t="shared" si="44"/>
        <v>2.8359610493373282E-3</v>
      </c>
    </row>
    <row r="668" spans="1:7">
      <c r="A668">
        <v>3.6629999999999998</v>
      </c>
      <c r="B668">
        <v>2.66967773438</v>
      </c>
      <c r="D668">
        <f t="shared" si="41"/>
        <v>220.113</v>
      </c>
      <c r="E668">
        <f t="shared" si="42"/>
        <v>2.6644897460900001</v>
      </c>
      <c r="F668">
        <f t="shared" si="43"/>
        <v>2.7177434882058114</v>
      </c>
      <c r="G668">
        <f t="shared" si="44"/>
        <v>2.8359610493373282E-3</v>
      </c>
    </row>
    <row r="669" spans="1:7">
      <c r="A669">
        <v>3.6685500000000002</v>
      </c>
      <c r="B669">
        <v>2.66967773438</v>
      </c>
      <c r="D669">
        <f t="shared" si="41"/>
        <v>220.446</v>
      </c>
      <c r="E669">
        <f t="shared" si="42"/>
        <v>2.6644897460900001</v>
      </c>
      <c r="F669">
        <f t="shared" si="43"/>
        <v>2.7177434882058114</v>
      </c>
      <c r="G669">
        <f t="shared" si="44"/>
        <v>2.8359610493373282E-3</v>
      </c>
    </row>
    <row r="670" spans="1:7">
      <c r="A670">
        <v>3.6741000000000001</v>
      </c>
      <c r="B670">
        <v>2.66967773438</v>
      </c>
      <c r="D670">
        <f t="shared" si="41"/>
        <v>220.77899999999997</v>
      </c>
      <c r="E670">
        <f t="shared" si="42"/>
        <v>2.6644897460900001</v>
      </c>
      <c r="F670">
        <f t="shared" si="43"/>
        <v>2.7177434882058114</v>
      </c>
      <c r="G670">
        <f t="shared" si="44"/>
        <v>2.8359610493373282E-3</v>
      </c>
    </row>
    <row r="671" spans="1:7">
      <c r="A671">
        <v>3.6796500000000001</v>
      </c>
      <c r="B671">
        <v>2.66967773438</v>
      </c>
      <c r="D671">
        <f t="shared" si="41"/>
        <v>221.11199999999999</v>
      </c>
      <c r="E671">
        <f t="shared" si="42"/>
        <v>2.6644897460900001</v>
      </c>
      <c r="F671">
        <f t="shared" si="43"/>
        <v>2.7177434882058114</v>
      </c>
      <c r="G671">
        <f t="shared" si="44"/>
        <v>2.8359610493373282E-3</v>
      </c>
    </row>
    <row r="672" spans="1:7">
      <c r="A672">
        <v>3.6852</v>
      </c>
      <c r="B672">
        <v>2.66967773438</v>
      </c>
      <c r="D672">
        <f t="shared" si="41"/>
        <v>221.44500000000002</v>
      </c>
      <c r="E672">
        <f t="shared" si="42"/>
        <v>2.6644897460900001</v>
      </c>
      <c r="F672">
        <f t="shared" si="43"/>
        <v>2.7177434882058114</v>
      </c>
      <c r="G672">
        <f t="shared" si="44"/>
        <v>2.8359610493373282E-3</v>
      </c>
    </row>
    <row r="673" spans="1:7">
      <c r="A673">
        <v>3.69075</v>
      </c>
      <c r="B673">
        <v>2.66967773438</v>
      </c>
      <c r="D673">
        <f t="shared" si="41"/>
        <v>221.77799999999999</v>
      </c>
      <c r="E673">
        <f t="shared" si="42"/>
        <v>2.6593017578100002</v>
      </c>
      <c r="F673">
        <f t="shared" si="43"/>
        <v>2.7177434882058114</v>
      </c>
      <c r="G673">
        <f t="shared" si="44"/>
        <v>3.4154358516566745E-3</v>
      </c>
    </row>
    <row r="674" spans="1:7">
      <c r="A674">
        <v>3.6962999999999999</v>
      </c>
      <c r="B674">
        <v>2.66967773438</v>
      </c>
      <c r="D674">
        <f t="shared" si="41"/>
        <v>222.11100000000002</v>
      </c>
      <c r="E674">
        <f t="shared" si="42"/>
        <v>2.6593017578100002</v>
      </c>
      <c r="F674">
        <f t="shared" si="43"/>
        <v>2.7177434882058114</v>
      </c>
      <c r="G674">
        <f t="shared" si="44"/>
        <v>3.4154358516566745E-3</v>
      </c>
    </row>
    <row r="675" spans="1:7">
      <c r="A675">
        <v>3.7018499999999999</v>
      </c>
      <c r="B675">
        <v>2.6644897460900001</v>
      </c>
      <c r="D675">
        <f t="shared" si="41"/>
        <v>222.44399999999999</v>
      </c>
      <c r="E675">
        <f t="shared" si="42"/>
        <v>2.6593017578100002</v>
      </c>
      <c r="F675">
        <f t="shared" si="43"/>
        <v>2.7177434882058114</v>
      </c>
      <c r="G675">
        <f t="shared" si="44"/>
        <v>3.4154358516566745E-3</v>
      </c>
    </row>
    <row r="676" spans="1:7">
      <c r="A676">
        <v>3.7073999999999998</v>
      </c>
      <c r="B676">
        <v>2.66967773438</v>
      </c>
      <c r="D676">
        <f t="shared" si="41"/>
        <v>222.77700000000002</v>
      </c>
      <c r="E676">
        <f t="shared" si="42"/>
        <v>2.6593017578100002</v>
      </c>
      <c r="F676">
        <f t="shared" si="43"/>
        <v>2.7177434882058114</v>
      </c>
      <c r="G676">
        <f t="shared" si="44"/>
        <v>3.4154358516566745E-3</v>
      </c>
    </row>
    <row r="677" spans="1:7">
      <c r="A677">
        <v>3.7129500000000002</v>
      </c>
      <c r="B677">
        <v>2.66967773438</v>
      </c>
      <c r="D677">
        <f t="shared" si="41"/>
        <v>223.10999999999999</v>
      </c>
      <c r="E677">
        <f t="shared" si="42"/>
        <v>2.6593017578100002</v>
      </c>
      <c r="F677">
        <f t="shared" si="43"/>
        <v>2.7177434882058114</v>
      </c>
      <c r="G677">
        <f t="shared" si="44"/>
        <v>3.4154358516566745E-3</v>
      </c>
    </row>
    <row r="678" spans="1:7">
      <c r="A678">
        <v>3.7185000000000001</v>
      </c>
      <c r="B678">
        <v>2.66967773438</v>
      </c>
      <c r="D678">
        <f t="shared" si="41"/>
        <v>223.44300000000001</v>
      </c>
      <c r="E678">
        <f t="shared" si="42"/>
        <v>2.6593017578100002</v>
      </c>
      <c r="F678">
        <f t="shared" si="43"/>
        <v>2.7177434882058114</v>
      </c>
      <c r="G678">
        <f t="shared" si="44"/>
        <v>3.4154358516566745E-3</v>
      </c>
    </row>
    <row r="679" spans="1:7">
      <c r="A679">
        <v>3.7240500000000001</v>
      </c>
      <c r="B679">
        <v>2.66967773438</v>
      </c>
      <c r="D679">
        <f t="shared" si="41"/>
        <v>223.77599999999998</v>
      </c>
      <c r="E679">
        <f t="shared" si="42"/>
        <v>2.6644897460900001</v>
      </c>
      <c r="F679">
        <f t="shared" si="43"/>
        <v>2.7177434882058114</v>
      </c>
      <c r="G679">
        <f t="shared" si="44"/>
        <v>2.8359610493373282E-3</v>
      </c>
    </row>
    <row r="680" spans="1:7">
      <c r="A680">
        <v>3.7296</v>
      </c>
      <c r="B680">
        <v>2.66967773438</v>
      </c>
      <c r="D680">
        <f t="shared" si="41"/>
        <v>224.10900000000001</v>
      </c>
      <c r="E680">
        <f t="shared" si="42"/>
        <v>2.6593017578100002</v>
      </c>
      <c r="F680">
        <f t="shared" si="43"/>
        <v>2.7177434882058114</v>
      </c>
      <c r="G680">
        <f t="shared" si="44"/>
        <v>3.4154358516566745E-3</v>
      </c>
    </row>
    <row r="681" spans="1:7">
      <c r="A681">
        <v>3.73515</v>
      </c>
      <c r="B681">
        <v>2.66967773438</v>
      </c>
      <c r="D681">
        <f t="shared" si="41"/>
        <v>224.44199999999998</v>
      </c>
      <c r="E681">
        <f t="shared" si="42"/>
        <v>2.6644897460900001</v>
      </c>
      <c r="F681">
        <f t="shared" si="43"/>
        <v>2.7177434882058114</v>
      </c>
      <c r="G681">
        <f t="shared" si="44"/>
        <v>2.8359610493373282E-3</v>
      </c>
    </row>
    <row r="682" spans="1:7">
      <c r="A682">
        <v>3.7406999999999999</v>
      </c>
      <c r="B682">
        <v>2.66967773438</v>
      </c>
      <c r="D682">
        <f t="shared" si="41"/>
        <v>224.77499999999998</v>
      </c>
      <c r="E682">
        <f t="shared" si="42"/>
        <v>2.6593017578100002</v>
      </c>
      <c r="F682">
        <f t="shared" si="43"/>
        <v>2.7177434882058114</v>
      </c>
      <c r="G682">
        <f t="shared" si="44"/>
        <v>3.4154358516566745E-3</v>
      </c>
    </row>
    <row r="683" spans="1:7">
      <c r="A683">
        <v>3.7462499999999999</v>
      </c>
      <c r="B683">
        <v>2.66967773438</v>
      </c>
      <c r="D683">
        <f t="shared" si="41"/>
        <v>225.10799999999995</v>
      </c>
      <c r="E683">
        <f t="shared" si="42"/>
        <v>2.6644897460900001</v>
      </c>
      <c r="F683">
        <f t="shared" si="43"/>
        <v>2.7177434882058114</v>
      </c>
      <c r="G683">
        <f t="shared" si="44"/>
        <v>2.8359610493373282E-3</v>
      </c>
    </row>
    <row r="684" spans="1:7">
      <c r="A684">
        <v>3.7517999999999998</v>
      </c>
      <c r="B684">
        <v>2.66967773438</v>
      </c>
      <c r="D684">
        <f t="shared" si="41"/>
        <v>225.44099999999997</v>
      </c>
      <c r="E684">
        <f t="shared" si="42"/>
        <v>2.6644897460900001</v>
      </c>
      <c r="F684">
        <f t="shared" si="43"/>
        <v>2.7177434882058114</v>
      </c>
      <c r="G684">
        <f t="shared" si="44"/>
        <v>2.8359610493373282E-3</v>
      </c>
    </row>
    <row r="685" spans="1:7">
      <c r="A685">
        <v>3.7573500000000002</v>
      </c>
      <c r="B685">
        <v>2.6644897460900001</v>
      </c>
      <c r="D685">
        <f t="shared" si="41"/>
        <v>225.774</v>
      </c>
      <c r="E685">
        <f t="shared" si="42"/>
        <v>2.6644897460900001</v>
      </c>
      <c r="F685">
        <f t="shared" si="43"/>
        <v>2.7177434882058114</v>
      </c>
      <c r="G685">
        <f t="shared" si="44"/>
        <v>2.8359610493373282E-3</v>
      </c>
    </row>
    <row r="686" spans="1:7">
      <c r="A686">
        <v>3.7629000000000001</v>
      </c>
      <c r="B686">
        <v>2.66967773438</v>
      </c>
      <c r="D686">
        <f t="shared" si="41"/>
        <v>226.10699999999997</v>
      </c>
      <c r="E686">
        <f t="shared" si="42"/>
        <v>2.6644897460900001</v>
      </c>
      <c r="F686">
        <f t="shared" si="43"/>
        <v>2.7177434882058114</v>
      </c>
      <c r="G686">
        <f t="shared" si="44"/>
        <v>2.8359610493373282E-3</v>
      </c>
    </row>
    <row r="687" spans="1:7">
      <c r="A687">
        <v>3.7684500000000001</v>
      </c>
      <c r="B687">
        <v>2.66967773438</v>
      </c>
      <c r="D687">
        <f t="shared" si="41"/>
        <v>226.44</v>
      </c>
      <c r="E687">
        <f t="shared" si="42"/>
        <v>2.6593017578100002</v>
      </c>
      <c r="F687">
        <f t="shared" si="43"/>
        <v>2.7177434882058114</v>
      </c>
      <c r="G687">
        <f t="shared" si="44"/>
        <v>3.4154358516566745E-3</v>
      </c>
    </row>
    <row r="688" spans="1:7">
      <c r="A688">
        <v>3.774</v>
      </c>
      <c r="B688">
        <v>2.66967773438</v>
      </c>
      <c r="D688">
        <f t="shared" si="41"/>
        <v>226.77299999999997</v>
      </c>
      <c r="E688">
        <f t="shared" si="42"/>
        <v>2.6593017578100002</v>
      </c>
      <c r="F688">
        <f t="shared" si="43"/>
        <v>2.7177434882058114</v>
      </c>
      <c r="G688">
        <f t="shared" si="44"/>
        <v>3.4154358516566745E-3</v>
      </c>
    </row>
    <row r="689" spans="1:7">
      <c r="A689">
        <v>3.77955</v>
      </c>
      <c r="B689">
        <v>2.66967773438</v>
      </c>
      <c r="D689">
        <f t="shared" si="41"/>
        <v>227.10599999999999</v>
      </c>
      <c r="E689">
        <f t="shared" si="42"/>
        <v>2.6593017578100002</v>
      </c>
      <c r="F689">
        <f t="shared" si="43"/>
        <v>2.7177434882058114</v>
      </c>
      <c r="G689">
        <f t="shared" si="44"/>
        <v>3.4154358516566745E-3</v>
      </c>
    </row>
    <row r="690" spans="1:7">
      <c r="A690">
        <v>3.7850999999999999</v>
      </c>
      <c r="B690">
        <v>2.66967773438</v>
      </c>
      <c r="D690">
        <f t="shared" si="41"/>
        <v>227.43899999999996</v>
      </c>
      <c r="E690">
        <f t="shared" si="42"/>
        <v>2.6593017578100002</v>
      </c>
      <c r="F690">
        <f t="shared" si="43"/>
        <v>2.7177434882058114</v>
      </c>
      <c r="G690">
        <f t="shared" si="44"/>
        <v>3.4154358516566745E-3</v>
      </c>
    </row>
    <row r="691" spans="1:7">
      <c r="A691">
        <v>3.7906499999999999</v>
      </c>
      <c r="B691">
        <v>2.66967773438</v>
      </c>
      <c r="D691">
        <f t="shared" si="41"/>
        <v>227.77199999999999</v>
      </c>
      <c r="E691">
        <f t="shared" si="42"/>
        <v>2.6593017578100002</v>
      </c>
      <c r="F691">
        <f t="shared" si="43"/>
        <v>2.7177434882058114</v>
      </c>
      <c r="G691">
        <f t="shared" si="44"/>
        <v>3.4154358516566745E-3</v>
      </c>
    </row>
    <row r="692" spans="1:7">
      <c r="A692">
        <v>3.7961999999999998</v>
      </c>
      <c r="B692">
        <v>2.66967773438</v>
      </c>
      <c r="D692">
        <f t="shared" si="41"/>
        <v>228.10500000000002</v>
      </c>
      <c r="E692">
        <f t="shared" si="42"/>
        <v>2.6593017578100002</v>
      </c>
      <c r="F692">
        <f t="shared" si="43"/>
        <v>2.7177434882058114</v>
      </c>
      <c r="G692">
        <f t="shared" si="44"/>
        <v>3.4154358516566745E-3</v>
      </c>
    </row>
    <row r="693" spans="1:7">
      <c r="A693">
        <v>3.8017500000000002</v>
      </c>
      <c r="B693">
        <v>2.66967773438</v>
      </c>
      <c r="D693">
        <f t="shared" si="41"/>
        <v>228.43799999999999</v>
      </c>
      <c r="E693">
        <f t="shared" si="42"/>
        <v>2.6593017578100002</v>
      </c>
      <c r="F693">
        <f t="shared" si="43"/>
        <v>2.7177434882058114</v>
      </c>
      <c r="G693">
        <f t="shared" si="44"/>
        <v>3.4154358516566745E-3</v>
      </c>
    </row>
    <row r="694" spans="1:7">
      <c r="A694">
        <v>3.8073000000000001</v>
      </c>
      <c r="B694">
        <v>2.6644897460900001</v>
      </c>
      <c r="D694">
        <f t="shared" si="41"/>
        <v>228.77100000000002</v>
      </c>
      <c r="E694">
        <f t="shared" si="42"/>
        <v>2.6593017578100002</v>
      </c>
      <c r="F694">
        <f t="shared" si="43"/>
        <v>2.7177434882058114</v>
      </c>
      <c r="G694">
        <f t="shared" si="44"/>
        <v>3.4154358516566745E-3</v>
      </c>
    </row>
    <row r="695" spans="1:7">
      <c r="A695">
        <v>3.8128500000000001</v>
      </c>
      <c r="B695">
        <v>2.6644897460900001</v>
      </c>
      <c r="D695">
        <f t="shared" si="41"/>
        <v>229.10399999999998</v>
      </c>
      <c r="E695">
        <f t="shared" si="42"/>
        <v>2.6593017578100002</v>
      </c>
      <c r="F695">
        <f t="shared" si="43"/>
        <v>2.7177434882058114</v>
      </c>
      <c r="G695">
        <f t="shared" si="44"/>
        <v>3.4154358516566745E-3</v>
      </c>
    </row>
    <row r="696" spans="1:7">
      <c r="A696">
        <v>3.8184</v>
      </c>
      <c r="B696">
        <v>2.6644897460900001</v>
      </c>
      <c r="D696">
        <f t="shared" si="41"/>
        <v>229.43700000000001</v>
      </c>
      <c r="E696">
        <f t="shared" si="42"/>
        <v>2.6541137695299999</v>
      </c>
      <c r="F696">
        <f t="shared" si="43"/>
        <v>2.7177434882058114</v>
      </c>
      <c r="G696">
        <f t="shared" si="44"/>
        <v>4.04874109876291E-3</v>
      </c>
    </row>
    <row r="697" spans="1:7">
      <c r="A697">
        <v>3.82395</v>
      </c>
      <c r="B697">
        <v>2.6644897460900001</v>
      </c>
      <c r="D697">
        <f t="shared" si="41"/>
        <v>229.76999999999998</v>
      </c>
      <c r="E697">
        <f t="shared" si="42"/>
        <v>2.6593017578100002</v>
      </c>
      <c r="F697">
        <f t="shared" si="43"/>
        <v>2.7177434882058114</v>
      </c>
      <c r="G697">
        <f t="shared" si="44"/>
        <v>3.4154358516566745E-3</v>
      </c>
    </row>
    <row r="698" spans="1:7">
      <c r="A698">
        <v>3.8294999999999999</v>
      </c>
      <c r="B698">
        <v>2.66967773438</v>
      </c>
      <c r="D698">
        <f t="shared" si="41"/>
        <v>230.10299999999998</v>
      </c>
      <c r="E698">
        <f t="shared" si="42"/>
        <v>2.6593017578100002</v>
      </c>
      <c r="F698">
        <f t="shared" si="43"/>
        <v>2.7177434882058114</v>
      </c>
      <c r="G698">
        <f t="shared" si="44"/>
        <v>3.4154358516566745E-3</v>
      </c>
    </row>
    <row r="699" spans="1:7">
      <c r="A699">
        <v>3.8350499999999998</v>
      </c>
      <c r="B699">
        <v>2.6644897460900001</v>
      </c>
      <c r="D699">
        <f t="shared" si="41"/>
        <v>230.43599999999995</v>
      </c>
      <c r="E699">
        <f t="shared" si="42"/>
        <v>2.6593017578100002</v>
      </c>
      <c r="F699">
        <f t="shared" si="43"/>
        <v>2.7177434882058114</v>
      </c>
      <c r="G699">
        <f t="shared" si="44"/>
        <v>3.4154358516566745E-3</v>
      </c>
    </row>
    <row r="700" spans="1:7">
      <c r="A700">
        <v>3.8405999999999998</v>
      </c>
      <c r="B700">
        <v>2.6644897460900001</v>
      </c>
      <c r="D700">
        <f t="shared" si="41"/>
        <v>230.76899999999998</v>
      </c>
      <c r="E700">
        <f t="shared" si="42"/>
        <v>2.6593017578100002</v>
      </c>
      <c r="F700">
        <f t="shared" si="43"/>
        <v>2.7177434882058114</v>
      </c>
      <c r="G700">
        <f t="shared" si="44"/>
        <v>3.4154358516566745E-3</v>
      </c>
    </row>
    <row r="701" spans="1:7">
      <c r="A701">
        <v>3.8461500000000002</v>
      </c>
      <c r="B701">
        <v>2.6644897460900001</v>
      </c>
      <c r="D701">
        <f t="shared" si="41"/>
        <v>231.102</v>
      </c>
      <c r="E701">
        <f t="shared" si="42"/>
        <v>2.6541137695299999</v>
      </c>
      <c r="F701">
        <f t="shared" si="43"/>
        <v>2.7177434882058114</v>
      </c>
      <c r="G701">
        <f t="shared" si="44"/>
        <v>4.04874109876291E-3</v>
      </c>
    </row>
    <row r="702" spans="1:7">
      <c r="A702">
        <v>3.8517000000000001</v>
      </c>
      <c r="B702">
        <v>2.66967773438</v>
      </c>
      <c r="D702">
        <f t="shared" si="41"/>
        <v>231.43499999999997</v>
      </c>
      <c r="E702">
        <f t="shared" si="42"/>
        <v>2.6593017578100002</v>
      </c>
      <c r="F702">
        <f t="shared" si="43"/>
        <v>2.7177434882058114</v>
      </c>
      <c r="G702">
        <f t="shared" si="44"/>
        <v>3.4154358516566745E-3</v>
      </c>
    </row>
    <row r="703" spans="1:7">
      <c r="A703">
        <v>3.8572500000000001</v>
      </c>
      <c r="B703">
        <v>2.6644897460900001</v>
      </c>
      <c r="D703">
        <f t="shared" si="41"/>
        <v>231.768</v>
      </c>
      <c r="E703">
        <f t="shared" si="42"/>
        <v>2.6593017578100002</v>
      </c>
      <c r="F703">
        <f t="shared" si="43"/>
        <v>2.7177434882058114</v>
      </c>
      <c r="G703">
        <f t="shared" si="44"/>
        <v>3.4154358516566745E-3</v>
      </c>
    </row>
    <row r="704" spans="1:7">
      <c r="A704">
        <v>3.8628</v>
      </c>
      <c r="B704">
        <v>2.6644897460900001</v>
      </c>
      <c r="D704">
        <f t="shared" si="41"/>
        <v>232.10099999999997</v>
      </c>
      <c r="E704">
        <f t="shared" si="42"/>
        <v>2.6593017578100002</v>
      </c>
      <c r="F704">
        <f t="shared" si="43"/>
        <v>2.7177434882058114</v>
      </c>
      <c r="G704">
        <f t="shared" si="44"/>
        <v>3.4154358516566745E-3</v>
      </c>
    </row>
    <row r="705" spans="1:7">
      <c r="A705">
        <v>3.86835</v>
      </c>
      <c r="B705">
        <v>2.6644897460900001</v>
      </c>
      <c r="D705">
        <f t="shared" si="41"/>
        <v>232.434</v>
      </c>
      <c r="E705">
        <f t="shared" si="42"/>
        <v>2.6593017578100002</v>
      </c>
      <c r="F705">
        <f t="shared" si="43"/>
        <v>2.7177434882058114</v>
      </c>
      <c r="G705">
        <f t="shared" si="44"/>
        <v>3.4154358516566745E-3</v>
      </c>
    </row>
    <row r="706" spans="1:7">
      <c r="A706">
        <v>3.8738999999999999</v>
      </c>
      <c r="B706">
        <v>2.6644897460900001</v>
      </c>
      <c r="D706">
        <f t="shared" si="41"/>
        <v>232.76699999999997</v>
      </c>
      <c r="E706">
        <f t="shared" si="42"/>
        <v>2.6593017578100002</v>
      </c>
      <c r="F706">
        <f t="shared" si="43"/>
        <v>2.7177434882058114</v>
      </c>
      <c r="G706">
        <f t="shared" si="44"/>
        <v>3.4154358516566745E-3</v>
      </c>
    </row>
    <row r="707" spans="1:7">
      <c r="A707">
        <v>3.8794499999999998</v>
      </c>
      <c r="B707">
        <v>2.6644897460900001</v>
      </c>
      <c r="D707">
        <f t="shared" si="41"/>
        <v>233.1</v>
      </c>
      <c r="E707">
        <f t="shared" si="42"/>
        <v>2.6593017578100002</v>
      </c>
      <c r="F707">
        <f t="shared" si="43"/>
        <v>2.7177434882058114</v>
      </c>
      <c r="G707">
        <f t="shared" si="44"/>
        <v>3.4154358516566745E-3</v>
      </c>
    </row>
    <row r="708" spans="1:7">
      <c r="A708">
        <v>3.8849999999999998</v>
      </c>
      <c r="B708">
        <v>2.6644897460900001</v>
      </c>
      <c r="D708">
        <f t="shared" si="41"/>
        <v>233.43300000000002</v>
      </c>
      <c r="E708">
        <f t="shared" si="42"/>
        <v>2.6593017578100002</v>
      </c>
      <c r="F708">
        <f t="shared" si="43"/>
        <v>2.7177434882058114</v>
      </c>
      <c r="G708">
        <f t="shared" si="44"/>
        <v>3.4154358516566745E-3</v>
      </c>
    </row>
    <row r="709" spans="1:7">
      <c r="A709">
        <v>3.8905500000000002</v>
      </c>
      <c r="B709">
        <v>2.6644897460900001</v>
      </c>
      <c r="D709">
        <f t="shared" si="41"/>
        <v>233.76599999999999</v>
      </c>
      <c r="E709">
        <f t="shared" si="42"/>
        <v>2.6541137695299999</v>
      </c>
      <c r="F709">
        <f t="shared" si="43"/>
        <v>2.7177434882058114</v>
      </c>
      <c r="G709">
        <f t="shared" si="44"/>
        <v>4.04874109876291E-3</v>
      </c>
    </row>
    <row r="710" spans="1:7">
      <c r="A710">
        <v>3.8961000000000001</v>
      </c>
      <c r="B710">
        <v>2.6644897460900001</v>
      </c>
      <c r="D710">
        <f t="shared" si="41"/>
        <v>234.09899999999999</v>
      </c>
      <c r="E710">
        <f t="shared" si="42"/>
        <v>2.6541137695299999</v>
      </c>
      <c r="F710">
        <f t="shared" si="43"/>
        <v>2.7177434882058114</v>
      </c>
      <c r="G710">
        <f t="shared" si="44"/>
        <v>4.04874109876291E-3</v>
      </c>
    </row>
    <row r="711" spans="1:7">
      <c r="A711">
        <v>3.9016500000000001</v>
      </c>
      <c r="B711">
        <v>2.6644897460900001</v>
      </c>
      <c r="D711">
        <f t="shared" si="41"/>
        <v>234.43199999999996</v>
      </c>
      <c r="E711">
        <f t="shared" si="42"/>
        <v>2.6593017578100002</v>
      </c>
      <c r="F711">
        <f t="shared" si="43"/>
        <v>2.7177434882058114</v>
      </c>
      <c r="G711">
        <f t="shared" si="44"/>
        <v>3.4154358516566745E-3</v>
      </c>
    </row>
    <row r="712" spans="1:7">
      <c r="A712">
        <v>3.9072</v>
      </c>
      <c r="B712">
        <v>2.6644897460900001</v>
      </c>
      <c r="D712">
        <f t="shared" ref="D712:D775" si="45">(A764-$A$59)*60</f>
        <v>234.76499999999999</v>
      </c>
      <c r="E712">
        <f t="shared" ref="E712:E775" si="46">B764</f>
        <v>2.6541137695299999</v>
      </c>
      <c r="F712">
        <f t="shared" ref="F712:F775" si="47">$J$9*EXP(-$J$10*D712)+$J$11</f>
        <v>2.7177434882058114</v>
      </c>
      <c r="G712">
        <f t="shared" ref="G712:G775" si="48">(E712-F712)^2</f>
        <v>4.04874109876291E-3</v>
      </c>
    </row>
    <row r="713" spans="1:7">
      <c r="A713">
        <v>3.91275</v>
      </c>
      <c r="B713">
        <v>2.6644897460900001</v>
      </c>
      <c r="D713">
        <f t="shared" si="45"/>
        <v>235.09799999999996</v>
      </c>
      <c r="E713">
        <f t="shared" si="46"/>
        <v>2.6593017578100002</v>
      </c>
      <c r="F713">
        <f t="shared" si="47"/>
        <v>2.7177434882058114</v>
      </c>
      <c r="G713">
        <f t="shared" si="48"/>
        <v>3.4154358516566745E-3</v>
      </c>
    </row>
    <row r="714" spans="1:7">
      <c r="A714">
        <v>3.9182999999999999</v>
      </c>
      <c r="B714">
        <v>2.6644897460900001</v>
      </c>
      <c r="D714">
        <f t="shared" si="45"/>
        <v>235.43099999999998</v>
      </c>
      <c r="E714">
        <f t="shared" si="46"/>
        <v>2.6541137695299999</v>
      </c>
      <c r="F714">
        <f t="shared" si="47"/>
        <v>2.7177434882058114</v>
      </c>
      <c r="G714">
        <f t="shared" si="48"/>
        <v>4.04874109876291E-3</v>
      </c>
    </row>
    <row r="715" spans="1:7">
      <c r="A715">
        <v>3.9238499999999998</v>
      </c>
      <c r="B715">
        <v>2.6644897460900001</v>
      </c>
      <c r="D715">
        <f t="shared" si="45"/>
        <v>235.76399999999995</v>
      </c>
      <c r="E715">
        <f t="shared" si="46"/>
        <v>2.6541137695299999</v>
      </c>
      <c r="F715">
        <f t="shared" si="47"/>
        <v>2.7177434882058114</v>
      </c>
      <c r="G715">
        <f t="shared" si="48"/>
        <v>4.04874109876291E-3</v>
      </c>
    </row>
    <row r="716" spans="1:7">
      <c r="A716">
        <v>3.9293999999999998</v>
      </c>
      <c r="B716">
        <v>2.6644897460900001</v>
      </c>
      <c r="D716">
        <f t="shared" si="45"/>
        <v>236.09699999999998</v>
      </c>
      <c r="E716">
        <f t="shared" si="46"/>
        <v>2.6541137695299999</v>
      </c>
      <c r="F716">
        <f t="shared" si="47"/>
        <v>2.7177434882058114</v>
      </c>
      <c r="G716">
        <f t="shared" si="48"/>
        <v>4.04874109876291E-3</v>
      </c>
    </row>
    <row r="717" spans="1:7">
      <c r="A717">
        <v>3.9349500000000002</v>
      </c>
      <c r="B717">
        <v>2.6644897460900001</v>
      </c>
      <c r="D717">
        <f t="shared" si="45"/>
        <v>236.43</v>
      </c>
      <c r="E717">
        <f t="shared" si="46"/>
        <v>2.6541137695299999</v>
      </c>
      <c r="F717">
        <f t="shared" si="47"/>
        <v>2.7177434882058114</v>
      </c>
      <c r="G717">
        <f t="shared" si="48"/>
        <v>4.04874109876291E-3</v>
      </c>
    </row>
    <row r="718" spans="1:7">
      <c r="A718">
        <v>3.9405000000000001</v>
      </c>
      <c r="B718">
        <v>2.6644897460900001</v>
      </c>
      <c r="D718">
        <f t="shared" si="45"/>
        <v>236.76299999999998</v>
      </c>
      <c r="E718">
        <f t="shared" si="46"/>
        <v>2.6541137695299999</v>
      </c>
      <c r="F718">
        <f t="shared" si="47"/>
        <v>2.7177434882058114</v>
      </c>
      <c r="G718">
        <f t="shared" si="48"/>
        <v>4.04874109876291E-3</v>
      </c>
    </row>
    <row r="719" spans="1:7">
      <c r="A719">
        <v>3.9460500000000001</v>
      </c>
      <c r="B719">
        <v>2.6644897460900001</v>
      </c>
      <c r="D719">
        <f t="shared" si="45"/>
        <v>237.096</v>
      </c>
      <c r="E719">
        <f t="shared" si="46"/>
        <v>2.6541137695299999</v>
      </c>
      <c r="F719">
        <f t="shared" si="47"/>
        <v>2.7177434882058114</v>
      </c>
      <c r="G719">
        <f t="shared" si="48"/>
        <v>4.04874109876291E-3</v>
      </c>
    </row>
    <row r="720" spans="1:7">
      <c r="A720">
        <v>3.9516</v>
      </c>
      <c r="B720">
        <v>2.6644897460900001</v>
      </c>
      <c r="D720">
        <f t="shared" si="45"/>
        <v>237.42899999999997</v>
      </c>
      <c r="E720">
        <f t="shared" si="46"/>
        <v>2.6541137695299999</v>
      </c>
      <c r="F720">
        <f t="shared" si="47"/>
        <v>2.7177434882058114</v>
      </c>
      <c r="G720">
        <f t="shared" si="48"/>
        <v>4.04874109876291E-3</v>
      </c>
    </row>
    <row r="721" spans="1:7">
      <c r="A721">
        <v>3.9571499999999999</v>
      </c>
      <c r="B721">
        <v>2.6644897460900001</v>
      </c>
      <c r="D721">
        <f t="shared" si="45"/>
        <v>237.762</v>
      </c>
      <c r="E721">
        <f t="shared" si="46"/>
        <v>2.6541137695299999</v>
      </c>
      <c r="F721">
        <f t="shared" si="47"/>
        <v>2.7177434882058114</v>
      </c>
      <c r="G721">
        <f t="shared" si="48"/>
        <v>4.04874109876291E-3</v>
      </c>
    </row>
    <row r="722" spans="1:7">
      <c r="A722">
        <v>3.9626999999999999</v>
      </c>
      <c r="B722">
        <v>2.6644897460900001</v>
      </c>
      <c r="D722">
        <f t="shared" si="45"/>
        <v>238.09499999999997</v>
      </c>
      <c r="E722">
        <f t="shared" si="46"/>
        <v>2.6541137695299999</v>
      </c>
      <c r="F722">
        <f t="shared" si="47"/>
        <v>2.7177434882058114</v>
      </c>
      <c r="G722">
        <f t="shared" si="48"/>
        <v>4.04874109876291E-3</v>
      </c>
    </row>
    <row r="723" spans="1:7">
      <c r="A723">
        <v>3.9682499999999998</v>
      </c>
      <c r="B723">
        <v>2.6644897460900001</v>
      </c>
      <c r="D723">
        <f t="shared" si="45"/>
        <v>238.428</v>
      </c>
      <c r="E723">
        <f t="shared" si="46"/>
        <v>2.6541137695299999</v>
      </c>
      <c r="F723">
        <f t="shared" si="47"/>
        <v>2.7177434882058114</v>
      </c>
      <c r="G723">
        <f t="shared" si="48"/>
        <v>4.04874109876291E-3</v>
      </c>
    </row>
    <row r="724" spans="1:7">
      <c r="A724">
        <v>3.9738000000000002</v>
      </c>
      <c r="B724">
        <v>2.6644897460900001</v>
      </c>
      <c r="D724">
        <f t="shared" si="45"/>
        <v>238.76100000000002</v>
      </c>
      <c r="E724">
        <f t="shared" si="46"/>
        <v>2.6541137695299999</v>
      </c>
      <c r="F724">
        <f t="shared" si="47"/>
        <v>2.7177434882058114</v>
      </c>
      <c r="G724">
        <f t="shared" si="48"/>
        <v>4.04874109876291E-3</v>
      </c>
    </row>
    <row r="725" spans="1:7">
      <c r="A725">
        <v>3.9793500000000002</v>
      </c>
      <c r="B725">
        <v>2.6593017578100002</v>
      </c>
      <c r="D725">
        <f t="shared" si="45"/>
        <v>239.09399999999999</v>
      </c>
      <c r="E725">
        <f t="shared" si="46"/>
        <v>2.6541137695299999</v>
      </c>
      <c r="F725">
        <f t="shared" si="47"/>
        <v>2.7177434882058114</v>
      </c>
      <c r="G725">
        <f t="shared" si="48"/>
        <v>4.04874109876291E-3</v>
      </c>
    </row>
    <row r="726" spans="1:7">
      <c r="A726">
        <v>3.9849000000000001</v>
      </c>
      <c r="B726">
        <v>2.6593017578100002</v>
      </c>
      <c r="D726">
        <f t="shared" si="45"/>
        <v>239.42699999999999</v>
      </c>
      <c r="E726">
        <f t="shared" si="46"/>
        <v>2.6541137695299999</v>
      </c>
      <c r="F726">
        <f t="shared" si="47"/>
        <v>2.7177434882058114</v>
      </c>
      <c r="G726">
        <f t="shared" si="48"/>
        <v>4.04874109876291E-3</v>
      </c>
    </row>
    <row r="727" spans="1:7">
      <c r="A727">
        <v>3.9904500000000001</v>
      </c>
      <c r="B727">
        <v>2.6593017578100002</v>
      </c>
      <c r="D727">
        <f t="shared" si="45"/>
        <v>239.75999999999996</v>
      </c>
      <c r="E727">
        <f t="shared" si="46"/>
        <v>2.6541137695299999</v>
      </c>
      <c r="F727">
        <f t="shared" si="47"/>
        <v>2.7177434882058114</v>
      </c>
      <c r="G727">
        <f t="shared" si="48"/>
        <v>4.04874109876291E-3</v>
      </c>
    </row>
    <row r="728" spans="1:7">
      <c r="A728">
        <v>3.996</v>
      </c>
      <c r="B728">
        <v>2.6593017578100002</v>
      </c>
      <c r="D728">
        <f t="shared" si="45"/>
        <v>240.09299999999999</v>
      </c>
      <c r="E728">
        <f t="shared" si="46"/>
        <v>2.6541137695299999</v>
      </c>
      <c r="F728">
        <f t="shared" si="47"/>
        <v>2.7177434882058114</v>
      </c>
      <c r="G728">
        <f t="shared" si="48"/>
        <v>4.04874109876291E-3</v>
      </c>
    </row>
    <row r="729" spans="1:7">
      <c r="A729">
        <v>4.0015499999999999</v>
      </c>
      <c r="B729">
        <v>2.6593017578100002</v>
      </c>
      <c r="D729">
        <f t="shared" si="45"/>
        <v>240.42599999999996</v>
      </c>
      <c r="E729">
        <f t="shared" si="46"/>
        <v>2.6541137695299999</v>
      </c>
      <c r="F729">
        <f t="shared" si="47"/>
        <v>2.7177434882058114</v>
      </c>
      <c r="G729">
        <f t="shared" si="48"/>
        <v>4.04874109876291E-3</v>
      </c>
    </row>
    <row r="730" spans="1:7">
      <c r="A730">
        <v>4.0071000000000003</v>
      </c>
      <c r="B730">
        <v>2.6593017578100002</v>
      </c>
      <c r="D730">
        <f t="shared" si="45"/>
        <v>240.75899999999999</v>
      </c>
      <c r="E730">
        <f t="shared" si="46"/>
        <v>2.6541137695299999</v>
      </c>
      <c r="F730">
        <f t="shared" si="47"/>
        <v>2.7177434882058114</v>
      </c>
      <c r="G730">
        <f t="shared" si="48"/>
        <v>4.04874109876291E-3</v>
      </c>
    </row>
    <row r="731" spans="1:7">
      <c r="A731">
        <v>4.0126499999999998</v>
      </c>
      <c r="B731">
        <v>2.6644897460900001</v>
      </c>
      <c r="D731">
        <f t="shared" si="45"/>
        <v>241.09199999999996</v>
      </c>
      <c r="E731">
        <f t="shared" si="46"/>
        <v>2.6541137695299999</v>
      </c>
      <c r="F731">
        <f t="shared" si="47"/>
        <v>2.7177434882058114</v>
      </c>
      <c r="G731">
        <f t="shared" si="48"/>
        <v>4.04874109876291E-3</v>
      </c>
    </row>
    <row r="732" spans="1:7">
      <c r="A732">
        <v>4.0182000000000002</v>
      </c>
      <c r="B732">
        <v>2.6593017578100002</v>
      </c>
      <c r="D732">
        <f t="shared" si="45"/>
        <v>241.42499999999998</v>
      </c>
      <c r="E732">
        <f t="shared" si="46"/>
        <v>2.6541137695299999</v>
      </c>
      <c r="F732">
        <f t="shared" si="47"/>
        <v>2.7177434882058114</v>
      </c>
      <c r="G732">
        <f t="shared" si="48"/>
        <v>4.04874109876291E-3</v>
      </c>
    </row>
    <row r="733" spans="1:7">
      <c r="A733">
        <v>4.0237499999999997</v>
      </c>
      <c r="B733">
        <v>2.6644897460900001</v>
      </c>
      <c r="D733">
        <f t="shared" si="45"/>
        <v>241.75800000000001</v>
      </c>
      <c r="E733">
        <f t="shared" si="46"/>
        <v>2.6541137695299999</v>
      </c>
      <c r="F733">
        <f t="shared" si="47"/>
        <v>2.7177434882058114</v>
      </c>
      <c r="G733">
        <f t="shared" si="48"/>
        <v>4.04874109876291E-3</v>
      </c>
    </row>
    <row r="734" spans="1:7">
      <c r="A734">
        <v>4.0293000000000001</v>
      </c>
      <c r="B734">
        <v>2.6593017578100002</v>
      </c>
      <c r="D734">
        <f t="shared" si="45"/>
        <v>242.09099999999998</v>
      </c>
      <c r="E734">
        <f t="shared" si="46"/>
        <v>2.6541137695299999</v>
      </c>
      <c r="F734">
        <f t="shared" si="47"/>
        <v>2.7177434882058114</v>
      </c>
      <c r="G734">
        <f t="shared" si="48"/>
        <v>4.04874109876291E-3</v>
      </c>
    </row>
    <row r="735" spans="1:7">
      <c r="A735">
        <v>4.0348499999999996</v>
      </c>
      <c r="B735">
        <v>2.6644897460900001</v>
      </c>
      <c r="D735">
        <f t="shared" si="45"/>
        <v>242.42400000000001</v>
      </c>
      <c r="E735">
        <f t="shared" si="46"/>
        <v>2.6541137695299999</v>
      </c>
      <c r="F735">
        <f t="shared" si="47"/>
        <v>2.7177434882058114</v>
      </c>
      <c r="G735">
        <f t="shared" si="48"/>
        <v>4.04874109876291E-3</v>
      </c>
    </row>
    <row r="736" spans="1:7">
      <c r="A736">
        <v>4.0404</v>
      </c>
      <c r="B736">
        <v>2.6644897460900001</v>
      </c>
      <c r="D736">
        <f t="shared" si="45"/>
        <v>242.75699999999998</v>
      </c>
      <c r="E736">
        <f t="shared" si="46"/>
        <v>2.6541137695299999</v>
      </c>
      <c r="F736">
        <f t="shared" si="47"/>
        <v>2.7177434882058114</v>
      </c>
      <c r="G736">
        <f t="shared" si="48"/>
        <v>4.04874109876291E-3</v>
      </c>
    </row>
    <row r="737" spans="1:7">
      <c r="A737">
        <v>4.0459500000000004</v>
      </c>
      <c r="B737">
        <v>2.6644897460900001</v>
      </c>
      <c r="D737">
        <f t="shared" si="45"/>
        <v>243.09</v>
      </c>
      <c r="E737">
        <f t="shared" si="46"/>
        <v>2.6541137695299999</v>
      </c>
      <c r="F737">
        <f t="shared" si="47"/>
        <v>2.7177434882058114</v>
      </c>
      <c r="G737">
        <f t="shared" si="48"/>
        <v>4.04874109876291E-3</v>
      </c>
    </row>
    <row r="738" spans="1:7">
      <c r="A738">
        <v>4.0514999999999999</v>
      </c>
      <c r="B738">
        <v>2.6644897460900001</v>
      </c>
      <c r="D738">
        <f t="shared" si="45"/>
        <v>243.42299999999997</v>
      </c>
      <c r="E738">
        <f t="shared" si="46"/>
        <v>2.6541137695299999</v>
      </c>
      <c r="F738">
        <f t="shared" si="47"/>
        <v>2.7177434882058114</v>
      </c>
      <c r="G738">
        <f t="shared" si="48"/>
        <v>4.04874109876291E-3</v>
      </c>
    </row>
    <row r="739" spans="1:7">
      <c r="A739">
        <v>4.0570500000000003</v>
      </c>
      <c r="B739">
        <v>2.6593017578100002</v>
      </c>
      <c r="D739">
        <f t="shared" si="45"/>
        <v>243.75599999999997</v>
      </c>
      <c r="E739">
        <f t="shared" si="46"/>
        <v>2.6541137695299999</v>
      </c>
      <c r="F739">
        <f t="shared" si="47"/>
        <v>2.7177434882058114</v>
      </c>
      <c r="G739">
        <f t="shared" si="48"/>
        <v>4.04874109876291E-3</v>
      </c>
    </row>
    <row r="740" spans="1:7">
      <c r="A740">
        <v>4.0625999999999998</v>
      </c>
      <c r="B740">
        <v>2.6593017578100002</v>
      </c>
      <c r="D740">
        <f t="shared" si="45"/>
        <v>244.089</v>
      </c>
      <c r="E740">
        <f t="shared" si="46"/>
        <v>2.6541137695299999</v>
      </c>
      <c r="F740">
        <f t="shared" si="47"/>
        <v>2.7177434882058114</v>
      </c>
      <c r="G740">
        <f t="shared" si="48"/>
        <v>4.04874109876291E-3</v>
      </c>
    </row>
    <row r="741" spans="1:7">
      <c r="A741">
        <v>4.0681500000000002</v>
      </c>
      <c r="B741">
        <v>2.6593017578100002</v>
      </c>
      <c r="D741">
        <f t="shared" si="45"/>
        <v>244.42199999999997</v>
      </c>
      <c r="E741">
        <f t="shared" si="46"/>
        <v>2.6541137695299999</v>
      </c>
      <c r="F741">
        <f t="shared" si="47"/>
        <v>2.7177434882058114</v>
      </c>
      <c r="G741">
        <f t="shared" si="48"/>
        <v>4.04874109876291E-3</v>
      </c>
    </row>
    <row r="742" spans="1:7">
      <c r="A742">
        <v>4.0736999999999997</v>
      </c>
      <c r="B742">
        <v>2.6593017578100002</v>
      </c>
      <c r="D742">
        <f t="shared" si="45"/>
        <v>244.755</v>
      </c>
      <c r="E742">
        <f t="shared" si="46"/>
        <v>2.6541137695299999</v>
      </c>
      <c r="F742">
        <f t="shared" si="47"/>
        <v>2.7177434882058114</v>
      </c>
      <c r="G742">
        <f t="shared" si="48"/>
        <v>4.04874109876291E-3</v>
      </c>
    </row>
    <row r="743" spans="1:7">
      <c r="A743">
        <v>4.07925</v>
      </c>
      <c r="B743">
        <v>2.6593017578100002</v>
      </c>
      <c r="D743">
        <f t="shared" si="45"/>
        <v>245.08799999999997</v>
      </c>
      <c r="E743">
        <f t="shared" si="46"/>
        <v>2.6541137695299999</v>
      </c>
      <c r="F743">
        <f t="shared" si="47"/>
        <v>2.7177434882058114</v>
      </c>
      <c r="G743">
        <f t="shared" si="48"/>
        <v>4.04874109876291E-3</v>
      </c>
    </row>
    <row r="744" spans="1:7">
      <c r="A744">
        <v>4.0848000000000004</v>
      </c>
      <c r="B744">
        <v>2.6593017578100002</v>
      </c>
      <c r="D744">
        <f t="shared" si="45"/>
        <v>245.42099999999999</v>
      </c>
      <c r="E744">
        <f t="shared" si="46"/>
        <v>2.6541137695299999</v>
      </c>
      <c r="F744">
        <f t="shared" si="47"/>
        <v>2.7177434882058114</v>
      </c>
      <c r="G744">
        <f t="shared" si="48"/>
        <v>4.04874109876291E-3</v>
      </c>
    </row>
    <row r="745" spans="1:7">
      <c r="A745">
        <v>4.0903499999999999</v>
      </c>
      <c r="B745">
        <v>2.6593017578100002</v>
      </c>
      <c r="D745">
        <f t="shared" si="45"/>
        <v>245.75399999999996</v>
      </c>
      <c r="E745">
        <f t="shared" si="46"/>
        <v>2.6541137695299999</v>
      </c>
      <c r="F745">
        <f t="shared" si="47"/>
        <v>2.7177434882058114</v>
      </c>
      <c r="G745">
        <f t="shared" si="48"/>
        <v>4.04874109876291E-3</v>
      </c>
    </row>
    <row r="746" spans="1:7">
      <c r="A746">
        <v>4.0959000000000003</v>
      </c>
      <c r="B746">
        <v>2.6593017578100002</v>
      </c>
      <c r="D746">
        <f t="shared" si="45"/>
        <v>246.08699999999999</v>
      </c>
      <c r="E746">
        <f t="shared" si="46"/>
        <v>2.6541137695299999</v>
      </c>
      <c r="F746">
        <f t="shared" si="47"/>
        <v>2.7177434882058114</v>
      </c>
      <c r="G746">
        <f t="shared" si="48"/>
        <v>4.04874109876291E-3</v>
      </c>
    </row>
    <row r="747" spans="1:7">
      <c r="A747">
        <v>4.1014499999999998</v>
      </c>
      <c r="B747">
        <v>2.6593017578100002</v>
      </c>
      <c r="D747">
        <f t="shared" si="45"/>
        <v>246.41999999999996</v>
      </c>
      <c r="E747">
        <f t="shared" si="46"/>
        <v>2.64892578125</v>
      </c>
      <c r="F747">
        <f t="shared" si="47"/>
        <v>2.7177434882058114</v>
      </c>
      <c r="G747">
        <f t="shared" si="48"/>
        <v>4.7358767906559261E-3</v>
      </c>
    </row>
    <row r="748" spans="1:7">
      <c r="A748">
        <v>4.1070000000000002</v>
      </c>
      <c r="B748">
        <v>2.6541137695299999</v>
      </c>
      <c r="D748">
        <f t="shared" si="45"/>
        <v>246.75299999999999</v>
      </c>
      <c r="E748">
        <f t="shared" si="46"/>
        <v>2.6541137695299999</v>
      </c>
      <c r="F748">
        <f t="shared" si="47"/>
        <v>2.7177434882058114</v>
      </c>
      <c r="G748">
        <f t="shared" si="48"/>
        <v>4.04874109876291E-3</v>
      </c>
    </row>
    <row r="749" spans="1:7">
      <c r="A749">
        <v>4.1125499999999997</v>
      </c>
      <c r="B749">
        <v>2.6593017578100002</v>
      </c>
      <c r="D749">
        <f t="shared" si="45"/>
        <v>247.08600000000001</v>
      </c>
      <c r="E749">
        <f t="shared" si="46"/>
        <v>2.6541137695299999</v>
      </c>
      <c r="F749">
        <f t="shared" si="47"/>
        <v>2.7177434882058114</v>
      </c>
      <c r="G749">
        <f t="shared" si="48"/>
        <v>4.04874109876291E-3</v>
      </c>
    </row>
    <row r="750" spans="1:7">
      <c r="A750">
        <v>4.1181000000000001</v>
      </c>
      <c r="B750">
        <v>2.6593017578100002</v>
      </c>
      <c r="D750">
        <f t="shared" si="45"/>
        <v>247.41899999999998</v>
      </c>
      <c r="E750">
        <f t="shared" si="46"/>
        <v>2.6541137695299999</v>
      </c>
      <c r="F750">
        <f t="shared" si="47"/>
        <v>2.7177434882058114</v>
      </c>
      <c r="G750">
        <f t="shared" si="48"/>
        <v>4.04874109876291E-3</v>
      </c>
    </row>
    <row r="751" spans="1:7">
      <c r="A751">
        <v>4.1236499999999996</v>
      </c>
      <c r="B751">
        <v>2.6593017578100002</v>
      </c>
      <c r="D751">
        <f t="shared" si="45"/>
        <v>247.75200000000001</v>
      </c>
      <c r="E751">
        <f t="shared" si="46"/>
        <v>2.6541137695299999</v>
      </c>
      <c r="F751">
        <f t="shared" si="47"/>
        <v>2.7177434882058114</v>
      </c>
      <c r="G751">
        <f t="shared" si="48"/>
        <v>4.04874109876291E-3</v>
      </c>
    </row>
    <row r="752" spans="1:7">
      <c r="A752">
        <v>4.1292</v>
      </c>
      <c r="B752">
        <v>2.6593017578100002</v>
      </c>
      <c r="D752">
        <f t="shared" si="45"/>
        <v>248.08499999999998</v>
      </c>
      <c r="E752">
        <f t="shared" si="46"/>
        <v>2.6541137695299999</v>
      </c>
      <c r="F752">
        <f t="shared" si="47"/>
        <v>2.7177434882058114</v>
      </c>
      <c r="G752">
        <f t="shared" si="48"/>
        <v>4.04874109876291E-3</v>
      </c>
    </row>
    <row r="753" spans="1:7">
      <c r="A753">
        <v>4.1347500000000004</v>
      </c>
      <c r="B753">
        <v>2.6541137695299999</v>
      </c>
      <c r="D753">
        <f t="shared" si="45"/>
        <v>248.41800000000001</v>
      </c>
      <c r="E753">
        <f t="shared" si="46"/>
        <v>2.6541137695299999</v>
      </c>
      <c r="F753">
        <f t="shared" si="47"/>
        <v>2.7177434882058114</v>
      </c>
      <c r="G753">
        <f t="shared" si="48"/>
        <v>4.04874109876291E-3</v>
      </c>
    </row>
    <row r="754" spans="1:7">
      <c r="A754">
        <v>4.1402999999999999</v>
      </c>
      <c r="B754">
        <v>2.6593017578100002</v>
      </c>
      <c r="D754">
        <f t="shared" si="45"/>
        <v>248.75099999999998</v>
      </c>
      <c r="E754">
        <f t="shared" si="46"/>
        <v>2.6541137695299999</v>
      </c>
      <c r="F754">
        <f t="shared" si="47"/>
        <v>2.7177434882058114</v>
      </c>
      <c r="G754">
        <f t="shared" si="48"/>
        <v>4.04874109876291E-3</v>
      </c>
    </row>
    <row r="755" spans="1:7">
      <c r="A755">
        <v>4.1458500000000003</v>
      </c>
      <c r="B755">
        <v>2.6593017578100002</v>
      </c>
      <c r="D755">
        <f t="shared" si="45"/>
        <v>249.08399999999997</v>
      </c>
      <c r="E755">
        <f t="shared" si="46"/>
        <v>2.6541137695299999</v>
      </c>
      <c r="F755">
        <f t="shared" si="47"/>
        <v>2.7177434882058114</v>
      </c>
      <c r="G755">
        <f t="shared" si="48"/>
        <v>4.04874109876291E-3</v>
      </c>
    </row>
    <row r="756" spans="1:7">
      <c r="A756">
        <v>4.1513999999999998</v>
      </c>
      <c r="B756">
        <v>2.6593017578100002</v>
      </c>
      <c r="D756">
        <f t="shared" si="45"/>
        <v>249.417</v>
      </c>
      <c r="E756">
        <f t="shared" si="46"/>
        <v>2.6541137695299999</v>
      </c>
      <c r="F756">
        <f t="shared" si="47"/>
        <v>2.7177434882058114</v>
      </c>
      <c r="G756">
        <f t="shared" si="48"/>
        <v>4.04874109876291E-3</v>
      </c>
    </row>
    <row r="757" spans="1:7">
      <c r="A757">
        <v>4.1569500000000001</v>
      </c>
      <c r="B757">
        <v>2.6593017578100002</v>
      </c>
      <c r="D757">
        <f t="shared" si="45"/>
        <v>249.74999999999997</v>
      </c>
      <c r="E757">
        <f t="shared" si="46"/>
        <v>2.64892578125</v>
      </c>
      <c r="F757">
        <f t="shared" si="47"/>
        <v>2.7177434882058114</v>
      </c>
      <c r="G757">
        <f t="shared" si="48"/>
        <v>4.7358767906559261E-3</v>
      </c>
    </row>
    <row r="758" spans="1:7">
      <c r="A758">
        <v>4.1624999999999996</v>
      </c>
      <c r="B758">
        <v>2.6593017578100002</v>
      </c>
      <c r="D758">
        <f t="shared" si="45"/>
        <v>250.083</v>
      </c>
      <c r="E758">
        <f t="shared" si="46"/>
        <v>2.64892578125</v>
      </c>
      <c r="F758">
        <f t="shared" si="47"/>
        <v>2.7177434882058114</v>
      </c>
      <c r="G758">
        <f t="shared" si="48"/>
        <v>4.7358767906559261E-3</v>
      </c>
    </row>
    <row r="759" spans="1:7">
      <c r="A759">
        <v>4.16805</v>
      </c>
      <c r="B759">
        <v>2.6593017578100002</v>
      </c>
      <c r="D759">
        <f t="shared" si="45"/>
        <v>250.41599999999997</v>
      </c>
      <c r="E759">
        <f t="shared" si="46"/>
        <v>2.64892578125</v>
      </c>
      <c r="F759">
        <f t="shared" si="47"/>
        <v>2.7177434882058114</v>
      </c>
      <c r="G759">
        <f t="shared" si="48"/>
        <v>4.7358767906559261E-3</v>
      </c>
    </row>
    <row r="760" spans="1:7">
      <c r="A760">
        <v>4.1736000000000004</v>
      </c>
      <c r="B760">
        <v>2.6593017578100002</v>
      </c>
      <c r="D760">
        <f t="shared" si="45"/>
        <v>250.749</v>
      </c>
      <c r="E760">
        <f t="shared" si="46"/>
        <v>2.64892578125</v>
      </c>
      <c r="F760">
        <f t="shared" si="47"/>
        <v>2.7177434882058114</v>
      </c>
      <c r="G760">
        <f t="shared" si="48"/>
        <v>4.7358767906559261E-3</v>
      </c>
    </row>
    <row r="761" spans="1:7">
      <c r="A761">
        <v>4.1791499999999999</v>
      </c>
      <c r="B761">
        <v>2.6541137695299999</v>
      </c>
      <c r="D761">
        <f t="shared" si="45"/>
        <v>251.08199999999997</v>
      </c>
      <c r="E761">
        <f t="shared" si="46"/>
        <v>2.64892578125</v>
      </c>
      <c r="F761">
        <f t="shared" si="47"/>
        <v>2.7177434882058114</v>
      </c>
      <c r="G761">
        <f t="shared" si="48"/>
        <v>4.7358767906559261E-3</v>
      </c>
    </row>
    <row r="762" spans="1:7">
      <c r="A762">
        <v>4.1847000000000003</v>
      </c>
      <c r="B762">
        <v>2.6541137695299999</v>
      </c>
      <c r="D762">
        <f t="shared" si="45"/>
        <v>251.41499999999999</v>
      </c>
      <c r="E762">
        <f t="shared" si="46"/>
        <v>2.64892578125</v>
      </c>
      <c r="F762">
        <f t="shared" si="47"/>
        <v>2.7177434882058114</v>
      </c>
      <c r="G762">
        <f t="shared" si="48"/>
        <v>4.7358767906559261E-3</v>
      </c>
    </row>
    <row r="763" spans="1:7">
      <c r="A763">
        <v>4.1902499999999998</v>
      </c>
      <c r="B763">
        <v>2.6593017578100002</v>
      </c>
      <c r="D763">
        <f t="shared" si="45"/>
        <v>251.74800000000002</v>
      </c>
      <c r="E763">
        <f t="shared" si="46"/>
        <v>2.64892578125</v>
      </c>
      <c r="F763">
        <f t="shared" si="47"/>
        <v>2.7177434882058114</v>
      </c>
      <c r="G763">
        <f t="shared" si="48"/>
        <v>4.7358767906559261E-3</v>
      </c>
    </row>
    <row r="764" spans="1:7">
      <c r="A764">
        <v>4.1958000000000002</v>
      </c>
      <c r="B764">
        <v>2.6541137695299999</v>
      </c>
      <c r="D764">
        <f t="shared" si="45"/>
        <v>252.08099999999999</v>
      </c>
      <c r="E764">
        <f t="shared" si="46"/>
        <v>2.64892578125</v>
      </c>
      <c r="F764">
        <f t="shared" si="47"/>
        <v>2.7177434882058114</v>
      </c>
      <c r="G764">
        <f t="shared" si="48"/>
        <v>4.7358767906559261E-3</v>
      </c>
    </row>
    <row r="765" spans="1:7">
      <c r="A765">
        <v>4.2013499999999997</v>
      </c>
      <c r="B765">
        <v>2.6593017578100002</v>
      </c>
      <c r="D765">
        <f t="shared" si="45"/>
        <v>252.41400000000002</v>
      </c>
      <c r="E765">
        <f t="shared" si="46"/>
        <v>2.64892578125</v>
      </c>
      <c r="F765">
        <f t="shared" si="47"/>
        <v>2.7177434882058114</v>
      </c>
      <c r="G765">
        <f t="shared" si="48"/>
        <v>4.7358767906559261E-3</v>
      </c>
    </row>
    <row r="766" spans="1:7">
      <c r="A766">
        <v>4.2069000000000001</v>
      </c>
      <c r="B766">
        <v>2.6541137695299999</v>
      </c>
      <c r="D766">
        <f t="shared" si="45"/>
        <v>252.74699999999999</v>
      </c>
      <c r="E766">
        <f t="shared" si="46"/>
        <v>2.64892578125</v>
      </c>
      <c r="F766">
        <f t="shared" si="47"/>
        <v>2.7177434882058114</v>
      </c>
      <c r="G766">
        <f t="shared" si="48"/>
        <v>4.7358767906559261E-3</v>
      </c>
    </row>
    <row r="767" spans="1:7">
      <c r="A767">
        <v>4.2124499999999996</v>
      </c>
      <c r="B767">
        <v>2.6541137695299999</v>
      </c>
      <c r="D767">
        <f t="shared" si="45"/>
        <v>253.07999999999998</v>
      </c>
      <c r="E767">
        <f t="shared" si="46"/>
        <v>2.64892578125</v>
      </c>
      <c r="F767">
        <f t="shared" si="47"/>
        <v>2.7177434882058114</v>
      </c>
      <c r="G767">
        <f t="shared" si="48"/>
        <v>4.7358767906559261E-3</v>
      </c>
    </row>
    <row r="768" spans="1:7">
      <c r="A768">
        <v>4.218</v>
      </c>
      <c r="B768">
        <v>2.6541137695299999</v>
      </c>
      <c r="D768">
        <f t="shared" si="45"/>
        <v>253.41299999999995</v>
      </c>
      <c r="E768">
        <f t="shared" si="46"/>
        <v>2.64892578125</v>
      </c>
      <c r="F768">
        <f t="shared" si="47"/>
        <v>2.7177434882058114</v>
      </c>
      <c r="G768">
        <f t="shared" si="48"/>
        <v>4.7358767906559261E-3</v>
      </c>
    </row>
    <row r="769" spans="1:7">
      <c r="A769">
        <v>4.2235500000000004</v>
      </c>
      <c r="B769">
        <v>2.6541137695299999</v>
      </c>
      <c r="D769">
        <f t="shared" si="45"/>
        <v>253.74599999999998</v>
      </c>
      <c r="E769">
        <f t="shared" si="46"/>
        <v>2.64892578125</v>
      </c>
      <c r="F769">
        <f t="shared" si="47"/>
        <v>2.7177434882058114</v>
      </c>
      <c r="G769">
        <f t="shared" si="48"/>
        <v>4.7358767906559261E-3</v>
      </c>
    </row>
    <row r="770" spans="1:7">
      <c r="A770">
        <v>4.2290999999999999</v>
      </c>
      <c r="B770">
        <v>2.6541137695299999</v>
      </c>
      <c r="D770">
        <f t="shared" si="45"/>
        <v>254.07899999999995</v>
      </c>
      <c r="E770">
        <f t="shared" si="46"/>
        <v>2.64892578125</v>
      </c>
      <c r="F770">
        <f t="shared" si="47"/>
        <v>2.7177434882058114</v>
      </c>
      <c r="G770">
        <f t="shared" si="48"/>
        <v>4.7358767906559261E-3</v>
      </c>
    </row>
    <row r="771" spans="1:7">
      <c r="A771">
        <v>4.2346500000000002</v>
      </c>
      <c r="B771">
        <v>2.6541137695299999</v>
      </c>
      <c r="D771">
        <f t="shared" si="45"/>
        <v>254.41199999999998</v>
      </c>
      <c r="E771">
        <f t="shared" si="46"/>
        <v>2.64892578125</v>
      </c>
      <c r="F771">
        <f t="shared" si="47"/>
        <v>2.7177434882058114</v>
      </c>
      <c r="G771">
        <f t="shared" si="48"/>
        <v>4.7358767906559261E-3</v>
      </c>
    </row>
    <row r="772" spans="1:7">
      <c r="A772">
        <v>4.2401999999999997</v>
      </c>
      <c r="B772">
        <v>2.6541137695299999</v>
      </c>
      <c r="D772">
        <f t="shared" si="45"/>
        <v>254.745</v>
      </c>
      <c r="E772">
        <f t="shared" si="46"/>
        <v>2.64892578125</v>
      </c>
      <c r="F772">
        <f t="shared" si="47"/>
        <v>2.7177434882058114</v>
      </c>
      <c r="G772">
        <f t="shared" si="48"/>
        <v>4.7358767906559261E-3</v>
      </c>
    </row>
    <row r="773" spans="1:7">
      <c r="A773">
        <v>4.2457500000000001</v>
      </c>
      <c r="B773">
        <v>2.6541137695299999</v>
      </c>
      <c r="D773">
        <f t="shared" si="45"/>
        <v>255.07799999999997</v>
      </c>
      <c r="E773">
        <f t="shared" si="46"/>
        <v>2.64892578125</v>
      </c>
      <c r="F773">
        <f t="shared" si="47"/>
        <v>2.7177434882058114</v>
      </c>
      <c r="G773">
        <f t="shared" si="48"/>
        <v>4.7358767906559261E-3</v>
      </c>
    </row>
    <row r="774" spans="1:7">
      <c r="A774">
        <v>4.2512999999999996</v>
      </c>
      <c r="B774">
        <v>2.6541137695299999</v>
      </c>
      <c r="D774">
        <f t="shared" si="45"/>
        <v>255.411</v>
      </c>
      <c r="E774">
        <f t="shared" si="46"/>
        <v>2.64892578125</v>
      </c>
      <c r="F774">
        <f t="shared" si="47"/>
        <v>2.7177434882058114</v>
      </c>
      <c r="G774">
        <f t="shared" si="48"/>
        <v>4.7358767906559261E-3</v>
      </c>
    </row>
    <row r="775" spans="1:7">
      <c r="A775">
        <v>4.25685</v>
      </c>
      <c r="B775">
        <v>2.6541137695299999</v>
      </c>
      <c r="D775">
        <f t="shared" si="45"/>
        <v>255.74399999999997</v>
      </c>
      <c r="E775">
        <f t="shared" si="46"/>
        <v>2.64892578125</v>
      </c>
      <c r="F775">
        <f t="shared" si="47"/>
        <v>2.7177434882058114</v>
      </c>
      <c r="G775">
        <f t="shared" si="48"/>
        <v>4.7358767906559261E-3</v>
      </c>
    </row>
    <row r="776" spans="1:7">
      <c r="A776">
        <v>4.2624000000000004</v>
      </c>
      <c r="B776">
        <v>2.6541137695299999</v>
      </c>
      <c r="D776">
        <f t="shared" ref="D776:D839" si="49">(A828-$A$59)*60</f>
        <v>256.077</v>
      </c>
      <c r="E776">
        <f t="shared" ref="E776:E839" si="50">B828</f>
        <v>2.64892578125</v>
      </c>
      <c r="F776">
        <f t="shared" ref="F776:F839" si="51">$J$9*EXP(-$J$10*D776)+$J$11</f>
        <v>2.7177434882058114</v>
      </c>
      <c r="G776">
        <f t="shared" ref="G776:G839" si="52">(E776-F776)^2</f>
        <v>4.7358767906559261E-3</v>
      </c>
    </row>
    <row r="777" spans="1:7">
      <c r="A777">
        <v>4.2679499999999999</v>
      </c>
      <c r="B777">
        <v>2.6541137695299999</v>
      </c>
      <c r="D777">
        <f t="shared" si="49"/>
        <v>256.40999999999997</v>
      </c>
      <c r="E777">
        <f t="shared" si="50"/>
        <v>2.64892578125</v>
      </c>
      <c r="F777">
        <f t="shared" si="51"/>
        <v>2.7177434882058114</v>
      </c>
      <c r="G777">
        <f t="shared" si="52"/>
        <v>4.7358767906559261E-3</v>
      </c>
    </row>
    <row r="778" spans="1:7">
      <c r="A778">
        <v>4.2735000000000003</v>
      </c>
      <c r="B778">
        <v>2.6541137695299999</v>
      </c>
      <c r="D778">
        <f t="shared" si="49"/>
        <v>256.74299999999999</v>
      </c>
      <c r="E778">
        <f t="shared" si="50"/>
        <v>2.64892578125</v>
      </c>
      <c r="F778">
        <f t="shared" si="51"/>
        <v>2.7177434882058114</v>
      </c>
      <c r="G778">
        <f t="shared" si="52"/>
        <v>4.7358767906559261E-3</v>
      </c>
    </row>
    <row r="779" spans="1:7">
      <c r="A779">
        <v>4.2790499999999998</v>
      </c>
      <c r="B779">
        <v>2.6541137695299999</v>
      </c>
      <c r="D779">
        <f t="shared" si="49"/>
        <v>257.07600000000002</v>
      </c>
      <c r="E779">
        <f t="shared" si="50"/>
        <v>2.64892578125</v>
      </c>
      <c r="F779">
        <f t="shared" si="51"/>
        <v>2.7177434882058114</v>
      </c>
      <c r="G779">
        <f t="shared" si="52"/>
        <v>4.7358767906559261E-3</v>
      </c>
    </row>
    <row r="780" spans="1:7">
      <c r="A780">
        <v>4.2846000000000002</v>
      </c>
      <c r="B780">
        <v>2.6541137695299999</v>
      </c>
      <c r="D780">
        <f t="shared" si="49"/>
        <v>257.40899999999999</v>
      </c>
      <c r="E780">
        <f t="shared" si="50"/>
        <v>2.64892578125</v>
      </c>
      <c r="F780">
        <f t="shared" si="51"/>
        <v>2.7177434882058114</v>
      </c>
      <c r="G780">
        <f t="shared" si="52"/>
        <v>4.7358767906559261E-3</v>
      </c>
    </row>
    <row r="781" spans="1:7">
      <c r="A781">
        <v>4.2901499999999997</v>
      </c>
      <c r="B781">
        <v>2.6541137695299999</v>
      </c>
      <c r="D781">
        <f t="shared" si="49"/>
        <v>257.74200000000002</v>
      </c>
      <c r="E781">
        <f t="shared" si="50"/>
        <v>2.64892578125</v>
      </c>
      <c r="F781">
        <f t="shared" si="51"/>
        <v>2.7177434882058114</v>
      </c>
      <c r="G781">
        <f t="shared" si="52"/>
        <v>4.7358767906559261E-3</v>
      </c>
    </row>
    <row r="782" spans="1:7">
      <c r="A782">
        <v>4.2957000000000001</v>
      </c>
      <c r="B782">
        <v>2.6541137695299999</v>
      </c>
      <c r="D782">
        <f t="shared" si="49"/>
        <v>258.07499999999999</v>
      </c>
      <c r="E782">
        <f t="shared" si="50"/>
        <v>2.64892578125</v>
      </c>
      <c r="F782">
        <f t="shared" si="51"/>
        <v>2.7177434882058114</v>
      </c>
      <c r="G782">
        <f t="shared" si="52"/>
        <v>4.7358767906559261E-3</v>
      </c>
    </row>
    <row r="783" spans="1:7">
      <c r="A783">
        <v>4.3012499999999996</v>
      </c>
      <c r="B783">
        <v>2.6541137695299999</v>
      </c>
      <c r="D783">
        <f t="shared" si="49"/>
        <v>258.40800000000002</v>
      </c>
      <c r="E783">
        <f t="shared" si="50"/>
        <v>2.64892578125</v>
      </c>
      <c r="F783">
        <f t="shared" si="51"/>
        <v>2.7177434882058114</v>
      </c>
      <c r="G783">
        <f t="shared" si="52"/>
        <v>4.7358767906559261E-3</v>
      </c>
    </row>
    <row r="784" spans="1:7">
      <c r="A784">
        <v>4.3068</v>
      </c>
      <c r="B784">
        <v>2.6541137695299999</v>
      </c>
      <c r="D784">
        <f t="shared" si="49"/>
        <v>258.74099999999999</v>
      </c>
      <c r="E784">
        <f t="shared" si="50"/>
        <v>2.64892578125</v>
      </c>
      <c r="F784">
        <f t="shared" si="51"/>
        <v>2.7177434882058114</v>
      </c>
      <c r="G784">
        <f t="shared" si="52"/>
        <v>4.7358767906559261E-3</v>
      </c>
    </row>
    <row r="785" spans="1:7">
      <c r="A785">
        <v>4.3123500000000003</v>
      </c>
      <c r="B785">
        <v>2.6541137695299999</v>
      </c>
      <c r="D785">
        <f t="shared" si="49"/>
        <v>259.07400000000001</v>
      </c>
      <c r="E785">
        <f t="shared" si="50"/>
        <v>2.64892578125</v>
      </c>
      <c r="F785">
        <f t="shared" si="51"/>
        <v>2.7177434882058114</v>
      </c>
      <c r="G785">
        <f t="shared" si="52"/>
        <v>4.7358767906559261E-3</v>
      </c>
    </row>
    <row r="786" spans="1:7">
      <c r="A786">
        <v>4.3178999999999998</v>
      </c>
      <c r="B786">
        <v>2.6541137695299999</v>
      </c>
      <c r="D786">
        <f t="shared" si="49"/>
        <v>259.40699999999998</v>
      </c>
      <c r="E786">
        <f t="shared" si="50"/>
        <v>2.64892578125</v>
      </c>
      <c r="F786">
        <f t="shared" si="51"/>
        <v>2.7177434882058114</v>
      </c>
      <c r="G786">
        <f t="shared" si="52"/>
        <v>4.7358767906559261E-3</v>
      </c>
    </row>
    <row r="787" spans="1:7">
      <c r="A787">
        <v>4.3234500000000002</v>
      </c>
      <c r="B787">
        <v>2.6541137695299999</v>
      </c>
      <c r="D787">
        <f t="shared" si="49"/>
        <v>259.74</v>
      </c>
      <c r="E787">
        <f t="shared" si="50"/>
        <v>2.64892578125</v>
      </c>
      <c r="F787">
        <f t="shared" si="51"/>
        <v>2.7177434882058114</v>
      </c>
      <c r="G787">
        <f t="shared" si="52"/>
        <v>4.7358767906559261E-3</v>
      </c>
    </row>
    <row r="788" spans="1:7">
      <c r="A788">
        <v>4.3289999999999997</v>
      </c>
      <c r="B788">
        <v>2.6541137695299999</v>
      </c>
      <c r="D788">
        <f t="shared" si="49"/>
        <v>260.07299999999998</v>
      </c>
      <c r="E788">
        <f t="shared" si="50"/>
        <v>2.64892578125</v>
      </c>
      <c r="F788">
        <f t="shared" si="51"/>
        <v>2.7177434882058114</v>
      </c>
      <c r="G788">
        <f t="shared" si="52"/>
        <v>4.7358767906559261E-3</v>
      </c>
    </row>
    <row r="789" spans="1:7">
      <c r="A789">
        <v>4.3345500000000001</v>
      </c>
      <c r="B789">
        <v>2.6541137695299999</v>
      </c>
      <c r="D789">
        <f t="shared" si="49"/>
        <v>260.40599999999995</v>
      </c>
      <c r="E789">
        <f t="shared" si="50"/>
        <v>2.6437377929700001</v>
      </c>
      <c r="F789">
        <f t="shared" si="51"/>
        <v>2.7177434882058114</v>
      </c>
      <c r="G789">
        <f t="shared" si="52"/>
        <v>5.476842927335775E-3</v>
      </c>
    </row>
    <row r="790" spans="1:7">
      <c r="A790">
        <v>4.3400999999999996</v>
      </c>
      <c r="B790">
        <v>2.6541137695299999</v>
      </c>
      <c r="D790">
        <f t="shared" si="49"/>
        <v>260.73899999999998</v>
      </c>
      <c r="E790">
        <f t="shared" si="50"/>
        <v>2.64892578125</v>
      </c>
      <c r="F790">
        <f t="shared" si="51"/>
        <v>2.7177434882058114</v>
      </c>
      <c r="G790">
        <f t="shared" si="52"/>
        <v>4.7358767906559261E-3</v>
      </c>
    </row>
    <row r="791" spans="1:7">
      <c r="A791">
        <v>4.34565</v>
      </c>
      <c r="B791">
        <v>2.6541137695299999</v>
      </c>
      <c r="D791">
        <f t="shared" si="49"/>
        <v>261.07199999999995</v>
      </c>
      <c r="E791">
        <f t="shared" si="50"/>
        <v>2.64892578125</v>
      </c>
      <c r="F791">
        <f t="shared" si="51"/>
        <v>2.7177434882058114</v>
      </c>
      <c r="G791">
        <f t="shared" si="52"/>
        <v>4.7358767906559261E-3</v>
      </c>
    </row>
    <row r="792" spans="1:7">
      <c r="A792">
        <v>4.3512000000000004</v>
      </c>
      <c r="B792">
        <v>2.6541137695299999</v>
      </c>
      <c r="D792">
        <f t="shared" si="49"/>
        <v>261.40499999999997</v>
      </c>
      <c r="E792">
        <f t="shared" si="50"/>
        <v>2.64892578125</v>
      </c>
      <c r="F792">
        <f t="shared" si="51"/>
        <v>2.7177434882058114</v>
      </c>
      <c r="G792">
        <f t="shared" si="52"/>
        <v>4.7358767906559261E-3</v>
      </c>
    </row>
    <row r="793" spans="1:7">
      <c r="A793">
        <v>4.3567499999999999</v>
      </c>
      <c r="B793">
        <v>2.6541137695299999</v>
      </c>
      <c r="D793">
        <f t="shared" si="49"/>
        <v>261.73799999999994</v>
      </c>
      <c r="E793">
        <f t="shared" si="50"/>
        <v>2.6437377929700001</v>
      </c>
      <c r="F793">
        <f t="shared" si="51"/>
        <v>2.7177434882058114</v>
      </c>
      <c r="G793">
        <f t="shared" si="52"/>
        <v>5.476842927335775E-3</v>
      </c>
    </row>
    <row r="794" spans="1:7">
      <c r="A794">
        <v>4.3623000000000003</v>
      </c>
      <c r="B794">
        <v>2.6541137695299999</v>
      </c>
      <c r="D794">
        <f t="shared" si="49"/>
        <v>262.07099999999997</v>
      </c>
      <c r="E794">
        <f t="shared" si="50"/>
        <v>2.6437377929700001</v>
      </c>
      <c r="F794">
        <f t="shared" si="51"/>
        <v>2.7177434882058114</v>
      </c>
      <c r="G794">
        <f t="shared" si="52"/>
        <v>5.476842927335775E-3</v>
      </c>
    </row>
    <row r="795" spans="1:7">
      <c r="A795">
        <v>4.3678499999999998</v>
      </c>
      <c r="B795">
        <v>2.6541137695299999</v>
      </c>
      <c r="D795">
        <f t="shared" si="49"/>
        <v>262.404</v>
      </c>
      <c r="E795">
        <f t="shared" si="50"/>
        <v>2.64892578125</v>
      </c>
      <c r="F795">
        <f t="shared" si="51"/>
        <v>2.7177434882058114</v>
      </c>
      <c r="G795">
        <f t="shared" si="52"/>
        <v>4.7358767906559261E-3</v>
      </c>
    </row>
    <row r="796" spans="1:7">
      <c r="A796">
        <v>4.3734000000000002</v>
      </c>
      <c r="B796">
        <v>2.6541137695299999</v>
      </c>
      <c r="D796">
        <f t="shared" si="49"/>
        <v>262.73699999999997</v>
      </c>
      <c r="E796">
        <f t="shared" si="50"/>
        <v>2.6437377929700001</v>
      </c>
      <c r="F796">
        <f t="shared" si="51"/>
        <v>2.7177434882058114</v>
      </c>
      <c r="G796">
        <f t="shared" si="52"/>
        <v>5.476842927335775E-3</v>
      </c>
    </row>
    <row r="797" spans="1:7">
      <c r="A797">
        <v>4.3789499999999997</v>
      </c>
      <c r="B797">
        <v>2.6541137695299999</v>
      </c>
      <c r="D797">
        <f t="shared" si="49"/>
        <v>263.07</v>
      </c>
      <c r="E797">
        <f t="shared" si="50"/>
        <v>2.64892578125</v>
      </c>
      <c r="F797">
        <f t="shared" si="51"/>
        <v>2.7177434882058114</v>
      </c>
      <c r="G797">
        <f t="shared" si="52"/>
        <v>4.7358767906559261E-3</v>
      </c>
    </row>
    <row r="798" spans="1:7">
      <c r="A798">
        <v>4.3845000000000001</v>
      </c>
      <c r="B798">
        <v>2.6541137695299999</v>
      </c>
      <c r="D798">
        <f t="shared" si="49"/>
        <v>263.40299999999996</v>
      </c>
      <c r="E798">
        <f t="shared" si="50"/>
        <v>2.64892578125</v>
      </c>
      <c r="F798">
        <f t="shared" si="51"/>
        <v>2.7177434882058114</v>
      </c>
      <c r="G798">
        <f t="shared" si="52"/>
        <v>4.7358767906559261E-3</v>
      </c>
    </row>
    <row r="799" spans="1:7">
      <c r="A799">
        <v>4.3900499999999996</v>
      </c>
      <c r="B799">
        <v>2.64892578125</v>
      </c>
      <c r="D799">
        <f t="shared" si="49"/>
        <v>263.73599999999999</v>
      </c>
      <c r="E799">
        <f t="shared" si="50"/>
        <v>2.64892578125</v>
      </c>
      <c r="F799">
        <f t="shared" si="51"/>
        <v>2.7177434882058114</v>
      </c>
      <c r="G799">
        <f t="shared" si="52"/>
        <v>4.7358767906559261E-3</v>
      </c>
    </row>
    <row r="800" spans="1:7">
      <c r="A800">
        <v>4.3956</v>
      </c>
      <c r="B800">
        <v>2.6541137695299999</v>
      </c>
      <c r="D800">
        <f t="shared" si="49"/>
        <v>264.06899999999996</v>
      </c>
      <c r="E800">
        <f t="shared" si="50"/>
        <v>2.64892578125</v>
      </c>
      <c r="F800">
        <f t="shared" si="51"/>
        <v>2.7177434882058114</v>
      </c>
      <c r="G800">
        <f t="shared" si="52"/>
        <v>4.7358767906559261E-3</v>
      </c>
    </row>
    <row r="801" spans="1:7">
      <c r="A801">
        <v>4.4011500000000003</v>
      </c>
      <c r="B801">
        <v>2.6541137695299999</v>
      </c>
      <c r="D801">
        <f t="shared" si="49"/>
        <v>264.40199999999999</v>
      </c>
      <c r="E801">
        <f t="shared" si="50"/>
        <v>2.64892578125</v>
      </c>
      <c r="F801">
        <f t="shared" si="51"/>
        <v>2.7177434882058114</v>
      </c>
      <c r="G801">
        <f t="shared" si="52"/>
        <v>4.7358767906559261E-3</v>
      </c>
    </row>
    <row r="802" spans="1:7">
      <c r="A802">
        <v>4.4066999999999998</v>
      </c>
      <c r="B802">
        <v>2.6541137695299999</v>
      </c>
      <c r="D802">
        <f t="shared" si="49"/>
        <v>264.73499999999996</v>
      </c>
      <c r="E802">
        <f t="shared" si="50"/>
        <v>2.64892578125</v>
      </c>
      <c r="F802">
        <f t="shared" si="51"/>
        <v>2.7177434882058114</v>
      </c>
      <c r="G802">
        <f t="shared" si="52"/>
        <v>4.7358767906559261E-3</v>
      </c>
    </row>
    <row r="803" spans="1:7">
      <c r="A803">
        <v>4.4122500000000002</v>
      </c>
      <c r="B803">
        <v>2.6541137695299999</v>
      </c>
      <c r="D803">
        <f t="shared" si="49"/>
        <v>265.06799999999998</v>
      </c>
      <c r="E803">
        <f t="shared" si="50"/>
        <v>2.64892578125</v>
      </c>
      <c r="F803">
        <f t="shared" si="51"/>
        <v>2.7177434882058114</v>
      </c>
      <c r="G803">
        <f t="shared" si="52"/>
        <v>4.7358767906559261E-3</v>
      </c>
    </row>
    <row r="804" spans="1:7">
      <c r="A804">
        <v>4.4177999999999997</v>
      </c>
      <c r="B804">
        <v>2.6541137695299999</v>
      </c>
      <c r="D804">
        <f t="shared" si="49"/>
        <v>265.40100000000001</v>
      </c>
      <c r="E804">
        <f t="shared" si="50"/>
        <v>2.64892578125</v>
      </c>
      <c r="F804">
        <f t="shared" si="51"/>
        <v>2.7177434882058114</v>
      </c>
      <c r="G804">
        <f t="shared" si="52"/>
        <v>4.7358767906559261E-3</v>
      </c>
    </row>
    <row r="805" spans="1:7">
      <c r="A805">
        <v>4.4233500000000001</v>
      </c>
      <c r="B805">
        <v>2.6541137695299999</v>
      </c>
      <c r="D805">
        <f t="shared" si="49"/>
        <v>265.73399999999998</v>
      </c>
      <c r="E805">
        <f t="shared" si="50"/>
        <v>2.64892578125</v>
      </c>
      <c r="F805">
        <f t="shared" si="51"/>
        <v>2.7177434882058114</v>
      </c>
      <c r="G805">
        <f t="shared" si="52"/>
        <v>4.7358767906559261E-3</v>
      </c>
    </row>
    <row r="806" spans="1:7">
      <c r="A806">
        <v>4.4288999999999996</v>
      </c>
      <c r="B806">
        <v>2.6541137695299999</v>
      </c>
      <c r="D806">
        <f t="shared" si="49"/>
        <v>266.06700000000001</v>
      </c>
      <c r="E806">
        <f t="shared" si="50"/>
        <v>2.6437377929700001</v>
      </c>
      <c r="F806">
        <f t="shared" si="51"/>
        <v>2.7177434882058114</v>
      </c>
      <c r="G806">
        <f t="shared" si="52"/>
        <v>5.476842927335775E-3</v>
      </c>
    </row>
    <row r="807" spans="1:7">
      <c r="A807">
        <v>4.43445</v>
      </c>
      <c r="B807">
        <v>2.6541137695299999</v>
      </c>
      <c r="D807">
        <f t="shared" si="49"/>
        <v>266.39999999999998</v>
      </c>
      <c r="E807">
        <f t="shared" si="50"/>
        <v>2.6437377929700001</v>
      </c>
      <c r="F807">
        <f t="shared" si="51"/>
        <v>2.7177434882058114</v>
      </c>
      <c r="G807">
        <f t="shared" si="52"/>
        <v>5.476842927335775E-3</v>
      </c>
    </row>
    <row r="808" spans="1:7">
      <c r="A808">
        <v>4.4400000000000004</v>
      </c>
      <c r="B808">
        <v>2.6541137695299999</v>
      </c>
      <c r="D808">
        <f t="shared" si="49"/>
        <v>266.733</v>
      </c>
      <c r="E808">
        <f t="shared" si="50"/>
        <v>2.64892578125</v>
      </c>
      <c r="F808">
        <f t="shared" si="51"/>
        <v>2.7177434882058114</v>
      </c>
      <c r="G808">
        <f t="shared" si="52"/>
        <v>4.7358767906559261E-3</v>
      </c>
    </row>
    <row r="809" spans="1:7">
      <c r="A809">
        <v>4.4455499999999999</v>
      </c>
      <c r="B809">
        <v>2.64892578125</v>
      </c>
      <c r="D809">
        <f t="shared" si="49"/>
        <v>267.06599999999997</v>
      </c>
      <c r="E809">
        <f t="shared" si="50"/>
        <v>2.6437377929700001</v>
      </c>
      <c r="F809">
        <f t="shared" si="51"/>
        <v>2.7177434882058114</v>
      </c>
      <c r="G809">
        <f t="shared" si="52"/>
        <v>5.476842927335775E-3</v>
      </c>
    </row>
    <row r="810" spans="1:7">
      <c r="A810">
        <v>4.4511000000000003</v>
      </c>
      <c r="B810">
        <v>2.64892578125</v>
      </c>
      <c r="D810">
        <f t="shared" si="49"/>
        <v>267.399</v>
      </c>
      <c r="E810">
        <f t="shared" si="50"/>
        <v>2.6437377929700001</v>
      </c>
      <c r="F810">
        <f t="shared" si="51"/>
        <v>2.7177434882058114</v>
      </c>
      <c r="G810">
        <f t="shared" si="52"/>
        <v>5.476842927335775E-3</v>
      </c>
    </row>
    <row r="811" spans="1:7">
      <c r="A811">
        <v>4.4566499999999998</v>
      </c>
      <c r="B811">
        <v>2.64892578125</v>
      </c>
      <c r="D811">
        <f t="shared" si="49"/>
        <v>267.73200000000003</v>
      </c>
      <c r="E811">
        <f t="shared" si="50"/>
        <v>2.6437377929700001</v>
      </c>
      <c r="F811">
        <f t="shared" si="51"/>
        <v>2.7177434882058114</v>
      </c>
      <c r="G811">
        <f t="shared" si="52"/>
        <v>5.476842927335775E-3</v>
      </c>
    </row>
    <row r="812" spans="1:7">
      <c r="A812">
        <v>4.4622000000000002</v>
      </c>
      <c r="B812">
        <v>2.64892578125</v>
      </c>
      <c r="D812">
        <f t="shared" si="49"/>
        <v>268.065</v>
      </c>
      <c r="E812">
        <f t="shared" si="50"/>
        <v>2.6437377929700001</v>
      </c>
      <c r="F812">
        <f t="shared" si="51"/>
        <v>2.7177434882058114</v>
      </c>
      <c r="G812">
        <f t="shared" si="52"/>
        <v>5.476842927335775E-3</v>
      </c>
    </row>
    <row r="813" spans="1:7">
      <c r="A813">
        <v>4.4677499999999997</v>
      </c>
      <c r="B813">
        <v>2.64892578125</v>
      </c>
      <c r="D813">
        <f t="shared" si="49"/>
        <v>268.39800000000002</v>
      </c>
      <c r="E813">
        <f t="shared" si="50"/>
        <v>2.6437377929700001</v>
      </c>
      <c r="F813">
        <f t="shared" si="51"/>
        <v>2.7177434882058114</v>
      </c>
      <c r="G813">
        <f t="shared" si="52"/>
        <v>5.476842927335775E-3</v>
      </c>
    </row>
    <row r="814" spans="1:7">
      <c r="A814">
        <v>4.4733000000000001</v>
      </c>
      <c r="B814">
        <v>2.64892578125</v>
      </c>
      <c r="D814">
        <f t="shared" si="49"/>
        <v>268.73099999999999</v>
      </c>
      <c r="E814">
        <f t="shared" si="50"/>
        <v>2.6437377929700001</v>
      </c>
      <c r="F814">
        <f t="shared" si="51"/>
        <v>2.7177434882058114</v>
      </c>
      <c r="G814">
        <f t="shared" si="52"/>
        <v>5.476842927335775E-3</v>
      </c>
    </row>
    <row r="815" spans="1:7">
      <c r="A815">
        <v>4.4788500000000004</v>
      </c>
      <c r="B815">
        <v>2.64892578125</v>
      </c>
      <c r="D815">
        <f t="shared" si="49"/>
        <v>269.06400000000002</v>
      </c>
      <c r="E815">
        <f t="shared" si="50"/>
        <v>2.6437377929700001</v>
      </c>
      <c r="F815">
        <f t="shared" si="51"/>
        <v>2.7177434882058114</v>
      </c>
      <c r="G815">
        <f t="shared" si="52"/>
        <v>5.476842927335775E-3</v>
      </c>
    </row>
    <row r="816" spans="1:7">
      <c r="A816">
        <v>4.4843999999999999</v>
      </c>
      <c r="B816">
        <v>2.64892578125</v>
      </c>
      <c r="D816">
        <f t="shared" si="49"/>
        <v>269.39699999999999</v>
      </c>
      <c r="E816">
        <f t="shared" si="50"/>
        <v>2.6437377929700001</v>
      </c>
      <c r="F816">
        <f t="shared" si="51"/>
        <v>2.7177434882058114</v>
      </c>
      <c r="G816">
        <f t="shared" si="52"/>
        <v>5.476842927335775E-3</v>
      </c>
    </row>
    <row r="817" spans="1:7">
      <c r="A817">
        <v>4.4899500000000003</v>
      </c>
      <c r="B817">
        <v>2.64892578125</v>
      </c>
      <c r="D817">
        <f t="shared" si="49"/>
        <v>269.73</v>
      </c>
      <c r="E817">
        <f t="shared" si="50"/>
        <v>2.6437377929700001</v>
      </c>
      <c r="F817">
        <f t="shared" si="51"/>
        <v>2.7177434882058114</v>
      </c>
      <c r="G817">
        <f t="shared" si="52"/>
        <v>5.476842927335775E-3</v>
      </c>
    </row>
    <row r="818" spans="1:7">
      <c r="A818">
        <v>4.4954999999999998</v>
      </c>
      <c r="B818">
        <v>2.64892578125</v>
      </c>
      <c r="D818">
        <f t="shared" si="49"/>
        <v>270.06299999999999</v>
      </c>
      <c r="E818">
        <f t="shared" si="50"/>
        <v>2.6437377929700001</v>
      </c>
      <c r="F818">
        <f t="shared" si="51"/>
        <v>2.7177434882058114</v>
      </c>
      <c r="G818">
        <f t="shared" si="52"/>
        <v>5.476842927335775E-3</v>
      </c>
    </row>
    <row r="819" spans="1:7">
      <c r="A819">
        <v>4.5010500000000002</v>
      </c>
      <c r="B819">
        <v>2.64892578125</v>
      </c>
      <c r="D819">
        <f t="shared" si="49"/>
        <v>270.39599999999996</v>
      </c>
      <c r="E819">
        <f t="shared" si="50"/>
        <v>2.6437377929700001</v>
      </c>
      <c r="F819">
        <f t="shared" si="51"/>
        <v>2.7177434882058114</v>
      </c>
      <c r="G819">
        <f t="shared" si="52"/>
        <v>5.476842927335775E-3</v>
      </c>
    </row>
    <row r="820" spans="1:7">
      <c r="A820">
        <v>4.5065999999999997</v>
      </c>
      <c r="B820">
        <v>2.64892578125</v>
      </c>
      <c r="D820">
        <f t="shared" si="49"/>
        <v>270.72899999999998</v>
      </c>
      <c r="E820">
        <f t="shared" si="50"/>
        <v>2.6437377929700001</v>
      </c>
      <c r="F820">
        <f t="shared" si="51"/>
        <v>2.7177434882058114</v>
      </c>
      <c r="G820">
        <f t="shared" si="52"/>
        <v>5.476842927335775E-3</v>
      </c>
    </row>
    <row r="821" spans="1:7">
      <c r="A821">
        <v>4.5121500000000001</v>
      </c>
      <c r="B821">
        <v>2.64892578125</v>
      </c>
      <c r="D821">
        <f t="shared" si="49"/>
        <v>271.06199999999995</v>
      </c>
      <c r="E821">
        <f t="shared" si="50"/>
        <v>2.6437377929700001</v>
      </c>
      <c r="F821">
        <f t="shared" si="51"/>
        <v>2.7177434882058114</v>
      </c>
      <c r="G821">
        <f t="shared" si="52"/>
        <v>5.476842927335775E-3</v>
      </c>
    </row>
    <row r="822" spans="1:7">
      <c r="A822">
        <v>4.5176999999999996</v>
      </c>
      <c r="B822">
        <v>2.64892578125</v>
      </c>
      <c r="D822">
        <f t="shared" si="49"/>
        <v>271.39499999999998</v>
      </c>
      <c r="E822">
        <f t="shared" si="50"/>
        <v>2.6437377929700001</v>
      </c>
      <c r="F822">
        <f t="shared" si="51"/>
        <v>2.7177434882058114</v>
      </c>
      <c r="G822">
        <f t="shared" si="52"/>
        <v>5.476842927335775E-3</v>
      </c>
    </row>
    <row r="823" spans="1:7">
      <c r="A823">
        <v>4.52325</v>
      </c>
      <c r="B823">
        <v>2.64892578125</v>
      </c>
      <c r="D823">
        <f t="shared" si="49"/>
        <v>271.72799999999995</v>
      </c>
      <c r="E823">
        <f t="shared" si="50"/>
        <v>2.6385498046899998</v>
      </c>
      <c r="F823">
        <f t="shared" si="51"/>
        <v>2.7177434882058114</v>
      </c>
      <c r="G823">
        <f t="shared" si="52"/>
        <v>6.271639508802526E-3</v>
      </c>
    </row>
    <row r="824" spans="1:7">
      <c r="A824">
        <v>4.5288000000000004</v>
      </c>
      <c r="B824">
        <v>2.64892578125</v>
      </c>
      <c r="D824">
        <f t="shared" si="49"/>
        <v>272.06099999999998</v>
      </c>
      <c r="E824">
        <f t="shared" si="50"/>
        <v>2.6437377929700001</v>
      </c>
      <c r="F824">
        <f t="shared" si="51"/>
        <v>2.7177434882058114</v>
      </c>
      <c r="G824">
        <f t="shared" si="52"/>
        <v>5.476842927335775E-3</v>
      </c>
    </row>
    <row r="825" spans="1:7">
      <c r="A825">
        <v>4.5343499999999999</v>
      </c>
      <c r="B825">
        <v>2.64892578125</v>
      </c>
      <c r="D825">
        <f t="shared" si="49"/>
        <v>272.39399999999995</v>
      </c>
      <c r="E825">
        <f t="shared" si="50"/>
        <v>2.6437377929700001</v>
      </c>
      <c r="F825">
        <f t="shared" si="51"/>
        <v>2.7177434882058114</v>
      </c>
      <c r="G825">
        <f t="shared" si="52"/>
        <v>5.476842927335775E-3</v>
      </c>
    </row>
    <row r="826" spans="1:7">
      <c r="A826">
        <v>4.5399000000000003</v>
      </c>
      <c r="B826">
        <v>2.64892578125</v>
      </c>
      <c r="D826">
        <f t="shared" si="49"/>
        <v>272.72699999999998</v>
      </c>
      <c r="E826">
        <f t="shared" si="50"/>
        <v>2.6437377929700001</v>
      </c>
      <c r="F826">
        <f t="shared" si="51"/>
        <v>2.7177434882058114</v>
      </c>
      <c r="G826">
        <f t="shared" si="52"/>
        <v>5.476842927335775E-3</v>
      </c>
    </row>
    <row r="827" spans="1:7">
      <c r="A827">
        <v>4.5454499999999998</v>
      </c>
      <c r="B827">
        <v>2.64892578125</v>
      </c>
      <c r="D827">
        <f t="shared" si="49"/>
        <v>273.06</v>
      </c>
      <c r="E827">
        <f t="shared" si="50"/>
        <v>2.6437377929700001</v>
      </c>
      <c r="F827">
        <f t="shared" si="51"/>
        <v>2.7177434882058114</v>
      </c>
      <c r="G827">
        <f t="shared" si="52"/>
        <v>5.476842927335775E-3</v>
      </c>
    </row>
    <row r="828" spans="1:7">
      <c r="A828">
        <v>4.5510000000000002</v>
      </c>
      <c r="B828">
        <v>2.64892578125</v>
      </c>
      <c r="D828">
        <f t="shared" si="49"/>
        <v>273.39299999999997</v>
      </c>
      <c r="E828">
        <f t="shared" si="50"/>
        <v>2.6437377929700001</v>
      </c>
      <c r="F828">
        <f t="shared" si="51"/>
        <v>2.7177434882058114</v>
      </c>
      <c r="G828">
        <f t="shared" si="52"/>
        <v>5.476842927335775E-3</v>
      </c>
    </row>
    <row r="829" spans="1:7">
      <c r="A829">
        <v>4.5565499999999997</v>
      </c>
      <c r="B829">
        <v>2.64892578125</v>
      </c>
      <c r="D829">
        <f t="shared" si="49"/>
        <v>273.726</v>
      </c>
      <c r="E829">
        <f t="shared" si="50"/>
        <v>2.6437377929700001</v>
      </c>
      <c r="F829">
        <f t="shared" si="51"/>
        <v>2.7177434882058114</v>
      </c>
      <c r="G829">
        <f t="shared" si="52"/>
        <v>5.476842927335775E-3</v>
      </c>
    </row>
    <row r="830" spans="1:7">
      <c r="A830">
        <v>4.5621</v>
      </c>
      <c r="B830">
        <v>2.64892578125</v>
      </c>
      <c r="D830">
        <f t="shared" si="49"/>
        <v>274.05899999999997</v>
      </c>
      <c r="E830">
        <f t="shared" si="50"/>
        <v>2.6437377929700001</v>
      </c>
      <c r="F830">
        <f t="shared" si="51"/>
        <v>2.7177434882058114</v>
      </c>
      <c r="G830">
        <f t="shared" si="52"/>
        <v>5.476842927335775E-3</v>
      </c>
    </row>
    <row r="831" spans="1:7">
      <c r="A831">
        <v>4.5676500000000004</v>
      </c>
      <c r="B831">
        <v>2.64892578125</v>
      </c>
      <c r="D831">
        <f t="shared" si="49"/>
        <v>274.392</v>
      </c>
      <c r="E831">
        <f t="shared" si="50"/>
        <v>2.6385498046899998</v>
      </c>
      <c r="F831">
        <f t="shared" si="51"/>
        <v>2.7177434882058114</v>
      </c>
      <c r="G831">
        <f t="shared" si="52"/>
        <v>6.271639508802526E-3</v>
      </c>
    </row>
    <row r="832" spans="1:7">
      <c r="A832">
        <v>4.5731999999999999</v>
      </c>
      <c r="B832">
        <v>2.64892578125</v>
      </c>
      <c r="D832">
        <f t="shared" si="49"/>
        <v>274.72499999999997</v>
      </c>
      <c r="E832">
        <f t="shared" si="50"/>
        <v>2.6437377929700001</v>
      </c>
      <c r="F832">
        <f t="shared" si="51"/>
        <v>2.7177434882058114</v>
      </c>
      <c r="G832">
        <f t="shared" si="52"/>
        <v>5.476842927335775E-3</v>
      </c>
    </row>
    <row r="833" spans="1:7">
      <c r="A833">
        <v>4.5787500000000003</v>
      </c>
      <c r="B833">
        <v>2.64892578125</v>
      </c>
      <c r="D833">
        <f t="shared" si="49"/>
        <v>275.05799999999999</v>
      </c>
      <c r="E833">
        <f t="shared" si="50"/>
        <v>2.6437377929700001</v>
      </c>
      <c r="F833">
        <f t="shared" si="51"/>
        <v>2.7177434882058114</v>
      </c>
      <c r="G833">
        <f t="shared" si="52"/>
        <v>5.476842927335775E-3</v>
      </c>
    </row>
    <row r="834" spans="1:7">
      <c r="A834">
        <v>4.5842999999999998</v>
      </c>
      <c r="B834">
        <v>2.64892578125</v>
      </c>
      <c r="D834">
        <f t="shared" si="49"/>
        <v>275.39099999999996</v>
      </c>
      <c r="E834">
        <f t="shared" si="50"/>
        <v>2.6385498046899998</v>
      </c>
      <c r="F834">
        <f t="shared" si="51"/>
        <v>2.7177434882058114</v>
      </c>
      <c r="G834">
        <f t="shared" si="52"/>
        <v>6.271639508802526E-3</v>
      </c>
    </row>
    <row r="835" spans="1:7">
      <c r="A835">
        <v>4.5898500000000002</v>
      </c>
      <c r="B835">
        <v>2.64892578125</v>
      </c>
      <c r="D835">
        <f t="shared" si="49"/>
        <v>275.72399999999999</v>
      </c>
      <c r="E835">
        <f t="shared" si="50"/>
        <v>2.6437377929700001</v>
      </c>
      <c r="F835">
        <f t="shared" si="51"/>
        <v>2.7177434882058114</v>
      </c>
      <c r="G835">
        <f t="shared" si="52"/>
        <v>5.476842927335775E-3</v>
      </c>
    </row>
    <row r="836" spans="1:7">
      <c r="A836">
        <v>4.5953999999999997</v>
      </c>
      <c r="B836">
        <v>2.64892578125</v>
      </c>
      <c r="D836">
        <f t="shared" si="49"/>
        <v>276.05700000000002</v>
      </c>
      <c r="E836">
        <f t="shared" si="50"/>
        <v>2.6385498046899998</v>
      </c>
      <c r="F836">
        <f t="shared" si="51"/>
        <v>2.7177434882058114</v>
      </c>
      <c r="G836">
        <f t="shared" si="52"/>
        <v>6.271639508802526E-3</v>
      </c>
    </row>
    <row r="837" spans="1:7">
      <c r="A837">
        <v>4.6009500000000001</v>
      </c>
      <c r="B837">
        <v>2.64892578125</v>
      </c>
      <c r="D837">
        <f t="shared" si="49"/>
        <v>276.39</v>
      </c>
      <c r="E837">
        <f t="shared" si="50"/>
        <v>2.6437377929700001</v>
      </c>
      <c r="F837">
        <f t="shared" si="51"/>
        <v>2.7177434882058114</v>
      </c>
      <c r="G837">
        <f t="shared" si="52"/>
        <v>5.476842927335775E-3</v>
      </c>
    </row>
    <row r="838" spans="1:7">
      <c r="A838">
        <v>4.6064999999999996</v>
      </c>
      <c r="B838">
        <v>2.64892578125</v>
      </c>
      <c r="D838">
        <f t="shared" si="49"/>
        <v>276.72300000000001</v>
      </c>
      <c r="E838">
        <f t="shared" si="50"/>
        <v>2.6385498046899998</v>
      </c>
      <c r="F838">
        <f t="shared" si="51"/>
        <v>2.7177434882058114</v>
      </c>
      <c r="G838">
        <f t="shared" si="52"/>
        <v>6.271639508802526E-3</v>
      </c>
    </row>
    <row r="839" spans="1:7">
      <c r="A839">
        <v>4.61205</v>
      </c>
      <c r="B839">
        <v>2.64892578125</v>
      </c>
      <c r="D839">
        <f t="shared" si="49"/>
        <v>277.05599999999998</v>
      </c>
      <c r="E839">
        <f t="shared" si="50"/>
        <v>2.6385498046899998</v>
      </c>
      <c r="F839">
        <f t="shared" si="51"/>
        <v>2.7177434882058114</v>
      </c>
      <c r="G839">
        <f t="shared" si="52"/>
        <v>6.271639508802526E-3</v>
      </c>
    </row>
    <row r="840" spans="1:7">
      <c r="A840">
        <v>4.6176000000000004</v>
      </c>
      <c r="B840">
        <v>2.64892578125</v>
      </c>
      <c r="D840">
        <f t="shared" ref="D840:D856" si="53">(A892-$A$59)*60</f>
        <v>277.38900000000001</v>
      </c>
      <c r="E840">
        <f t="shared" ref="E840:E856" si="54">B892</f>
        <v>2.6385498046899998</v>
      </c>
      <c r="F840">
        <f t="shared" ref="F840:F856" si="55">$J$9*EXP(-$J$10*D840)+$J$11</f>
        <v>2.7177434882058114</v>
      </c>
      <c r="G840">
        <f t="shared" ref="G840:G856" si="56">(E840-F840)^2</f>
        <v>6.271639508802526E-3</v>
      </c>
    </row>
    <row r="841" spans="1:7">
      <c r="A841">
        <v>4.6231499999999999</v>
      </c>
      <c r="B841">
        <v>2.6437377929700001</v>
      </c>
      <c r="D841">
        <f t="shared" si="53"/>
        <v>277.72199999999998</v>
      </c>
      <c r="E841">
        <f t="shared" si="54"/>
        <v>2.6385498046899998</v>
      </c>
      <c r="F841">
        <f t="shared" si="55"/>
        <v>2.7177434882058114</v>
      </c>
      <c r="G841">
        <f t="shared" si="56"/>
        <v>6.271639508802526E-3</v>
      </c>
    </row>
    <row r="842" spans="1:7">
      <c r="A842">
        <v>4.6287000000000003</v>
      </c>
      <c r="B842">
        <v>2.64892578125</v>
      </c>
      <c r="D842">
        <f t="shared" si="53"/>
        <v>278.05500000000001</v>
      </c>
      <c r="E842">
        <f t="shared" si="54"/>
        <v>2.6385498046899998</v>
      </c>
      <c r="F842">
        <f t="shared" si="55"/>
        <v>2.7177434882058114</v>
      </c>
      <c r="G842">
        <f t="shared" si="56"/>
        <v>6.271639508802526E-3</v>
      </c>
    </row>
    <row r="843" spans="1:7">
      <c r="A843">
        <v>4.6342499999999998</v>
      </c>
      <c r="B843">
        <v>2.64892578125</v>
      </c>
      <c r="D843">
        <f t="shared" si="53"/>
        <v>278.38800000000003</v>
      </c>
      <c r="E843">
        <f t="shared" si="54"/>
        <v>2.6385498046899998</v>
      </c>
      <c r="F843">
        <f t="shared" si="55"/>
        <v>2.7177434882058114</v>
      </c>
      <c r="G843">
        <f t="shared" si="56"/>
        <v>6.271639508802526E-3</v>
      </c>
    </row>
    <row r="844" spans="1:7">
      <c r="A844">
        <v>4.6398000000000001</v>
      </c>
      <c r="B844">
        <v>2.64892578125</v>
      </c>
      <c r="D844">
        <f t="shared" si="53"/>
        <v>278.721</v>
      </c>
      <c r="E844">
        <f t="shared" si="54"/>
        <v>2.6385498046899998</v>
      </c>
      <c r="F844">
        <f t="shared" si="55"/>
        <v>2.7177434882058114</v>
      </c>
      <c r="G844">
        <f t="shared" si="56"/>
        <v>6.271639508802526E-3</v>
      </c>
    </row>
    <row r="845" spans="1:7">
      <c r="A845">
        <v>4.6453499999999996</v>
      </c>
      <c r="B845">
        <v>2.6437377929700001</v>
      </c>
      <c r="D845">
        <f t="shared" si="53"/>
        <v>279.05399999999997</v>
      </c>
      <c r="E845">
        <f t="shared" si="54"/>
        <v>2.6385498046899998</v>
      </c>
      <c r="F845">
        <f t="shared" si="55"/>
        <v>2.7177434882058114</v>
      </c>
      <c r="G845">
        <f t="shared" si="56"/>
        <v>6.271639508802526E-3</v>
      </c>
    </row>
    <row r="846" spans="1:7">
      <c r="A846">
        <v>4.6509</v>
      </c>
      <c r="B846">
        <v>2.6437377929700001</v>
      </c>
      <c r="D846">
        <f t="shared" si="53"/>
        <v>279.38699999999994</v>
      </c>
      <c r="E846">
        <f t="shared" si="54"/>
        <v>2.6385498046899998</v>
      </c>
      <c r="F846">
        <f t="shared" si="55"/>
        <v>2.7177434882058114</v>
      </c>
      <c r="G846">
        <f t="shared" si="56"/>
        <v>6.271639508802526E-3</v>
      </c>
    </row>
    <row r="847" spans="1:7">
      <c r="A847">
        <v>4.6564500000000004</v>
      </c>
      <c r="B847">
        <v>2.64892578125</v>
      </c>
      <c r="D847">
        <f t="shared" si="53"/>
        <v>279.71999999999997</v>
      </c>
      <c r="E847">
        <f t="shared" si="54"/>
        <v>2.6385498046899998</v>
      </c>
      <c r="F847">
        <f t="shared" si="55"/>
        <v>2.7177434882058114</v>
      </c>
      <c r="G847">
        <f t="shared" si="56"/>
        <v>6.271639508802526E-3</v>
      </c>
    </row>
    <row r="848" spans="1:7">
      <c r="A848">
        <v>4.6619999999999999</v>
      </c>
      <c r="B848">
        <v>2.6437377929700001</v>
      </c>
      <c r="D848">
        <f t="shared" si="53"/>
        <v>280.05299999999994</v>
      </c>
      <c r="E848">
        <f t="shared" si="54"/>
        <v>2.6385498046899998</v>
      </c>
      <c r="F848">
        <f t="shared" si="55"/>
        <v>2.7177434882058114</v>
      </c>
      <c r="G848">
        <f t="shared" si="56"/>
        <v>6.271639508802526E-3</v>
      </c>
    </row>
    <row r="849" spans="1:7">
      <c r="A849">
        <v>4.6675500000000003</v>
      </c>
      <c r="B849">
        <v>2.64892578125</v>
      </c>
      <c r="D849">
        <f t="shared" si="53"/>
        <v>280.38599999999997</v>
      </c>
      <c r="E849">
        <f t="shared" si="54"/>
        <v>2.6437377929700001</v>
      </c>
      <c r="F849">
        <f t="shared" si="55"/>
        <v>2.7177434882058114</v>
      </c>
      <c r="G849">
        <f t="shared" si="56"/>
        <v>5.476842927335775E-3</v>
      </c>
    </row>
    <row r="850" spans="1:7">
      <c r="A850">
        <v>4.6730999999999998</v>
      </c>
      <c r="B850">
        <v>2.64892578125</v>
      </c>
      <c r="D850">
        <f t="shared" si="53"/>
        <v>280.71899999999999</v>
      </c>
      <c r="E850">
        <f t="shared" si="54"/>
        <v>2.6385498046899998</v>
      </c>
      <c r="F850">
        <f t="shared" si="55"/>
        <v>2.7177434882058114</v>
      </c>
      <c r="G850">
        <f t="shared" si="56"/>
        <v>6.271639508802526E-3</v>
      </c>
    </row>
    <row r="851" spans="1:7">
      <c r="A851">
        <v>4.6786500000000002</v>
      </c>
      <c r="B851">
        <v>2.64892578125</v>
      </c>
      <c r="D851">
        <f t="shared" si="53"/>
        <v>281.05199999999996</v>
      </c>
      <c r="E851">
        <f t="shared" si="54"/>
        <v>2.6437377929700001</v>
      </c>
      <c r="F851">
        <f t="shared" si="55"/>
        <v>2.7177434882058114</v>
      </c>
      <c r="G851">
        <f t="shared" si="56"/>
        <v>5.476842927335775E-3</v>
      </c>
    </row>
    <row r="852" spans="1:7">
      <c r="A852">
        <v>4.6841999999999997</v>
      </c>
      <c r="B852">
        <v>2.64892578125</v>
      </c>
      <c r="D852">
        <f t="shared" si="53"/>
        <v>281.38499999999999</v>
      </c>
      <c r="E852">
        <f t="shared" si="54"/>
        <v>2.6385498046899998</v>
      </c>
      <c r="F852">
        <f t="shared" si="55"/>
        <v>2.7177434882058114</v>
      </c>
      <c r="G852">
        <f t="shared" si="56"/>
        <v>6.271639508802526E-3</v>
      </c>
    </row>
    <row r="853" spans="1:7">
      <c r="A853">
        <v>4.6897500000000001</v>
      </c>
      <c r="B853">
        <v>2.64892578125</v>
      </c>
      <c r="D853">
        <f t="shared" si="53"/>
        <v>281.71799999999996</v>
      </c>
      <c r="E853">
        <f t="shared" si="54"/>
        <v>2.6385498046899998</v>
      </c>
      <c r="F853">
        <f t="shared" si="55"/>
        <v>2.7177434882058114</v>
      </c>
      <c r="G853">
        <f t="shared" si="56"/>
        <v>6.271639508802526E-3</v>
      </c>
    </row>
    <row r="854" spans="1:7">
      <c r="A854">
        <v>4.6952999999999996</v>
      </c>
      <c r="B854">
        <v>2.64892578125</v>
      </c>
      <c r="D854">
        <f t="shared" si="53"/>
        <v>282.05099999999999</v>
      </c>
      <c r="E854">
        <f t="shared" si="54"/>
        <v>2.6385498046899998</v>
      </c>
      <c r="F854">
        <f t="shared" si="55"/>
        <v>2.7177434882058114</v>
      </c>
      <c r="G854">
        <f t="shared" si="56"/>
        <v>6.271639508802526E-3</v>
      </c>
    </row>
    <row r="855" spans="1:7">
      <c r="A855">
        <v>4.70085</v>
      </c>
      <c r="B855">
        <v>2.64892578125</v>
      </c>
      <c r="D855">
        <f t="shared" si="53"/>
        <v>282.38399999999996</v>
      </c>
      <c r="E855">
        <f t="shared" si="54"/>
        <v>2.6385498046899998</v>
      </c>
      <c r="F855">
        <f t="shared" si="55"/>
        <v>2.7177434882058114</v>
      </c>
      <c r="G855">
        <f t="shared" si="56"/>
        <v>6.271639508802526E-3</v>
      </c>
    </row>
    <row r="856" spans="1:7">
      <c r="A856">
        <v>4.7064000000000004</v>
      </c>
      <c r="B856">
        <v>2.64892578125</v>
      </c>
      <c r="D856">
        <f t="shared" si="53"/>
        <v>282.71699999999998</v>
      </c>
      <c r="E856">
        <f t="shared" si="54"/>
        <v>2.6385498046899998</v>
      </c>
      <c r="F856">
        <f t="shared" si="55"/>
        <v>2.7177434882058114</v>
      </c>
      <c r="G856">
        <f t="shared" si="56"/>
        <v>6.271639508802526E-3</v>
      </c>
    </row>
    <row r="857" spans="1:7">
      <c r="A857">
        <v>4.7119499999999999</v>
      </c>
      <c r="B857">
        <v>2.64892578125</v>
      </c>
    </row>
    <row r="858" spans="1:7">
      <c r="A858">
        <v>4.7175000000000002</v>
      </c>
      <c r="B858">
        <v>2.6437377929700001</v>
      </c>
    </row>
    <row r="859" spans="1:7">
      <c r="A859">
        <v>4.7230499999999997</v>
      </c>
      <c r="B859">
        <v>2.6437377929700001</v>
      </c>
    </row>
    <row r="860" spans="1:7">
      <c r="A860">
        <v>4.7286000000000001</v>
      </c>
      <c r="B860">
        <v>2.64892578125</v>
      </c>
    </row>
    <row r="861" spans="1:7">
      <c r="A861">
        <v>4.7341499999999996</v>
      </c>
      <c r="B861">
        <v>2.6437377929700001</v>
      </c>
    </row>
    <row r="862" spans="1:7">
      <c r="A862">
        <v>4.7397</v>
      </c>
      <c r="B862">
        <v>2.6437377929700001</v>
      </c>
    </row>
    <row r="863" spans="1:7">
      <c r="A863">
        <v>4.7452500000000004</v>
      </c>
      <c r="B863">
        <v>2.6437377929700001</v>
      </c>
    </row>
    <row r="864" spans="1:7">
      <c r="A864">
        <v>4.7507999999999999</v>
      </c>
      <c r="B864">
        <v>2.6437377929700001</v>
      </c>
    </row>
    <row r="865" spans="1:2">
      <c r="A865">
        <v>4.7563500000000003</v>
      </c>
      <c r="B865">
        <v>2.6437377929700001</v>
      </c>
    </row>
    <row r="866" spans="1:2">
      <c r="A866">
        <v>4.7618999999999998</v>
      </c>
      <c r="B866">
        <v>2.6437377929700001</v>
      </c>
    </row>
    <row r="867" spans="1:2">
      <c r="A867">
        <v>4.7674500000000002</v>
      </c>
      <c r="B867">
        <v>2.6437377929700001</v>
      </c>
    </row>
    <row r="868" spans="1:2">
      <c r="A868">
        <v>4.7729999999999997</v>
      </c>
      <c r="B868">
        <v>2.6437377929700001</v>
      </c>
    </row>
    <row r="869" spans="1:2">
      <c r="A869">
        <v>4.7785500000000001</v>
      </c>
      <c r="B869">
        <v>2.6437377929700001</v>
      </c>
    </row>
    <row r="870" spans="1:2">
      <c r="A870">
        <v>4.7840999999999996</v>
      </c>
      <c r="B870">
        <v>2.6437377929700001</v>
      </c>
    </row>
    <row r="871" spans="1:2">
      <c r="A871">
        <v>4.78965</v>
      </c>
      <c r="B871">
        <v>2.6437377929700001</v>
      </c>
    </row>
    <row r="872" spans="1:2">
      <c r="A872">
        <v>4.7952000000000004</v>
      </c>
      <c r="B872">
        <v>2.6437377929700001</v>
      </c>
    </row>
    <row r="873" spans="1:2">
      <c r="A873">
        <v>4.8007499999999999</v>
      </c>
      <c r="B873">
        <v>2.6437377929700001</v>
      </c>
    </row>
    <row r="874" spans="1:2">
      <c r="A874">
        <v>4.8063000000000002</v>
      </c>
      <c r="B874">
        <v>2.6437377929700001</v>
      </c>
    </row>
    <row r="875" spans="1:2">
      <c r="A875">
        <v>4.8118499999999997</v>
      </c>
      <c r="B875">
        <v>2.6385498046899998</v>
      </c>
    </row>
    <row r="876" spans="1:2">
      <c r="A876">
        <v>4.8174000000000001</v>
      </c>
      <c r="B876">
        <v>2.6437377929700001</v>
      </c>
    </row>
    <row r="877" spans="1:2">
      <c r="A877">
        <v>4.8229499999999996</v>
      </c>
      <c r="B877">
        <v>2.6437377929700001</v>
      </c>
    </row>
    <row r="878" spans="1:2">
      <c r="A878">
        <v>4.8285</v>
      </c>
      <c r="B878">
        <v>2.6437377929700001</v>
      </c>
    </row>
    <row r="879" spans="1:2">
      <c r="A879">
        <v>4.8340500000000004</v>
      </c>
      <c r="B879">
        <v>2.6437377929700001</v>
      </c>
    </row>
    <row r="880" spans="1:2">
      <c r="A880">
        <v>4.8395999999999999</v>
      </c>
      <c r="B880">
        <v>2.6437377929700001</v>
      </c>
    </row>
    <row r="881" spans="1:2">
      <c r="A881">
        <v>4.8451500000000003</v>
      </c>
      <c r="B881">
        <v>2.6437377929700001</v>
      </c>
    </row>
    <row r="882" spans="1:2">
      <c r="A882">
        <v>4.8506999999999998</v>
      </c>
      <c r="B882">
        <v>2.6437377929700001</v>
      </c>
    </row>
    <row r="883" spans="1:2">
      <c r="A883">
        <v>4.8562500000000002</v>
      </c>
      <c r="B883">
        <v>2.6385498046899998</v>
      </c>
    </row>
    <row r="884" spans="1:2">
      <c r="A884">
        <v>4.8617999999999997</v>
      </c>
      <c r="B884">
        <v>2.6437377929700001</v>
      </c>
    </row>
    <row r="885" spans="1:2">
      <c r="A885">
        <v>4.8673500000000001</v>
      </c>
      <c r="B885">
        <v>2.6437377929700001</v>
      </c>
    </row>
    <row r="886" spans="1:2">
      <c r="A886">
        <v>4.8728999999999996</v>
      </c>
      <c r="B886">
        <v>2.6385498046899998</v>
      </c>
    </row>
    <row r="887" spans="1:2">
      <c r="A887">
        <v>4.87845</v>
      </c>
      <c r="B887">
        <v>2.6437377929700001</v>
      </c>
    </row>
    <row r="888" spans="1:2">
      <c r="A888">
        <v>4.8840000000000003</v>
      </c>
      <c r="B888">
        <v>2.6385498046899998</v>
      </c>
    </row>
    <row r="889" spans="1:2">
      <c r="A889">
        <v>4.8895499999999998</v>
      </c>
      <c r="B889">
        <v>2.6437377929700001</v>
      </c>
    </row>
    <row r="890" spans="1:2">
      <c r="A890">
        <v>4.8951000000000002</v>
      </c>
      <c r="B890">
        <v>2.6385498046899998</v>
      </c>
    </row>
    <row r="891" spans="1:2">
      <c r="A891">
        <v>4.9006499999999997</v>
      </c>
      <c r="B891">
        <v>2.6385498046899998</v>
      </c>
    </row>
    <row r="892" spans="1:2">
      <c r="A892">
        <v>4.9062000000000001</v>
      </c>
      <c r="B892">
        <v>2.6385498046899998</v>
      </c>
    </row>
    <row r="893" spans="1:2">
      <c r="A893">
        <v>4.9117499999999996</v>
      </c>
      <c r="B893">
        <v>2.6385498046899998</v>
      </c>
    </row>
    <row r="894" spans="1:2">
      <c r="A894">
        <v>4.9173</v>
      </c>
      <c r="B894">
        <v>2.6385498046899998</v>
      </c>
    </row>
    <row r="895" spans="1:2">
      <c r="A895">
        <v>4.9228500000000004</v>
      </c>
      <c r="B895">
        <v>2.6385498046899998</v>
      </c>
    </row>
    <row r="896" spans="1:2">
      <c r="A896">
        <v>4.9283999999999999</v>
      </c>
      <c r="B896">
        <v>2.6385498046899998</v>
      </c>
    </row>
    <row r="897" spans="1:2">
      <c r="A897">
        <v>4.9339500000000003</v>
      </c>
      <c r="B897">
        <v>2.6385498046899998</v>
      </c>
    </row>
    <row r="898" spans="1:2">
      <c r="A898">
        <v>4.9394999999999998</v>
      </c>
      <c r="B898">
        <v>2.6385498046899998</v>
      </c>
    </row>
    <row r="899" spans="1:2">
      <c r="A899">
        <v>4.9450500000000002</v>
      </c>
      <c r="B899">
        <v>2.6385498046899998</v>
      </c>
    </row>
    <row r="900" spans="1:2">
      <c r="A900">
        <v>4.9505999999999997</v>
      </c>
      <c r="B900">
        <v>2.6385498046899998</v>
      </c>
    </row>
    <row r="901" spans="1:2">
      <c r="A901">
        <v>4.9561500000000001</v>
      </c>
      <c r="B901">
        <v>2.6437377929700001</v>
      </c>
    </row>
    <row r="902" spans="1:2">
      <c r="A902">
        <v>4.9617000000000004</v>
      </c>
      <c r="B902">
        <v>2.6385498046899998</v>
      </c>
    </row>
    <row r="903" spans="1:2">
      <c r="A903">
        <v>4.9672499999999999</v>
      </c>
      <c r="B903">
        <v>2.6437377929700001</v>
      </c>
    </row>
    <row r="904" spans="1:2">
      <c r="A904">
        <v>4.9728000000000003</v>
      </c>
      <c r="B904">
        <v>2.6385498046899998</v>
      </c>
    </row>
    <row r="905" spans="1:2">
      <c r="A905">
        <v>4.9783499999999998</v>
      </c>
      <c r="B905">
        <v>2.6385498046899998</v>
      </c>
    </row>
    <row r="906" spans="1:2">
      <c r="A906">
        <v>4.9839000000000002</v>
      </c>
      <c r="B906">
        <v>2.6385498046899998</v>
      </c>
    </row>
    <row r="907" spans="1:2">
      <c r="A907">
        <v>4.9894499999999997</v>
      </c>
      <c r="B907">
        <v>2.6385498046899998</v>
      </c>
    </row>
    <row r="908" spans="1:2">
      <c r="A908">
        <v>4.9950000000000001</v>
      </c>
      <c r="B908">
        <v>2.6385498046899998</v>
      </c>
    </row>
  </sheetData>
  <dataConsolidate/>
  <pageMargins left="0.7" right="0.7" top="0.75" bottom="0.75" header="0.3" footer="0.3"/>
  <pageSetup paperSize="9" orientation="portrait" r:id="rId1"/>
  <drawing r:id="rId2"/>
  <legacyDrawing r:id="rId3"/>
  <oleObjects>
    <oleObject progId="Equation.3" shapeId="2049" r:id="rId4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:K908"/>
  <sheetViews>
    <sheetView topLeftCell="A13" workbookViewId="0">
      <selection activeCell="H7" sqref="H7"/>
    </sheetView>
  </sheetViews>
  <sheetFormatPr defaultRowHeight="15"/>
  <cols>
    <col min="1" max="1" width="13.7109375" customWidth="1"/>
    <col min="2" max="2" width="12" bestFit="1" customWidth="1"/>
  </cols>
  <sheetData>
    <row r="1" spans="1:11">
      <c r="A1" t="s">
        <v>129</v>
      </c>
    </row>
    <row r="2" spans="1:11">
      <c r="A2" t="s">
        <v>136</v>
      </c>
    </row>
    <row r="3" spans="1:11">
      <c r="A3" t="s">
        <v>130</v>
      </c>
    </row>
    <row r="4" spans="1:11">
      <c r="A4" t="s">
        <v>131</v>
      </c>
      <c r="B4" t="s">
        <v>132</v>
      </c>
    </row>
    <row r="5" spans="1:11">
      <c r="A5" t="s">
        <v>133</v>
      </c>
      <c r="B5" t="s">
        <v>134</v>
      </c>
      <c r="D5" t="s">
        <v>2</v>
      </c>
    </row>
    <row r="6" spans="1:11">
      <c r="A6" t="s">
        <v>0</v>
      </c>
      <c r="B6" t="s">
        <v>1</v>
      </c>
      <c r="D6" t="s">
        <v>3</v>
      </c>
      <c r="E6" t="s">
        <v>1</v>
      </c>
      <c r="F6" t="s">
        <v>18</v>
      </c>
      <c r="G6" t="s">
        <v>19</v>
      </c>
      <c r="H6" t="s">
        <v>20</v>
      </c>
    </row>
    <row r="7" spans="1:11">
      <c r="D7">
        <f>(A31-$A$31)*60</f>
        <v>0</v>
      </c>
      <c r="E7">
        <f>B31</f>
        <v>6.2237548828099998</v>
      </c>
      <c r="F7">
        <f>$J$9*EXP(-$J$10*D7)+$J$11</f>
        <v>6.0984848120072481</v>
      </c>
      <c r="G7">
        <f>(E7-F7)^2</f>
        <v>1.5692590638926411E-2</v>
      </c>
      <c r="H7">
        <f>SUM(G7:G5000)</f>
        <v>2.3585426435381511</v>
      </c>
      <c r="K7" t="s">
        <v>21</v>
      </c>
    </row>
    <row r="8" spans="1:11">
      <c r="A8">
        <v>0</v>
      </c>
      <c r="B8">
        <v>6.2237548828099998</v>
      </c>
      <c r="D8">
        <f t="shared" ref="D8:D71" si="0">(A32-$A$31)*60</f>
        <v>0.33299999999999996</v>
      </c>
      <c r="E8">
        <f t="shared" ref="E8:E71" si="1">B32</f>
        <v>5.8663940429699997</v>
      </c>
      <c r="F8">
        <f t="shared" ref="F8:F71" si="2">$J$9*EXP(-$J$10*D8)+$J$11</f>
        <v>5.6815504739477989</v>
      </c>
      <c r="G8">
        <f t="shared" ref="G8:G71" si="3">(E8-F8)^2</f>
        <v>3.4167145008865106E-2</v>
      </c>
      <c r="I8" t="s">
        <v>22</v>
      </c>
    </row>
    <row r="9" spans="1:11">
      <c r="A9">
        <v>5.5500000000000002E-3</v>
      </c>
      <c r="B9">
        <v>6.2289428710900001</v>
      </c>
      <c r="D9">
        <f t="shared" si="0"/>
        <v>0.66599999999999993</v>
      </c>
      <c r="E9">
        <f t="shared" si="1"/>
        <v>5.4000854492199997</v>
      </c>
      <c r="F9">
        <f t="shared" si="2"/>
        <v>5.3035760674136521</v>
      </c>
      <c r="G9">
        <f t="shared" si="3"/>
        <v>9.3140607766433788E-3</v>
      </c>
      <c r="I9" t="s">
        <v>15</v>
      </c>
      <c r="J9">
        <v>4.4618723762431713</v>
      </c>
      <c r="K9">
        <v>4</v>
      </c>
    </row>
    <row r="10" spans="1:11">
      <c r="A10">
        <v>1.11E-2</v>
      </c>
      <c r="B10">
        <v>6.2237548828099998</v>
      </c>
      <c r="D10">
        <f t="shared" si="0"/>
        <v>0.99899999999999989</v>
      </c>
      <c r="E10">
        <f t="shared" si="1"/>
        <v>4.9856567382800003</v>
      </c>
      <c r="F10">
        <f t="shared" si="2"/>
        <v>4.960921028109909</v>
      </c>
      <c r="G10">
        <f t="shared" si="3"/>
        <v>6.1185535761876068E-4</v>
      </c>
      <c r="I10" t="s">
        <v>16</v>
      </c>
      <c r="J10">
        <v>0.29460138428640953</v>
      </c>
      <c r="K10">
        <v>0.3</v>
      </c>
    </row>
    <row r="11" spans="1:11">
      <c r="A11">
        <v>1.6650000000000002E-2</v>
      </c>
      <c r="B11">
        <v>6.2237548828099998</v>
      </c>
      <c r="D11">
        <f t="shared" si="0"/>
        <v>1.3319999999999999</v>
      </c>
      <c r="E11">
        <f t="shared" si="1"/>
        <v>4.6124267578099998</v>
      </c>
      <c r="F11">
        <f t="shared" si="2"/>
        <v>4.6502849799264663</v>
      </c>
      <c r="G11">
        <f t="shared" si="3"/>
        <v>1.4332449818197132E-3</v>
      </c>
      <c r="I11" t="s">
        <v>17</v>
      </c>
      <c r="J11">
        <v>1.636612435764077</v>
      </c>
      <c r="K11">
        <v>1.6</v>
      </c>
    </row>
    <row r="12" spans="1:11">
      <c r="A12">
        <v>2.2200000000000001E-2</v>
      </c>
      <c r="B12">
        <v>6.2237548828099998</v>
      </c>
      <c r="D12">
        <f t="shared" si="0"/>
        <v>1.6649999999999998</v>
      </c>
      <c r="E12">
        <f t="shared" si="1"/>
        <v>4.2913818359400002</v>
      </c>
      <c r="F12">
        <f t="shared" si="2"/>
        <v>4.3686759464591667</v>
      </c>
      <c r="G12">
        <f t="shared" si="3"/>
        <v>5.9743795209491191E-3</v>
      </c>
    </row>
    <row r="13" spans="1:11">
      <c r="A13">
        <v>2.775E-2</v>
      </c>
      <c r="B13">
        <v>6.2237548828099998</v>
      </c>
      <c r="D13">
        <f t="shared" si="0"/>
        <v>1.9979999999999998</v>
      </c>
      <c r="E13">
        <f t="shared" si="1"/>
        <v>4.00634765625</v>
      </c>
      <c r="F13">
        <f t="shared" si="2"/>
        <v>4.113381532967419</v>
      </c>
      <c r="G13">
        <f t="shared" si="3"/>
        <v>1.1456250765159657E-2</v>
      </c>
    </row>
    <row r="14" spans="1:11">
      <c r="A14">
        <v>3.3300000000000003E-2</v>
      </c>
      <c r="B14">
        <v>6.2237548828099998</v>
      </c>
      <c r="D14">
        <f t="shared" si="0"/>
        <v>2.3309999999999995</v>
      </c>
      <c r="E14">
        <f t="shared" si="1"/>
        <v>3.7576293945299999</v>
      </c>
      <c r="F14">
        <f t="shared" si="2"/>
        <v>3.8819428011993784</v>
      </c>
      <c r="G14">
        <f t="shared" si="3"/>
        <v>1.5453823077746282E-2</v>
      </c>
    </row>
    <row r="15" spans="1:11">
      <c r="A15">
        <v>3.8850000000000003E-2</v>
      </c>
      <c r="B15">
        <v>6.2237548828099998</v>
      </c>
      <c r="D15">
        <f t="shared" si="0"/>
        <v>2.6639999999999997</v>
      </c>
      <c r="E15">
        <f t="shared" si="1"/>
        <v>3.5400390625</v>
      </c>
      <c r="F15">
        <f t="shared" si="2"/>
        <v>3.6721305854529076</v>
      </c>
      <c r="G15">
        <f t="shared" si="3"/>
        <v>1.7448170436018515E-2</v>
      </c>
    </row>
    <row r="16" spans="1:11">
      <c r="A16">
        <v>4.4400000000000002E-2</v>
      </c>
      <c r="B16">
        <v>6.2237548828099998</v>
      </c>
      <c r="D16">
        <f t="shared" si="0"/>
        <v>2.9969999999999999</v>
      </c>
      <c r="E16">
        <f t="shared" si="1"/>
        <v>3.3535766601599999</v>
      </c>
      <c r="F16">
        <f t="shared" si="2"/>
        <v>3.4819240217539518</v>
      </c>
      <c r="G16">
        <f t="shared" si="3"/>
        <v>1.6473045228128633E-2</v>
      </c>
    </row>
    <row r="17" spans="1:7">
      <c r="A17">
        <v>4.9950000000000001E-2</v>
      </c>
      <c r="B17">
        <v>6.2237548828099998</v>
      </c>
      <c r="D17">
        <f t="shared" si="0"/>
        <v>3.3299999999999996</v>
      </c>
      <c r="E17">
        <f t="shared" si="1"/>
        <v>3.18237304688</v>
      </c>
      <c r="F17">
        <f t="shared" si="2"/>
        <v>3.3094910833502045</v>
      </c>
      <c r="G17">
        <f t="shared" si="3"/>
        <v>1.6158995196040235E-2</v>
      </c>
    </row>
    <row r="18" spans="1:7">
      <c r="A18">
        <v>5.5500000000000001E-2</v>
      </c>
      <c r="B18">
        <v>6.2237548828099998</v>
      </c>
      <c r="D18">
        <f t="shared" si="0"/>
        <v>3.6629999999999994</v>
      </c>
      <c r="E18">
        <f t="shared" si="1"/>
        <v>3.0322265625</v>
      </c>
      <c r="F18">
        <f t="shared" si="2"/>
        <v>3.1531709350423371</v>
      </c>
      <c r="G18">
        <f t="shared" si="3"/>
        <v>1.4627541249659634E-2</v>
      </c>
    </row>
    <row r="19" spans="1:7">
      <c r="A19">
        <v>6.105E-2</v>
      </c>
      <c r="B19">
        <v>6.2237548828099998</v>
      </c>
      <c r="D19">
        <f t="shared" si="0"/>
        <v>3.9959999999999996</v>
      </c>
      <c r="E19">
        <f t="shared" si="1"/>
        <v>2.90283203125</v>
      </c>
      <c r="F19">
        <f t="shared" si="2"/>
        <v>3.011457936393684</v>
      </c>
      <c r="G19">
        <f t="shared" si="3"/>
        <v>1.1799587268284629E-2</v>
      </c>
    </row>
    <row r="20" spans="1:7">
      <c r="A20">
        <v>6.6600000000000006E-2</v>
      </c>
      <c r="B20">
        <v>6.2185668945300003</v>
      </c>
      <c r="D20">
        <f t="shared" si="0"/>
        <v>4.3289999999999997</v>
      </c>
      <c r="E20">
        <f t="shared" si="1"/>
        <v>2.7835083007799999</v>
      </c>
      <c r="F20">
        <f t="shared" si="2"/>
        <v>2.8829871397408979</v>
      </c>
      <c r="G20">
        <f t="shared" si="3"/>
        <v>9.8960394010082862E-3</v>
      </c>
    </row>
    <row r="21" spans="1:7">
      <c r="A21">
        <v>7.2150000000000006E-2</v>
      </c>
      <c r="B21">
        <v>6.2237548828099998</v>
      </c>
      <c r="D21">
        <f t="shared" si="0"/>
        <v>4.661999999999999</v>
      </c>
      <c r="E21">
        <f t="shared" si="1"/>
        <v>2.6852416992200001</v>
      </c>
      <c r="F21">
        <f t="shared" si="2"/>
        <v>2.766521143325698</v>
      </c>
      <c r="G21">
        <f t="shared" si="3"/>
        <v>6.6063480341312644E-3</v>
      </c>
    </row>
    <row r="22" spans="1:7">
      <c r="A22">
        <v>7.7700000000000005E-2</v>
      </c>
      <c r="B22">
        <v>6.2237548828099998</v>
      </c>
      <c r="D22">
        <f t="shared" si="0"/>
        <v>4.9949999999999992</v>
      </c>
      <c r="E22">
        <f t="shared" si="1"/>
        <v>2.5970458984399998</v>
      </c>
      <c r="F22">
        <f t="shared" si="2"/>
        <v>2.6609381729200163</v>
      </c>
      <c r="G22">
        <f t="shared" si="3"/>
        <v>4.0822227382297741E-3</v>
      </c>
    </row>
    <row r="23" spans="1:7">
      <c r="A23">
        <v>8.3250000000000005E-2</v>
      </c>
      <c r="B23">
        <v>6.2237548828099998</v>
      </c>
      <c r="D23">
        <f t="shared" si="0"/>
        <v>5.3279999999999994</v>
      </c>
      <c r="E23">
        <f t="shared" si="1"/>
        <v>2.5140380859399998</v>
      </c>
      <c r="F23">
        <f t="shared" si="2"/>
        <v>2.5652212771494654</v>
      </c>
      <c r="G23">
        <f t="shared" si="3"/>
        <v>2.6197190623847137E-3</v>
      </c>
    </row>
    <row r="24" spans="1:7">
      <c r="A24">
        <v>8.8800000000000004E-2</v>
      </c>
      <c r="B24">
        <v>6.2237548828099998</v>
      </c>
      <c r="D24">
        <f t="shared" si="0"/>
        <v>5.6609999999999996</v>
      </c>
      <c r="E24">
        <f t="shared" si="1"/>
        <v>2.4417114257799999</v>
      </c>
      <c r="F24">
        <f t="shared" si="2"/>
        <v>2.4784485324469019</v>
      </c>
      <c r="G24">
        <f t="shared" si="3"/>
        <v>1.3496150062553352E-3</v>
      </c>
    </row>
    <row r="25" spans="1:7">
      <c r="A25">
        <v>9.4350000000000003E-2</v>
      </c>
      <c r="B25">
        <v>6.2237548828099998</v>
      </c>
      <c r="D25">
        <f t="shared" si="0"/>
        <v>5.9939999999999998</v>
      </c>
      <c r="E25">
        <f t="shared" si="1"/>
        <v>2.3794555664099999</v>
      </c>
      <c r="F25">
        <f t="shared" si="2"/>
        <v>2.3997841632924137</v>
      </c>
      <c r="G25">
        <f t="shared" si="3"/>
        <v>4.1325185120768572E-4</v>
      </c>
    </row>
    <row r="26" spans="1:7">
      <c r="A26">
        <v>9.9900000000000003E-2</v>
      </c>
      <c r="B26">
        <v>6.2237548828099998</v>
      </c>
      <c r="D26">
        <f t="shared" si="0"/>
        <v>6.3269999999999991</v>
      </c>
      <c r="E26">
        <f t="shared" si="1"/>
        <v>2.3223876953100002</v>
      </c>
      <c r="F26">
        <f t="shared" si="2"/>
        <v>2.3284704922118831</v>
      </c>
      <c r="G26">
        <f t="shared" si="3"/>
        <v>3.7000418149555568E-5</v>
      </c>
    </row>
    <row r="27" spans="1:7">
      <c r="A27">
        <v>0.10545</v>
      </c>
      <c r="B27">
        <v>6.2237548828099998</v>
      </c>
      <c r="D27">
        <f t="shared" si="0"/>
        <v>6.6599999999999993</v>
      </c>
      <c r="E27">
        <f t="shared" si="1"/>
        <v>2.2705078125</v>
      </c>
      <c r="F27">
        <f t="shared" si="2"/>
        <v>2.2638206419983185</v>
      </c>
      <c r="G27">
        <f t="shared" si="3"/>
        <v>4.4718249318559871E-5</v>
      </c>
    </row>
    <row r="28" spans="1:7">
      <c r="A28">
        <v>0.111</v>
      </c>
      <c r="B28">
        <v>6.2237548828099998</v>
      </c>
      <c r="D28">
        <f t="shared" si="0"/>
        <v>6.9929999999999994</v>
      </c>
      <c r="E28">
        <f t="shared" si="1"/>
        <v>2.22412109375</v>
      </c>
      <c r="F28">
        <f t="shared" si="2"/>
        <v>2.2052119198654117</v>
      </c>
      <c r="G28">
        <f t="shared" si="3"/>
        <v>3.5755685699759803E-4</v>
      </c>
    </row>
    <row r="29" spans="1:7">
      <c r="A29">
        <v>0.11655</v>
      </c>
      <c r="B29">
        <v>6.2237548828099998</v>
      </c>
      <c r="D29">
        <f t="shared" si="0"/>
        <v>7.3259999999999987</v>
      </c>
      <c r="E29">
        <f t="shared" si="1"/>
        <v>2.1878051757799999</v>
      </c>
      <c r="F29">
        <f t="shared" si="2"/>
        <v>2.1520798198109627</v>
      </c>
      <c r="G29">
        <f t="shared" si="3"/>
        <v>1.2763010591144179E-3</v>
      </c>
    </row>
    <row r="30" spans="1:7">
      <c r="A30">
        <v>0.1221</v>
      </c>
      <c r="B30">
        <v>6.2237548828099998</v>
      </c>
      <c r="D30">
        <f t="shared" si="0"/>
        <v>7.6590000000000007</v>
      </c>
      <c r="E30">
        <f t="shared" si="1"/>
        <v>2.1514892578100002</v>
      </c>
      <c r="F30">
        <f t="shared" si="2"/>
        <v>2.1039125854222953</v>
      </c>
      <c r="G30">
        <f t="shared" si="3"/>
        <v>2.263539755487003E-3</v>
      </c>
    </row>
    <row r="31" spans="1:7">
      <c r="A31">
        <v>0.12765000000000001</v>
      </c>
      <c r="B31">
        <v>6.2237548828099998</v>
      </c>
      <c r="D31">
        <f t="shared" si="0"/>
        <v>7.9920000000000009</v>
      </c>
      <c r="E31">
        <f t="shared" si="1"/>
        <v>2.12036132813</v>
      </c>
      <c r="F31">
        <f t="shared" si="2"/>
        <v>2.0602462807538329</v>
      </c>
      <c r="G31">
        <f t="shared" si="3"/>
        <v>3.6138189210388185E-3</v>
      </c>
    </row>
    <row r="32" spans="1:7">
      <c r="A32">
        <v>0.13320000000000001</v>
      </c>
      <c r="B32">
        <v>5.8663940429699997</v>
      </c>
      <c r="D32">
        <f t="shared" si="0"/>
        <v>8.3250000000000011</v>
      </c>
      <c r="E32">
        <f t="shared" si="1"/>
        <v>2.0944213867200001</v>
      </c>
      <c r="F32">
        <f t="shared" si="2"/>
        <v>2.0206603218006318</v>
      </c>
      <c r="G32">
        <f t="shared" si="3"/>
        <v>5.4406946980392638E-3</v>
      </c>
    </row>
    <row r="33" spans="1:7">
      <c r="A33">
        <v>0.13875000000000001</v>
      </c>
      <c r="B33">
        <v>5.4000854492199997</v>
      </c>
      <c r="D33">
        <f t="shared" si="0"/>
        <v>8.6580000000000013</v>
      </c>
      <c r="E33">
        <f t="shared" si="1"/>
        <v>2.0632934570299999</v>
      </c>
      <c r="F33">
        <f t="shared" si="2"/>
        <v>1.98477342552804</v>
      </c>
      <c r="G33">
        <f t="shared" si="3"/>
        <v>6.1653953470687676E-3</v>
      </c>
    </row>
    <row r="34" spans="1:7">
      <c r="A34">
        <v>0.14430000000000001</v>
      </c>
      <c r="B34">
        <v>4.9856567382800003</v>
      </c>
      <c r="D34">
        <f t="shared" si="0"/>
        <v>8.9910000000000014</v>
      </c>
      <c r="E34">
        <f t="shared" si="1"/>
        <v>2.03735351563</v>
      </c>
      <c r="F34">
        <f t="shared" si="2"/>
        <v>1.9522399374394399</v>
      </c>
      <c r="G34">
        <f t="shared" si="3"/>
        <v>7.2443211924005865E-3</v>
      </c>
    </row>
    <row r="35" spans="1:7">
      <c r="A35">
        <v>0.14985000000000001</v>
      </c>
      <c r="B35">
        <v>4.6124267578099998</v>
      </c>
      <c r="D35">
        <f t="shared" si="0"/>
        <v>9.3239999999999998</v>
      </c>
      <c r="E35">
        <f t="shared" si="1"/>
        <v>2.0217895507799999</v>
      </c>
      <c r="F35">
        <f t="shared" si="2"/>
        <v>1.9227465023100434</v>
      </c>
      <c r="G35">
        <f t="shared" si="3"/>
        <v>9.809525450222149E-3</v>
      </c>
    </row>
    <row r="36" spans="1:7">
      <c r="A36">
        <v>0.15540000000000001</v>
      </c>
      <c r="B36">
        <v>4.2913818359400002</v>
      </c>
      <c r="D36">
        <f t="shared" si="0"/>
        <v>9.657</v>
      </c>
      <c r="E36">
        <f t="shared" si="1"/>
        <v>2.0010375976599999</v>
      </c>
      <c r="F36">
        <f t="shared" si="2"/>
        <v>1.8960090460199894</v>
      </c>
      <c r="G36">
        <f t="shared" si="3"/>
        <v>1.1030996659598344E-2</v>
      </c>
    </row>
    <row r="37" spans="1:7">
      <c r="A37">
        <v>0.16095000000000001</v>
      </c>
      <c r="B37">
        <v>4.00634765625</v>
      </c>
      <c r="D37">
        <f t="shared" si="0"/>
        <v>9.99</v>
      </c>
      <c r="E37">
        <f t="shared" si="1"/>
        <v>1.9857788085900001</v>
      </c>
      <c r="F37">
        <f t="shared" si="2"/>
        <v>1.8717700394164487</v>
      </c>
      <c r="G37">
        <f t="shared" si="3"/>
        <v>1.2997999448468125E-2</v>
      </c>
    </row>
    <row r="38" spans="1:7">
      <c r="A38">
        <v>0.16650000000000001</v>
      </c>
      <c r="B38">
        <v>3.7576293945299999</v>
      </c>
      <c r="D38">
        <f t="shared" si="0"/>
        <v>10.323</v>
      </c>
      <c r="E38">
        <f t="shared" si="1"/>
        <v>1.9650268554699999</v>
      </c>
      <c r="F38">
        <f t="shared" si="2"/>
        <v>1.8497960178508654</v>
      </c>
      <c r="G38">
        <f t="shared" si="3"/>
        <v>1.3278145938407329E-2</v>
      </c>
    </row>
    <row r="39" spans="1:7">
      <c r="A39">
        <v>0.17205000000000001</v>
      </c>
      <c r="B39">
        <v>3.5400390625</v>
      </c>
      <c r="D39">
        <f t="shared" si="0"/>
        <v>10.656000000000001</v>
      </c>
      <c r="E39">
        <f t="shared" si="1"/>
        <v>1.94946289063</v>
      </c>
      <c r="F39">
        <f t="shared" si="2"/>
        <v>1.8298753325000809</v>
      </c>
      <c r="G39">
        <f t="shared" si="3"/>
        <v>1.4301184059476771E-2</v>
      </c>
    </row>
    <row r="40" spans="1:7">
      <c r="A40">
        <v>0.17760000000000001</v>
      </c>
      <c r="B40">
        <v>3.3535766601599999</v>
      </c>
      <c r="D40">
        <f t="shared" si="0"/>
        <v>10.989000000000001</v>
      </c>
      <c r="E40">
        <f t="shared" si="1"/>
        <v>1.93908691406</v>
      </c>
      <c r="F40">
        <f t="shared" si="2"/>
        <v>1.8118161118125715</v>
      </c>
      <c r="G40">
        <f t="shared" si="3"/>
        <v>1.6197857104704047E-2</v>
      </c>
    </row>
    <row r="41" spans="1:7">
      <c r="A41">
        <v>0.18315000000000001</v>
      </c>
      <c r="B41">
        <v>3.18237304688</v>
      </c>
      <c r="D41">
        <f t="shared" si="0"/>
        <v>11.322000000000001</v>
      </c>
      <c r="E41">
        <f t="shared" si="1"/>
        <v>1.9287109375</v>
      </c>
      <c r="F41">
        <f t="shared" si="2"/>
        <v>1.7954444134449086</v>
      </c>
      <c r="G41">
        <f t="shared" si="3"/>
        <v>1.7759966433726262E-2</v>
      </c>
    </row>
    <row r="42" spans="1:7">
      <c r="A42">
        <v>0.18870000000000001</v>
      </c>
      <c r="B42">
        <v>3.0322265625</v>
      </c>
      <c r="D42">
        <f t="shared" si="0"/>
        <v>11.655000000000001</v>
      </c>
      <c r="E42">
        <f t="shared" si="1"/>
        <v>1.91833496094</v>
      </c>
      <c r="F42">
        <f t="shared" si="2"/>
        <v>1.7806025488883097</v>
      </c>
      <c r="G42">
        <f t="shared" si="3"/>
        <v>1.89702173295766E-2</v>
      </c>
    </row>
    <row r="43" spans="1:7">
      <c r="A43">
        <v>0.19425000000000001</v>
      </c>
      <c r="B43">
        <v>2.90283203125</v>
      </c>
      <c r="D43">
        <f t="shared" si="0"/>
        <v>11.988</v>
      </c>
      <c r="E43">
        <f t="shared" si="1"/>
        <v>1.9027709960900001</v>
      </c>
      <c r="F43">
        <f t="shared" si="2"/>
        <v>1.7671475646484636</v>
      </c>
      <c r="G43">
        <f t="shared" si="3"/>
        <v>1.8393715155977163E-2</v>
      </c>
    </row>
    <row r="44" spans="1:7">
      <c r="A44">
        <v>0.19980000000000001</v>
      </c>
      <c r="B44">
        <v>2.7835083007799999</v>
      </c>
      <c r="D44">
        <f t="shared" si="0"/>
        <v>12.321</v>
      </c>
      <c r="E44">
        <f t="shared" si="1"/>
        <v>1.8923950195300001</v>
      </c>
      <c r="F44">
        <f t="shared" si="2"/>
        <v>1.7549498653496904</v>
      </c>
      <c r="G44">
        <f t="shared" si="3"/>
        <v>1.8891170407649097E-2</v>
      </c>
    </row>
    <row r="45" spans="1:7">
      <c r="A45">
        <v>0.20535</v>
      </c>
      <c r="B45">
        <v>2.6852416992200001</v>
      </c>
      <c r="D45">
        <f t="shared" si="0"/>
        <v>12.654</v>
      </c>
      <c r="E45">
        <f t="shared" si="1"/>
        <v>1.88720703125</v>
      </c>
      <c r="F45">
        <f t="shared" si="2"/>
        <v>1.7438919655014933</v>
      </c>
      <c r="G45">
        <f t="shared" si="3"/>
        <v>2.0539208070498804E-2</v>
      </c>
    </row>
    <row r="46" spans="1:7">
      <c r="A46">
        <v>0.2109</v>
      </c>
      <c r="B46">
        <v>2.5970458984399998</v>
      </c>
      <c r="D46">
        <f t="shared" si="0"/>
        <v>12.987</v>
      </c>
      <c r="E46">
        <f t="shared" si="1"/>
        <v>1.8820190429699999</v>
      </c>
      <c r="F46">
        <f t="shared" si="2"/>
        <v>1.7338673579047921</v>
      </c>
      <c r="G46">
        <f t="shared" si="3"/>
        <v>2.194892178766052E-2</v>
      </c>
    </row>
    <row r="47" spans="1:7">
      <c r="A47">
        <v>0.21645</v>
      </c>
      <c r="B47">
        <v>2.5140380859399998</v>
      </c>
      <c r="D47">
        <f t="shared" si="0"/>
        <v>13.32</v>
      </c>
      <c r="E47">
        <f t="shared" si="1"/>
        <v>1.8716430664099999</v>
      </c>
      <c r="F47">
        <f t="shared" si="2"/>
        <v>1.7247794877985869</v>
      </c>
      <c r="G47">
        <f t="shared" si="3"/>
        <v>2.1568910722550676E-2</v>
      </c>
    </row>
    <row r="48" spans="1:7">
      <c r="A48">
        <v>0.222</v>
      </c>
      <c r="B48">
        <v>2.4417114257799999</v>
      </c>
      <c r="D48">
        <f t="shared" si="0"/>
        <v>13.653</v>
      </c>
      <c r="E48">
        <f t="shared" si="1"/>
        <v>1.86645507813</v>
      </c>
      <c r="F48">
        <f t="shared" si="2"/>
        <v>1.7165408228662626</v>
      </c>
      <c r="G48">
        <f t="shared" si="3"/>
        <v>2.2474283931281005E-2</v>
      </c>
    </row>
    <row r="49" spans="1:7">
      <c r="A49">
        <v>0.22755</v>
      </c>
      <c r="B49">
        <v>2.3794555664099999</v>
      </c>
      <c r="D49">
        <f t="shared" si="0"/>
        <v>13.986000000000001</v>
      </c>
      <c r="E49">
        <f t="shared" si="1"/>
        <v>1.8612670898400001</v>
      </c>
      <c r="F49">
        <f t="shared" si="2"/>
        <v>1.7090720101440422</v>
      </c>
      <c r="G49">
        <f t="shared" si="3"/>
        <v>2.3163342283658982E-2</v>
      </c>
    </row>
    <row r="50" spans="1:7">
      <c r="A50">
        <v>0.2331</v>
      </c>
      <c r="B50">
        <v>2.3223876953100002</v>
      </c>
      <c r="D50">
        <f t="shared" si="0"/>
        <v>14.319000000000001</v>
      </c>
      <c r="E50">
        <f t="shared" si="1"/>
        <v>1.8508911132800001</v>
      </c>
      <c r="F50">
        <f t="shared" si="2"/>
        <v>1.7023011117111251</v>
      </c>
      <c r="G50">
        <f t="shared" si="3"/>
        <v>2.2078988566238283E-2</v>
      </c>
    </row>
    <row r="51" spans="1:7">
      <c r="A51">
        <v>0.23865</v>
      </c>
      <c r="B51">
        <v>2.2705078125</v>
      </c>
      <c r="D51">
        <f t="shared" si="0"/>
        <v>14.651999999999999</v>
      </c>
      <c r="E51">
        <f t="shared" si="1"/>
        <v>1.845703125</v>
      </c>
      <c r="F51">
        <f t="shared" si="2"/>
        <v>1.6961629117998485</v>
      </c>
      <c r="G51">
        <f t="shared" si="3"/>
        <v>2.2362275363946776E-2</v>
      </c>
    </row>
    <row r="52" spans="1:7">
      <c r="A52">
        <v>0.2442</v>
      </c>
      <c r="B52">
        <v>2.22412109375</v>
      </c>
      <c r="D52">
        <f t="shared" si="0"/>
        <v>14.984999999999999</v>
      </c>
      <c r="E52">
        <f t="shared" si="1"/>
        <v>1.8405151367199999</v>
      </c>
      <c r="F52">
        <f t="shared" si="2"/>
        <v>1.6905982886521096</v>
      </c>
      <c r="G52">
        <f t="shared" si="3"/>
        <v>2.2475061334610903E-2</v>
      </c>
    </row>
    <row r="53" spans="1:7">
      <c r="A53">
        <v>0.24975</v>
      </c>
      <c r="B53">
        <v>2.1878051757799999</v>
      </c>
      <c r="D53">
        <f t="shared" si="0"/>
        <v>15.317999999999998</v>
      </c>
      <c r="E53">
        <f t="shared" si="1"/>
        <v>1.8405151367199999</v>
      </c>
      <c r="F53">
        <f t="shared" si="2"/>
        <v>1.6855536450719186</v>
      </c>
      <c r="G53">
        <f t="shared" si="3"/>
        <v>2.4013063893798359E-2</v>
      </c>
    </row>
    <row r="54" spans="1:7">
      <c r="A54">
        <v>0.25530000000000003</v>
      </c>
      <c r="B54">
        <v>2.1514892578100002</v>
      </c>
      <c r="D54">
        <f t="shared" si="0"/>
        <v>15.651000000000002</v>
      </c>
      <c r="E54">
        <f t="shared" si="1"/>
        <v>1.8301391601599999</v>
      </c>
      <c r="F54">
        <f t="shared" si="2"/>
        <v>1.6809803921892856</v>
      </c>
      <c r="G54">
        <f t="shared" si="3"/>
        <v>2.2248338062541374E-2</v>
      </c>
    </row>
    <row r="55" spans="1:7">
      <c r="A55">
        <v>0.26085000000000003</v>
      </c>
      <c r="B55">
        <v>2.12036132813</v>
      </c>
      <c r="D55">
        <f t="shared" si="0"/>
        <v>15.983999999999998</v>
      </c>
      <c r="E55">
        <f t="shared" si="1"/>
        <v>1.8301391601599999</v>
      </c>
      <c r="F55">
        <f t="shared" si="2"/>
        <v>1.676834481463177</v>
      </c>
      <c r="G55">
        <f t="shared" si="3"/>
        <v>2.3502324510336091E-2</v>
      </c>
    </row>
    <row r="56" spans="1:7">
      <c r="A56">
        <v>0.26640000000000003</v>
      </c>
      <c r="B56">
        <v>2.0944213867200001</v>
      </c>
      <c r="D56">
        <f t="shared" si="0"/>
        <v>16.317</v>
      </c>
      <c r="E56">
        <f t="shared" si="1"/>
        <v>1.8197631835900001</v>
      </c>
      <c r="F56">
        <f t="shared" si="2"/>
        <v>1.6730759804158943</v>
      </c>
      <c r="G56">
        <f t="shared" si="3"/>
        <v>2.1517135575041386E-2</v>
      </c>
    </row>
    <row r="57" spans="1:7">
      <c r="A57">
        <v>0.27195000000000003</v>
      </c>
      <c r="B57">
        <v>2.0632934570299999</v>
      </c>
      <c r="D57">
        <f t="shared" si="0"/>
        <v>16.649999999999999</v>
      </c>
      <c r="E57">
        <f t="shared" si="1"/>
        <v>1.81457519531</v>
      </c>
      <c r="F57">
        <f t="shared" si="2"/>
        <v>1.6696686880124512</v>
      </c>
      <c r="G57">
        <f t="shared" si="3"/>
        <v>2.0997895857174573E-2</v>
      </c>
    </row>
    <row r="58" spans="1:7">
      <c r="A58">
        <v>0.27750000000000002</v>
      </c>
      <c r="B58">
        <v>2.03735351563</v>
      </c>
      <c r="D58">
        <f t="shared" si="0"/>
        <v>16.983000000000001</v>
      </c>
      <c r="E58">
        <f t="shared" si="1"/>
        <v>1.81457519531</v>
      </c>
      <c r="F58">
        <f t="shared" si="2"/>
        <v>1.6665797859803615</v>
      </c>
      <c r="G58">
        <f t="shared" si="3"/>
        <v>2.1902641182647252E-2</v>
      </c>
    </row>
    <row r="59" spans="1:7">
      <c r="A59">
        <v>0.28305000000000002</v>
      </c>
      <c r="B59">
        <v>2.0217895507799999</v>
      </c>
      <c r="D59">
        <f t="shared" si="0"/>
        <v>17.315999999999999</v>
      </c>
      <c r="E59">
        <f t="shared" si="1"/>
        <v>1.8093872070300001</v>
      </c>
      <c r="F59">
        <f t="shared" si="2"/>
        <v>1.6637795227114371</v>
      </c>
      <c r="G59">
        <f t="shared" si="3"/>
        <v>2.1201597732614288E-2</v>
      </c>
    </row>
    <row r="60" spans="1:7">
      <c r="A60">
        <v>0.28860000000000002</v>
      </c>
      <c r="B60">
        <v>2.0010375976599999</v>
      </c>
      <c r="D60">
        <f t="shared" si="0"/>
        <v>17.649000000000001</v>
      </c>
      <c r="E60">
        <f t="shared" si="1"/>
        <v>1.80419921875</v>
      </c>
      <c r="F60">
        <f t="shared" si="2"/>
        <v>1.661240926701002</v>
      </c>
      <c r="G60">
        <f t="shared" si="3"/>
        <v>2.043707326556661E-2</v>
      </c>
    </row>
    <row r="61" spans="1:7">
      <c r="A61">
        <v>0.29415000000000002</v>
      </c>
      <c r="B61">
        <v>1.9857788085900001</v>
      </c>
      <c r="D61">
        <f t="shared" si="0"/>
        <v>17.981999999999999</v>
      </c>
      <c r="E61">
        <f t="shared" si="1"/>
        <v>1.80419921875</v>
      </c>
      <c r="F61">
        <f t="shared" si="2"/>
        <v>1.6589395467644392</v>
      </c>
      <c r="G61">
        <f t="shared" si="3"/>
        <v>2.1100372305352711E-2</v>
      </c>
    </row>
    <row r="62" spans="1:7">
      <c r="A62">
        <v>0.29970000000000002</v>
      </c>
      <c r="B62">
        <v>1.9650268554699999</v>
      </c>
      <c r="D62">
        <f t="shared" si="0"/>
        <v>18.315000000000001</v>
      </c>
      <c r="E62">
        <f t="shared" si="1"/>
        <v>1.7990112304699999</v>
      </c>
      <c r="F62">
        <f t="shared" si="2"/>
        <v>1.6568532165288905</v>
      </c>
      <c r="G62">
        <f t="shared" si="3"/>
        <v>2.0208900927680649E-2</v>
      </c>
    </row>
    <row r="63" spans="1:7">
      <c r="A63">
        <v>0.30525000000000002</v>
      </c>
      <c r="B63">
        <v>1.94946289063</v>
      </c>
      <c r="D63">
        <f t="shared" si="0"/>
        <v>18.647999999999996</v>
      </c>
      <c r="E63">
        <f t="shared" si="1"/>
        <v>1.7990112304699999</v>
      </c>
      <c r="F63">
        <f t="shared" si="2"/>
        <v>1.6549618409317495</v>
      </c>
      <c r="G63">
        <f t="shared" si="3"/>
        <v>2.075022662634261E-2</v>
      </c>
    </row>
    <row r="64" spans="1:7">
      <c r="A64">
        <v>0.31080000000000002</v>
      </c>
      <c r="B64">
        <v>1.93908691406</v>
      </c>
      <c r="D64">
        <f t="shared" si="0"/>
        <v>18.981000000000002</v>
      </c>
      <c r="E64">
        <f t="shared" si="1"/>
        <v>1.79382324219</v>
      </c>
      <c r="F64">
        <f t="shared" si="2"/>
        <v>1.6532472026695475</v>
      </c>
      <c r="G64">
        <f t="shared" si="3"/>
        <v>1.9761622887255824E-2</v>
      </c>
    </row>
    <row r="65" spans="1:7">
      <c r="A65">
        <v>0.31635000000000002</v>
      </c>
      <c r="B65">
        <v>1.9287109375</v>
      </c>
      <c r="D65">
        <f t="shared" si="0"/>
        <v>19.313999999999997</v>
      </c>
      <c r="E65">
        <f t="shared" si="1"/>
        <v>1.79382324219</v>
      </c>
      <c r="F65">
        <f t="shared" si="2"/>
        <v>1.6516927867329929</v>
      </c>
      <c r="G65">
        <f t="shared" si="3"/>
        <v>2.0201066368416277E-2</v>
      </c>
    </row>
    <row r="66" spans="1:7">
      <c r="A66">
        <v>0.32190000000000002</v>
      </c>
      <c r="B66">
        <v>1.91833496094</v>
      </c>
      <c r="D66">
        <f t="shared" si="0"/>
        <v>19.647000000000002</v>
      </c>
      <c r="E66">
        <f t="shared" si="1"/>
        <v>1.78344726563</v>
      </c>
      <c r="F66">
        <f t="shared" si="2"/>
        <v>1.6502836213381227</v>
      </c>
      <c r="G66">
        <f t="shared" si="3"/>
        <v>1.7732556161093632E-2</v>
      </c>
    </row>
    <row r="67" spans="1:7">
      <c r="A67">
        <v>0.32745000000000002</v>
      </c>
      <c r="B67">
        <v>1.9027709960900001</v>
      </c>
      <c r="D67">
        <f t="shared" si="0"/>
        <v>19.979999999999997</v>
      </c>
      <c r="E67">
        <f t="shared" si="1"/>
        <v>1.7886352539099999</v>
      </c>
      <c r="F67">
        <f t="shared" si="2"/>
        <v>1.649006133721455</v>
      </c>
      <c r="G67">
        <f t="shared" si="3"/>
        <v>1.9496291204627116E-2</v>
      </c>
    </row>
    <row r="68" spans="1:7">
      <c r="A68">
        <v>0.33300000000000002</v>
      </c>
      <c r="B68">
        <v>1.8923950195300001</v>
      </c>
      <c r="D68">
        <f t="shared" si="0"/>
        <v>20.313000000000002</v>
      </c>
      <c r="E68">
        <f t="shared" si="1"/>
        <v>1.7782592773400001</v>
      </c>
      <c r="F68">
        <f t="shared" si="2"/>
        <v>1.6478480194101892</v>
      </c>
      <c r="G68">
        <f t="shared" si="3"/>
        <v>1.7007096194835664E-2</v>
      </c>
    </row>
    <row r="69" spans="1:7">
      <c r="A69">
        <v>0.33855000000000002</v>
      </c>
      <c r="B69">
        <v>1.88720703125</v>
      </c>
      <c r="D69">
        <f t="shared" si="0"/>
        <v>20.645999999999997</v>
      </c>
      <c r="E69">
        <f t="shared" si="1"/>
        <v>1.7782592773400001</v>
      </c>
      <c r="F69">
        <f t="shared" si="2"/>
        <v>1.6467981237082985</v>
      </c>
      <c r="G69">
        <f t="shared" si="3"/>
        <v>1.728203491417786E-2</v>
      </c>
    </row>
    <row r="70" spans="1:7">
      <c r="A70">
        <v>0.34410000000000002</v>
      </c>
      <c r="B70">
        <v>1.8820190429699999</v>
      </c>
      <c r="D70">
        <f t="shared" si="0"/>
        <v>20.978999999999999</v>
      </c>
      <c r="E70">
        <f t="shared" si="1"/>
        <v>1.7782592773400001</v>
      </c>
      <c r="F70">
        <f t="shared" si="2"/>
        <v>1.6458463342570098</v>
      </c>
      <c r="G70">
        <f t="shared" si="3"/>
        <v>1.753318749589924E-2</v>
      </c>
    </row>
    <row r="71" spans="1:7">
      <c r="A71">
        <v>0.34965000000000002</v>
      </c>
      <c r="B71">
        <v>1.8716430664099999</v>
      </c>
      <c r="D71">
        <f t="shared" si="0"/>
        <v>21.311999999999998</v>
      </c>
      <c r="E71">
        <f t="shared" si="1"/>
        <v>1.7782592773400001</v>
      </c>
      <c r="F71">
        <f t="shared" si="2"/>
        <v>1.6449834836348456</v>
      </c>
      <c r="G71">
        <f t="shared" si="3"/>
        <v>1.7762437187738907E-2</v>
      </c>
    </row>
    <row r="72" spans="1:7">
      <c r="A72">
        <v>0.35520000000000002</v>
      </c>
      <c r="B72">
        <v>1.86645507813</v>
      </c>
      <c r="D72">
        <f t="shared" ref="D72:D135" si="4">(A96-$A$31)*60</f>
        <v>21.645</v>
      </c>
      <c r="E72">
        <f t="shared" ref="E72:E135" si="5">B96</f>
        <v>1.77307128906</v>
      </c>
      <c r="F72">
        <f t="shared" ref="F72:F135" si="6">$J$9*EXP(-$J$10*D72)+$J$11</f>
        <v>1.6442012610590844</v>
      </c>
      <c r="G72">
        <f t="shared" ref="G72:G135" si="7">(E72-F72)^2</f>
        <v>1.6607484116956776E-2</v>
      </c>
    </row>
    <row r="73" spans="1:7">
      <c r="A73">
        <v>0.36075000000000002</v>
      </c>
      <c r="B73">
        <v>1.8612670898400001</v>
      </c>
      <c r="D73">
        <f t="shared" si="4"/>
        <v>21.977999999999998</v>
      </c>
      <c r="E73">
        <f t="shared" si="5"/>
        <v>1.77307128906</v>
      </c>
      <c r="F73">
        <f t="shared" si="6"/>
        <v>1.6434921323381757</v>
      </c>
      <c r="G73">
        <f t="shared" si="7"/>
        <v>1.6790757856739103E-2</v>
      </c>
    </row>
    <row r="74" spans="1:7">
      <c r="A74">
        <v>0.36630000000000001</v>
      </c>
      <c r="B74">
        <v>1.8508911132800001</v>
      </c>
      <c r="D74">
        <f t="shared" si="4"/>
        <v>22.311</v>
      </c>
      <c r="E74">
        <f t="shared" si="5"/>
        <v>1.7678833007800001</v>
      </c>
      <c r="F74">
        <f t="shared" si="6"/>
        <v>1.6428492673041053</v>
      </c>
      <c r="G74">
        <f t="shared" si="7"/>
        <v>1.5633509527251184E-2</v>
      </c>
    </row>
    <row r="75" spans="1:7">
      <c r="A75">
        <v>0.37185000000000001</v>
      </c>
      <c r="B75">
        <v>1.845703125</v>
      </c>
      <c r="D75">
        <f t="shared" si="4"/>
        <v>22.643999999999998</v>
      </c>
      <c r="E75">
        <f t="shared" si="5"/>
        <v>1.7678833007800001</v>
      </c>
      <c r="F75">
        <f t="shared" si="6"/>
        <v>1.6422664740257553</v>
      </c>
      <c r="G75">
        <f t="shared" si="7"/>
        <v>1.5779587163805949E-2</v>
      </c>
    </row>
    <row r="76" spans="1:7">
      <c r="A76">
        <v>0.37740000000000001</v>
      </c>
      <c r="B76">
        <v>1.8405151367199999</v>
      </c>
      <c r="D76">
        <f t="shared" si="4"/>
        <v>22.977</v>
      </c>
      <c r="E76">
        <f t="shared" si="5"/>
        <v>1.7678833007800001</v>
      </c>
      <c r="F76">
        <f t="shared" si="6"/>
        <v>1.6417381391696202</v>
      </c>
      <c r="G76">
        <f t="shared" si="7"/>
        <v>1.5912601797708866E-2</v>
      </c>
    </row>
    <row r="77" spans="1:7">
      <c r="A77">
        <v>0.38295000000000001</v>
      </c>
      <c r="B77">
        <v>1.8405151367199999</v>
      </c>
      <c r="D77">
        <f t="shared" si="4"/>
        <v>23.31</v>
      </c>
      <c r="E77">
        <f t="shared" si="5"/>
        <v>1.7626953125</v>
      </c>
      <c r="F77">
        <f t="shared" si="6"/>
        <v>1.641259173933443</v>
      </c>
      <c r="G77">
        <f t="shared" si="7"/>
        <v>1.4746735749956032E-2</v>
      </c>
    </row>
    <row r="78" spans="1:7">
      <c r="A78">
        <v>0.38850000000000001</v>
      </c>
      <c r="B78">
        <v>1.8301391601599999</v>
      </c>
      <c r="D78">
        <f t="shared" si="4"/>
        <v>23.643000000000001</v>
      </c>
      <c r="E78">
        <f t="shared" si="5"/>
        <v>1.7578125</v>
      </c>
      <c r="F78">
        <f t="shared" si="6"/>
        <v>1.6408249650320197</v>
      </c>
      <c r="G78">
        <f t="shared" si="7"/>
        <v>1.3686083337884417E-2</v>
      </c>
    </row>
    <row r="79" spans="1:7">
      <c r="A79">
        <v>0.39405000000000001</v>
      </c>
      <c r="B79">
        <v>1.8301391601599999</v>
      </c>
      <c r="D79">
        <f t="shared" si="4"/>
        <v>23.975999999999999</v>
      </c>
      <c r="E79">
        <f t="shared" si="5"/>
        <v>1.7578125</v>
      </c>
      <c r="F79">
        <f t="shared" si="6"/>
        <v>1.6404313302630744</v>
      </c>
      <c r="G79">
        <f t="shared" si="7"/>
        <v>1.3778339008808935E-2</v>
      </c>
    </row>
    <row r="80" spans="1:7">
      <c r="A80">
        <v>0.39960000000000001</v>
      </c>
      <c r="B80">
        <v>1.8197631835900001</v>
      </c>
      <c r="D80">
        <f t="shared" si="4"/>
        <v>24.309000000000001</v>
      </c>
      <c r="E80">
        <f t="shared" si="5"/>
        <v>1.7578125</v>
      </c>
      <c r="F80">
        <f t="shared" si="6"/>
        <v>1.6400744782252312</v>
      </c>
      <c r="G80">
        <f t="shared" si="7"/>
        <v>1.3862241771435926E-2</v>
      </c>
    </row>
    <row r="81" spans="1:7">
      <c r="A81">
        <v>0.40515000000000001</v>
      </c>
      <c r="B81">
        <v>1.81457519531</v>
      </c>
      <c r="D81">
        <f t="shared" si="4"/>
        <v>24.641999999999996</v>
      </c>
      <c r="E81">
        <f t="shared" si="5"/>
        <v>1.7578125</v>
      </c>
      <c r="F81">
        <f t="shared" si="6"/>
        <v>1.63975097180009</v>
      </c>
      <c r="G81">
        <f t="shared" si="7"/>
        <v>1.3938524440898145E-2</v>
      </c>
    </row>
    <row r="82" spans="1:7">
      <c r="A82">
        <v>0.41070000000000001</v>
      </c>
      <c r="B82">
        <v>1.81457519531</v>
      </c>
      <c r="D82">
        <f t="shared" si="4"/>
        <v>24.975000000000001</v>
      </c>
      <c r="E82">
        <f t="shared" si="5"/>
        <v>1.7578125</v>
      </c>
      <c r="F82">
        <f t="shared" si="6"/>
        <v>1.6394576950466764</v>
      </c>
      <c r="G82">
        <f t="shared" si="7"/>
        <v>1.4007859855539278E-2</v>
      </c>
    </row>
    <row r="83" spans="1:7">
      <c r="A83">
        <v>0.41625000000000001</v>
      </c>
      <c r="B83">
        <v>1.8093872070300001</v>
      </c>
      <c r="D83">
        <f t="shared" si="4"/>
        <v>25.307999999999996</v>
      </c>
      <c r="E83">
        <f t="shared" si="5"/>
        <v>1.7526245117199999</v>
      </c>
      <c r="F83">
        <f t="shared" si="6"/>
        <v>1.6391918231894007</v>
      </c>
      <c r="G83">
        <f t="shared" si="7"/>
        <v>1.2866974827279927E-2</v>
      </c>
    </row>
    <row r="84" spans="1:7">
      <c r="A84">
        <v>0.42180000000000001</v>
      </c>
      <c r="B84">
        <v>1.80419921875</v>
      </c>
      <c r="D84">
        <f t="shared" si="4"/>
        <v>25.641000000000002</v>
      </c>
      <c r="E84">
        <f t="shared" si="5"/>
        <v>1.7526245117199999</v>
      </c>
      <c r="F84">
        <f t="shared" si="6"/>
        <v>1.638950795410457</v>
      </c>
      <c r="G84">
        <f t="shared" si="7"/>
        <v>1.2921713779622446E-2</v>
      </c>
    </row>
    <row r="85" spans="1:7">
      <c r="A85">
        <v>0.42735000000000001</v>
      </c>
      <c r="B85">
        <v>1.80419921875</v>
      </c>
      <c r="D85">
        <f t="shared" si="4"/>
        <v>25.973999999999997</v>
      </c>
      <c r="E85">
        <f t="shared" si="5"/>
        <v>1.7526245117199999</v>
      </c>
      <c r="F85">
        <f t="shared" si="6"/>
        <v>1.6387322901846018</v>
      </c>
      <c r="G85">
        <f t="shared" si="7"/>
        <v>1.2971438126268206E-2</v>
      </c>
    </row>
    <row r="86" spans="1:7">
      <c r="A86">
        <v>0.43290000000000001</v>
      </c>
      <c r="B86">
        <v>1.7990112304699999</v>
      </c>
      <c r="D86">
        <f t="shared" si="4"/>
        <v>26.307000000000002</v>
      </c>
      <c r="E86">
        <f t="shared" si="5"/>
        <v>1.74743652344</v>
      </c>
      <c r="F86">
        <f t="shared" si="6"/>
        <v>1.6385342029187469</v>
      </c>
      <c r="G86">
        <f t="shared" si="7"/>
        <v>1.1859715414913754E-2</v>
      </c>
    </row>
    <row r="87" spans="1:7">
      <c r="A87">
        <v>0.43845000000000001</v>
      </c>
      <c r="B87">
        <v>1.7990112304699999</v>
      </c>
      <c r="D87">
        <f t="shared" si="4"/>
        <v>26.639999999999997</v>
      </c>
      <c r="E87">
        <f t="shared" si="5"/>
        <v>1.74743652344</v>
      </c>
      <c r="F87">
        <f t="shared" si="6"/>
        <v>1.6383546256809929</v>
      </c>
      <c r="G87">
        <f t="shared" si="7"/>
        <v>1.1898860418706482E-2</v>
      </c>
    </row>
    <row r="88" spans="1:7">
      <c r="A88">
        <v>0.44400000000000001</v>
      </c>
      <c r="B88">
        <v>1.79382324219</v>
      </c>
      <c r="D88">
        <f t="shared" si="4"/>
        <v>26.972999999999999</v>
      </c>
      <c r="E88">
        <f t="shared" si="5"/>
        <v>1.7422485351599999</v>
      </c>
      <c r="F88">
        <f t="shared" si="6"/>
        <v>1.6381918288238593</v>
      </c>
      <c r="G88">
        <f t="shared" si="7"/>
        <v>1.0827798133525806E-2</v>
      </c>
    </row>
    <row r="89" spans="1:7">
      <c r="A89">
        <v>0.44955000000000001</v>
      </c>
      <c r="B89">
        <v>1.79382324219</v>
      </c>
      <c r="D89">
        <f t="shared" si="4"/>
        <v>27.305999999999997</v>
      </c>
      <c r="E89">
        <f t="shared" si="5"/>
        <v>1.74743652344</v>
      </c>
      <c r="F89">
        <f t="shared" si="6"/>
        <v>1.6380442443247101</v>
      </c>
      <c r="G89">
        <f t="shared" si="7"/>
        <v>1.1966670730037496E-2</v>
      </c>
    </row>
    <row r="90" spans="1:7">
      <c r="A90">
        <v>0.4551</v>
      </c>
      <c r="B90">
        <v>1.78344726563</v>
      </c>
      <c r="D90">
        <f t="shared" si="4"/>
        <v>27.638999999999999</v>
      </c>
      <c r="E90">
        <f t="shared" si="5"/>
        <v>1.7422485351599999</v>
      </c>
      <c r="F90">
        <f t="shared" si="6"/>
        <v>1.6379104506829121</v>
      </c>
      <c r="G90">
        <f t="shared" si="7"/>
        <v>1.0886435872347913E-2</v>
      </c>
    </row>
    <row r="91" spans="1:7">
      <c r="A91">
        <v>0.46065</v>
      </c>
      <c r="B91">
        <v>1.7886352539099999</v>
      </c>
      <c r="D91">
        <f t="shared" si="4"/>
        <v>27.971999999999998</v>
      </c>
      <c r="E91">
        <f t="shared" si="5"/>
        <v>1.7422485351599999</v>
      </c>
      <c r="F91">
        <f t="shared" si="6"/>
        <v>1.6377891592282623</v>
      </c>
      <c r="G91">
        <f t="shared" si="7"/>
        <v>1.0911761220048079E-2</v>
      </c>
    </row>
    <row r="92" spans="1:7">
      <c r="A92">
        <v>0.4662</v>
      </c>
      <c r="B92">
        <v>1.7782592773400001</v>
      </c>
      <c r="D92">
        <f t="shared" si="4"/>
        <v>28.305</v>
      </c>
      <c r="E92">
        <f t="shared" si="5"/>
        <v>1.7422485351599999</v>
      </c>
      <c r="F92">
        <f t="shared" si="6"/>
        <v>1.6376792017088067</v>
      </c>
      <c r="G92">
        <f t="shared" si="7"/>
        <v>1.0934745498426841E-2</v>
      </c>
    </row>
    <row r="93" spans="1:7">
      <c r="A93">
        <v>0.47175</v>
      </c>
      <c r="B93">
        <v>1.7782592773400001</v>
      </c>
      <c r="D93">
        <f t="shared" si="4"/>
        <v>28.637999999999998</v>
      </c>
      <c r="E93">
        <f t="shared" si="5"/>
        <v>1.73706054688</v>
      </c>
      <c r="F93">
        <f t="shared" si="6"/>
        <v>1.6375795190385003</v>
      </c>
      <c r="G93">
        <f t="shared" si="7"/>
        <v>9.8964749004012385E-3</v>
      </c>
    </row>
    <row r="94" spans="1:7">
      <c r="A94">
        <v>0.4773</v>
      </c>
      <c r="B94">
        <v>1.7782592773400001</v>
      </c>
      <c r="D94">
        <f t="shared" si="4"/>
        <v>28.971</v>
      </c>
      <c r="E94">
        <f t="shared" si="5"/>
        <v>1.73706054688</v>
      </c>
      <c r="F94">
        <f t="shared" si="6"/>
        <v>1.6374891510963294</v>
      </c>
      <c r="G94">
        <f t="shared" si="7"/>
        <v>9.9144628583083712E-3</v>
      </c>
    </row>
    <row r="95" spans="1:7">
      <c r="A95">
        <v>0.48285</v>
      </c>
      <c r="B95">
        <v>1.7782592773400001</v>
      </c>
      <c r="D95">
        <f t="shared" si="4"/>
        <v>29.303999999999995</v>
      </c>
      <c r="E95">
        <f t="shared" si="5"/>
        <v>1.73706054688</v>
      </c>
      <c r="F95">
        <f t="shared" si="6"/>
        <v>1.6374072274786426</v>
      </c>
      <c r="G95">
        <f t="shared" si="7"/>
        <v>9.9307840677089459E-3</v>
      </c>
    </row>
    <row r="96" spans="1:7">
      <c r="A96">
        <v>0.4884</v>
      </c>
      <c r="B96">
        <v>1.77307128906</v>
      </c>
      <c r="D96">
        <f t="shared" si="4"/>
        <v>29.637</v>
      </c>
      <c r="E96">
        <f t="shared" si="5"/>
        <v>1.7318725585900001</v>
      </c>
      <c r="F96">
        <f t="shared" si="6"/>
        <v>1.637332959115618</v>
      </c>
      <c r="G96">
        <f t="shared" si="7"/>
        <v>8.9377358687765807E-3</v>
      </c>
    </row>
    <row r="97" spans="1:7">
      <c r="A97">
        <v>0.49395</v>
      </c>
      <c r="B97">
        <v>1.77307128906</v>
      </c>
      <c r="D97">
        <f t="shared" si="4"/>
        <v>29.969999999999995</v>
      </c>
      <c r="E97">
        <f t="shared" si="5"/>
        <v>1.7318725585900001</v>
      </c>
      <c r="F97">
        <f t="shared" si="6"/>
        <v>1.6372656306711224</v>
      </c>
      <c r="G97">
        <f t="shared" si="7"/>
        <v>8.9504708102477216E-3</v>
      </c>
    </row>
    <row r="98" spans="1:7">
      <c r="A98">
        <v>0.4995</v>
      </c>
      <c r="B98">
        <v>1.7678833007800001</v>
      </c>
      <c r="D98">
        <f t="shared" si="4"/>
        <v>30.303000000000001</v>
      </c>
      <c r="E98">
        <f t="shared" si="5"/>
        <v>1.7318725585900001</v>
      </c>
      <c r="F98">
        <f t="shared" si="6"/>
        <v>1.6372045936527524</v>
      </c>
      <c r="G98">
        <f t="shared" si="7"/>
        <v>8.9620235853599631E-3</v>
      </c>
    </row>
    <row r="99" spans="1:7">
      <c r="A99">
        <v>0.50505</v>
      </c>
      <c r="B99">
        <v>1.7678833007800001</v>
      </c>
      <c r="D99">
        <f t="shared" si="4"/>
        <v>30.635999999999996</v>
      </c>
      <c r="E99">
        <f t="shared" si="5"/>
        <v>1.7318725585900001</v>
      </c>
      <c r="F99">
        <f t="shared" si="6"/>
        <v>1.6371492601657043</v>
      </c>
      <c r="G99">
        <f t="shared" si="7"/>
        <v>8.9725032643782048E-3</v>
      </c>
    </row>
    <row r="100" spans="1:7">
      <c r="A100">
        <v>0.51060000000000005</v>
      </c>
      <c r="B100">
        <v>1.7678833007800001</v>
      </c>
      <c r="D100">
        <f t="shared" si="4"/>
        <v>30.969000000000001</v>
      </c>
      <c r="E100">
        <f t="shared" si="5"/>
        <v>1.7318725585900001</v>
      </c>
      <c r="F100">
        <f t="shared" si="6"/>
        <v>1.6370990972503017</v>
      </c>
      <c r="G100">
        <f t="shared" si="7"/>
        <v>8.982008974307315E-3</v>
      </c>
    </row>
    <row r="101" spans="1:7">
      <c r="A101">
        <v>0.51615</v>
      </c>
      <c r="B101">
        <v>1.7626953125</v>
      </c>
      <c r="D101">
        <f t="shared" si="4"/>
        <v>31.301999999999996</v>
      </c>
      <c r="E101">
        <f t="shared" si="5"/>
        <v>1.7318725585900001</v>
      </c>
      <c r="F101">
        <f t="shared" si="6"/>
        <v>1.6370536217486493</v>
      </c>
      <c r="G101">
        <f t="shared" si="7"/>
        <v>8.9906307837240695E-3</v>
      </c>
    </row>
    <row r="102" spans="1:7">
      <c r="A102">
        <v>0.52170000000000005</v>
      </c>
      <c r="B102">
        <v>1.7578125</v>
      </c>
      <c r="D102">
        <f t="shared" si="4"/>
        <v>31.634999999999998</v>
      </c>
      <c r="E102">
        <f t="shared" si="5"/>
        <v>1.72668457031</v>
      </c>
      <c r="F102">
        <f t="shared" si="6"/>
        <v>1.6370123956509648</v>
      </c>
      <c r="G102">
        <f t="shared" si="7"/>
        <v>8.041098908080517E-3</v>
      </c>
    </row>
    <row r="103" spans="1:7">
      <c r="A103">
        <v>0.52725</v>
      </c>
      <c r="B103">
        <v>1.7578125</v>
      </c>
      <c r="D103">
        <f t="shared" si="4"/>
        <v>31.967999999999996</v>
      </c>
      <c r="E103">
        <f t="shared" si="5"/>
        <v>1.7318725585900001</v>
      </c>
      <c r="F103">
        <f t="shared" si="6"/>
        <v>1.6369750218767669</v>
      </c>
      <c r="G103">
        <f t="shared" si="7"/>
        <v>9.0055424742394429E-3</v>
      </c>
    </row>
    <row r="104" spans="1:7">
      <c r="A104">
        <v>0.53280000000000005</v>
      </c>
      <c r="B104">
        <v>1.7578125</v>
      </c>
      <c r="D104">
        <f t="shared" si="4"/>
        <v>32.301000000000002</v>
      </c>
      <c r="E104">
        <f t="shared" si="5"/>
        <v>1.72668457031</v>
      </c>
      <c r="F104">
        <f t="shared" si="6"/>
        <v>1.6369411404502858</v>
      </c>
      <c r="G104">
        <f t="shared" si="7"/>
        <v>8.053883202985437E-3</v>
      </c>
    </row>
    <row r="105" spans="1:7">
      <c r="A105">
        <v>0.53835</v>
      </c>
      <c r="B105">
        <v>1.7578125</v>
      </c>
      <c r="D105">
        <f t="shared" si="4"/>
        <v>32.633999999999993</v>
      </c>
      <c r="E105">
        <f t="shared" si="5"/>
        <v>1.72668457031</v>
      </c>
      <c r="F105">
        <f t="shared" si="6"/>
        <v>1.6369104250332578</v>
      </c>
      <c r="G105">
        <f t="shared" si="7"/>
        <v>8.0593971601696165E-3</v>
      </c>
    </row>
    <row r="106" spans="1:7">
      <c r="A106">
        <v>0.54390000000000005</v>
      </c>
      <c r="B106">
        <v>1.7578125</v>
      </c>
      <c r="D106">
        <f t="shared" si="4"/>
        <v>32.966999999999999</v>
      </c>
      <c r="E106">
        <f t="shared" si="5"/>
        <v>1.7214965820300001</v>
      </c>
      <c r="F106">
        <f t="shared" si="6"/>
        <v>1.6368825797817093</v>
      </c>
      <c r="G106">
        <f t="shared" si="7"/>
        <v>7.1595293764737692E-3</v>
      </c>
    </row>
    <row r="107" spans="1:7">
      <c r="A107">
        <v>0.54944999999999999</v>
      </c>
      <c r="B107">
        <v>1.7526245117199999</v>
      </c>
      <c r="D107">
        <f t="shared" si="4"/>
        <v>33.299999999999997</v>
      </c>
      <c r="E107">
        <f t="shared" si="5"/>
        <v>1.7214965820300001</v>
      </c>
      <c r="F107">
        <f t="shared" si="6"/>
        <v>1.6368573364964525</v>
      </c>
      <c r="G107">
        <f t="shared" si="7"/>
        <v>7.1638018844881616E-3</v>
      </c>
    </row>
    <row r="108" spans="1:7">
      <c r="A108">
        <v>0.55500000000000005</v>
      </c>
      <c r="B108">
        <v>1.7526245117199999</v>
      </c>
      <c r="D108">
        <f t="shared" si="4"/>
        <v>33.633000000000003</v>
      </c>
      <c r="E108">
        <f t="shared" si="5"/>
        <v>1.7214965820300001</v>
      </c>
      <c r="F108">
        <f t="shared" si="6"/>
        <v>1.6368344520398539</v>
      </c>
      <c r="G108">
        <f t="shared" si="7"/>
        <v>7.1676762544684155E-3</v>
      </c>
    </row>
    <row r="109" spans="1:7">
      <c r="A109">
        <v>0.56054999999999999</v>
      </c>
      <c r="B109">
        <v>1.7526245117199999</v>
      </c>
      <c r="D109">
        <f t="shared" si="4"/>
        <v>33.965999999999994</v>
      </c>
      <c r="E109">
        <f t="shared" si="5"/>
        <v>1.7214965820300001</v>
      </c>
      <c r="F109">
        <f t="shared" si="6"/>
        <v>1.6368137059939847</v>
      </c>
      <c r="G109">
        <f t="shared" si="7"/>
        <v>7.1711894937311563E-3</v>
      </c>
    </row>
    <row r="110" spans="1:7">
      <c r="A110">
        <v>0.56610000000000005</v>
      </c>
      <c r="B110">
        <v>1.74743652344</v>
      </c>
      <c r="D110">
        <f t="shared" si="4"/>
        <v>34.298999999999999</v>
      </c>
      <c r="E110">
        <f t="shared" si="5"/>
        <v>1.7214965820300001</v>
      </c>
      <c r="F110">
        <f t="shared" si="6"/>
        <v>1.6367948985376073</v>
      </c>
      <c r="G110">
        <f t="shared" si="7"/>
        <v>7.1743751864454903E-3</v>
      </c>
    </row>
    <row r="111" spans="1:7">
      <c r="A111">
        <v>0.57164999999999999</v>
      </c>
      <c r="B111">
        <v>1.74743652344</v>
      </c>
      <c r="D111">
        <f t="shared" si="4"/>
        <v>34.631999999999998</v>
      </c>
      <c r="E111">
        <f t="shared" si="5"/>
        <v>1.7214965820300001</v>
      </c>
      <c r="F111">
        <f t="shared" si="6"/>
        <v>1.6367778485215407</v>
      </c>
      <c r="G111">
        <f t="shared" si="7"/>
        <v>7.1772638072773575E-3</v>
      </c>
    </row>
    <row r="112" spans="1:7">
      <c r="A112">
        <v>0.57720000000000005</v>
      </c>
      <c r="B112">
        <v>1.7422485351599999</v>
      </c>
      <c r="D112">
        <f t="shared" si="4"/>
        <v>34.964999999999996</v>
      </c>
      <c r="E112">
        <f t="shared" si="5"/>
        <v>1.71630859375</v>
      </c>
      <c r="F112">
        <f t="shared" si="6"/>
        <v>1.6367623917238727</v>
      </c>
      <c r="G112">
        <f t="shared" si="7"/>
        <v>6.3275982567814557E-3</v>
      </c>
    </row>
    <row r="113" spans="1:7">
      <c r="A113">
        <v>0.58274999999999999</v>
      </c>
      <c r="B113">
        <v>1.74743652344</v>
      </c>
      <c r="D113">
        <f t="shared" si="4"/>
        <v>35.297999999999995</v>
      </c>
      <c r="E113">
        <f t="shared" si="5"/>
        <v>1.7214965820300001</v>
      </c>
      <c r="F113">
        <f t="shared" si="6"/>
        <v>1.636748379268212</v>
      </c>
      <c r="G113">
        <f t="shared" si="7"/>
        <v>7.1822578713531433E-3</v>
      </c>
    </row>
    <row r="114" spans="1:7">
      <c r="A114">
        <v>0.58830000000000005</v>
      </c>
      <c r="B114">
        <v>1.7422485351599999</v>
      </c>
      <c r="D114">
        <f t="shared" si="4"/>
        <v>35.631</v>
      </c>
      <c r="E114">
        <f t="shared" si="5"/>
        <v>1.7214965820300001</v>
      </c>
      <c r="F114">
        <f t="shared" si="6"/>
        <v>1.636735676189744</v>
      </c>
      <c r="G114">
        <f t="shared" si="7"/>
        <v>7.1844111588607578E-3</v>
      </c>
    </row>
    <row r="115" spans="1:7">
      <c r="A115">
        <v>0.59384999999999999</v>
      </c>
      <c r="B115">
        <v>1.7422485351599999</v>
      </c>
      <c r="D115">
        <f t="shared" si="4"/>
        <v>35.963999999999999</v>
      </c>
      <c r="E115">
        <f t="shared" si="5"/>
        <v>1.7214965820300001</v>
      </c>
      <c r="F115">
        <f t="shared" si="6"/>
        <v>1.6367241601352798</v>
      </c>
      <c r="G115">
        <f t="shared" si="7"/>
        <v>7.1863635138964604E-3</v>
      </c>
    </row>
    <row r="116" spans="1:7">
      <c r="A116">
        <v>0.59940000000000004</v>
      </c>
      <c r="B116">
        <v>1.7422485351599999</v>
      </c>
      <c r="D116">
        <f t="shared" si="4"/>
        <v>36.296999999999997</v>
      </c>
      <c r="E116">
        <f t="shared" si="5"/>
        <v>1.71630859375</v>
      </c>
      <c r="F116">
        <f t="shared" si="6"/>
        <v>1.6367137201847781</v>
      </c>
      <c r="G116">
        <f t="shared" si="7"/>
        <v>6.3353438978636569E-3</v>
      </c>
    </row>
    <row r="117" spans="1:7">
      <c r="A117">
        <v>0.60494999999999999</v>
      </c>
      <c r="B117">
        <v>1.73706054688</v>
      </c>
      <c r="D117">
        <f t="shared" si="4"/>
        <v>36.629999999999995</v>
      </c>
      <c r="E117">
        <f t="shared" si="5"/>
        <v>1.71630859375</v>
      </c>
      <c r="F117">
        <f t="shared" si="6"/>
        <v>1.6367042557829889</v>
      </c>
      <c r="G117">
        <f t="shared" si="7"/>
        <v>6.3368506231661174E-3</v>
      </c>
    </row>
    <row r="118" spans="1:7">
      <c r="A118">
        <v>0.61050000000000004</v>
      </c>
      <c r="B118">
        <v>1.73706054688</v>
      </c>
      <c r="D118">
        <f t="shared" si="4"/>
        <v>36.963000000000001</v>
      </c>
      <c r="E118">
        <f t="shared" si="5"/>
        <v>1.71630859375</v>
      </c>
      <c r="F118">
        <f t="shared" si="6"/>
        <v>1.6366956757709272</v>
      </c>
      <c r="G118">
        <f t="shared" si="7"/>
        <v>6.3382167091425691E-3</v>
      </c>
    </row>
    <row r="119" spans="1:7">
      <c r="A119">
        <v>0.61604999999999999</v>
      </c>
      <c r="B119">
        <v>1.73706054688</v>
      </c>
      <c r="D119">
        <f t="shared" si="4"/>
        <v>37.295999999999992</v>
      </c>
      <c r="E119">
        <f t="shared" si="5"/>
        <v>1.71630859375</v>
      </c>
      <c r="F119">
        <f t="shared" si="6"/>
        <v>1.6366878975078507</v>
      </c>
      <c r="G119">
        <f t="shared" si="7"/>
        <v>6.3394552700846065E-3</v>
      </c>
    </row>
    <row r="120" spans="1:7">
      <c r="A120">
        <v>0.62160000000000004</v>
      </c>
      <c r="B120">
        <v>1.7318725585900001</v>
      </c>
      <c r="D120">
        <f t="shared" si="4"/>
        <v>37.628999999999998</v>
      </c>
      <c r="E120">
        <f t="shared" si="5"/>
        <v>1.71630859375</v>
      </c>
      <c r="F120">
        <f t="shared" si="6"/>
        <v>1.6366808460752826</v>
      </c>
      <c r="G120">
        <f t="shared" si="7"/>
        <v>6.3405781997484569E-3</v>
      </c>
    </row>
    <row r="121" spans="1:7">
      <c r="A121">
        <v>0.62714999999999999</v>
      </c>
      <c r="B121">
        <v>1.7318725585900001</v>
      </c>
      <c r="D121">
        <f t="shared" si="4"/>
        <v>37.961999999999996</v>
      </c>
      <c r="E121">
        <f t="shared" si="5"/>
        <v>1.71630859375</v>
      </c>
      <c r="F121">
        <f t="shared" si="6"/>
        <v>1.6366744535554134</v>
      </c>
      <c r="G121">
        <f t="shared" si="7"/>
        <v>6.3415962845310711E-3</v>
      </c>
    </row>
    <row r="122" spans="1:7">
      <c r="A122">
        <v>0.63270000000000004</v>
      </c>
      <c r="B122">
        <v>1.7318725585900001</v>
      </c>
      <c r="D122">
        <f t="shared" si="4"/>
        <v>38.295000000000002</v>
      </c>
      <c r="E122">
        <f t="shared" si="5"/>
        <v>1.7111206054699999</v>
      </c>
      <c r="F122">
        <f t="shared" si="6"/>
        <v>1.6366686583769325</v>
      </c>
      <c r="G122">
        <f t="shared" si="7"/>
        <v>5.5430924259488997E-3</v>
      </c>
    </row>
    <row r="123" spans="1:7">
      <c r="A123">
        <v>0.63824999999999998</v>
      </c>
      <c r="B123">
        <v>1.7318725585900001</v>
      </c>
      <c r="D123">
        <f t="shared" si="4"/>
        <v>38.627999999999993</v>
      </c>
      <c r="E123">
        <f t="shared" si="5"/>
        <v>1.7111206054699999</v>
      </c>
      <c r="F123">
        <f t="shared" si="6"/>
        <v>1.6366634047219872</v>
      </c>
      <c r="G123">
        <f t="shared" si="7"/>
        <v>5.543874743229856E-3</v>
      </c>
    </row>
    <row r="124" spans="1:7">
      <c r="A124">
        <v>0.64380000000000004</v>
      </c>
      <c r="B124">
        <v>1.7318725585900001</v>
      </c>
      <c r="D124">
        <f t="shared" si="4"/>
        <v>38.960999999999999</v>
      </c>
      <c r="E124">
        <f t="shared" si="5"/>
        <v>1.7111206054699999</v>
      </c>
      <c r="F124">
        <f t="shared" si="6"/>
        <v>1.6366586419885569</v>
      </c>
      <c r="G124">
        <f t="shared" si="7"/>
        <v>5.5445840055117455E-3</v>
      </c>
    </row>
    <row r="125" spans="1:7">
      <c r="A125">
        <v>0.64934999999999998</v>
      </c>
      <c r="B125">
        <v>1.7318725585900001</v>
      </c>
      <c r="D125">
        <f t="shared" si="4"/>
        <v>39.293999999999997</v>
      </c>
      <c r="E125">
        <f t="shared" si="5"/>
        <v>1.7111206054699999</v>
      </c>
      <c r="F125">
        <f t="shared" si="6"/>
        <v>1.6366543243030669</v>
      </c>
      <c r="G125">
        <f t="shared" si="7"/>
        <v>5.545227030832719E-3</v>
      </c>
    </row>
    <row r="126" spans="1:7">
      <c r="A126">
        <v>0.65490000000000004</v>
      </c>
      <c r="B126">
        <v>1.72668457031</v>
      </c>
      <c r="D126">
        <f t="shared" si="4"/>
        <v>39.626999999999995</v>
      </c>
      <c r="E126">
        <f t="shared" si="5"/>
        <v>1.7111206054699999</v>
      </c>
      <c r="F126">
        <f t="shared" si="6"/>
        <v>1.6366504100785433</v>
      </c>
      <c r="G126">
        <f t="shared" si="7"/>
        <v>5.5458100016417249E-3</v>
      </c>
    </row>
    <row r="127" spans="1:7">
      <c r="A127">
        <v>0.66044999999999998</v>
      </c>
      <c r="B127">
        <v>1.7318725585900001</v>
      </c>
      <c r="D127">
        <f t="shared" si="4"/>
        <v>39.959999999999994</v>
      </c>
      <c r="E127">
        <f t="shared" si="5"/>
        <v>1.70593261719</v>
      </c>
      <c r="F127">
        <f t="shared" si="6"/>
        <v>1.6366468616140579</v>
      </c>
      <c r="G127">
        <f t="shared" si="7"/>
        <v>4.8005159257291886E-3</v>
      </c>
    </row>
    <row r="128" spans="1:7">
      <c r="A128">
        <v>0.66600000000000004</v>
      </c>
      <c r="B128">
        <v>1.72668457031</v>
      </c>
      <c r="D128">
        <f t="shared" si="4"/>
        <v>40.292999999999999</v>
      </c>
      <c r="E128">
        <f t="shared" si="5"/>
        <v>1.70593261719</v>
      </c>
      <c r="F128">
        <f t="shared" si="6"/>
        <v>1.6366436447316006</v>
      </c>
      <c r="G128">
        <f t="shared" si="7"/>
        <v>4.8009617043408273E-3</v>
      </c>
    </row>
    <row r="129" spans="1:7">
      <c r="A129">
        <v>0.67154999999999998</v>
      </c>
      <c r="B129">
        <v>1.72668457031</v>
      </c>
      <c r="D129">
        <f t="shared" si="4"/>
        <v>40.625999999999998</v>
      </c>
      <c r="E129">
        <f t="shared" si="5"/>
        <v>1.7111206054699999</v>
      </c>
      <c r="F129">
        <f t="shared" si="6"/>
        <v>1.6366407284468845</v>
      </c>
      <c r="G129">
        <f t="shared" si="7"/>
        <v>5.547252081378397E-3</v>
      </c>
    </row>
    <row r="130" spans="1:7">
      <c r="A130">
        <v>0.67710000000000004</v>
      </c>
      <c r="B130">
        <v>1.7214965820300001</v>
      </c>
      <c r="D130">
        <f t="shared" si="4"/>
        <v>40.958999999999996</v>
      </c>
      <c r="E130">
        <f t="shared" si="5"/>
        <v>1.70593261719</v>
      </c>
      <c r="F130">
        <f t="shared" si="6"/>
        <v>1.6366380846709125</v>
      </c>
      <c r="G130">
        <f t="shared" si="7"/>
        <v>4.8017322370388698E-3</v>
      </c>
    </row>
    <row r="131" spans="1:7">
      <c r="A131">
        <v>0.68264999999999998</v>
      </c>
      <c r="B131">
        <v>1.7214965820300001</v>
      </c>
      <c r="D131">
        <f t="shared" si="4"/>
        <v>41.291999999999994</v>
      </c>
      <c r="E131">
        <f t="shared" si="5"/>
        <v>1.70593261719</v>
      </c>
      <c r="F131">
        <f t="shared" si="6"/>
        <v>1.6366356879394304</v>
      </c>
      <c r="G131">
        <f t="shared" si="7"/>
        <v>4.8020644035584523E-3</v>
      </c>
    </row>
    <row r="132" spans="1:7">
      <c r="A132">
        <v>0.68820000000000003</v>
      </c>
      <c r="B132">
        <v>1.7214965820300001</v>
      </c>
      <c r="D132">
        <f t="shared" si="4"/>
        <v>41.625</v>
      </c>
      <c r="E132">
        <f t="shared" si="5"/>
        <v>1.70593261719</v>
      </c>
      <c r="F132">
        <f t="shared" si="6"/>
        <v>1.6366335151676608</v>
      </c>
      <c r="G132">
        <f t="shared" si="7"/>
        <v>4.8023655411025832E-3</v>
      </c>
    </row>
    <row r="133" spans="1:7">
      <c r="A133">
        <v>0.69374999999999998</v>
      </c>
      <c r="B133">
        <v>1.7214965820300001</v>
      </c>
      <c r="D133">
        <f t="shared" si="4"/>
        <v>41.957999999999998</v>
      </c>
      <c r="E133">
        <f t="shared" si="5"/>
        <v>1.70593261719</v>
      </c>
      <c r="F133">
        <f t="shared" si="6"/>
        <v>1.6366315454279552</v>
      </c>
      <c r="G133">
        <f t="shared" si="7"/>
        <v>4.8026385473680846E-3</v>
      </c>
    </row>
    <row r="134" spans="1:7">
      <c r="A134">
        <v>0.69930000000000003</v>
      </c>
      <c r="B134">
        <v>1.7214965820300001</v>
      </c>
      <c r="D134">
        <f t="shared" si="4"/>
        <v>42.290999999999997</v>
      </c>
      <c r="E134">
        <f t="shared" si="5"/>
        <v>1.70593261719</v>
      </c>
      <c r="F134">
        <f t="shared" si="6"/>
        <v>1.6366297597482253</v>
      </c>
      <c r="G134">
        <f t="shared" si="7"/>
        <v>4.8028860495949429E-3</v>
      </c>
    </row>
    <row r="135" spans="1:7">
      <c r="A135">
        <v>0.70484999999999998</v>
      </c>
      <c r="B135">
        <v>1.7214965820300001</v>
      </c>
      <c r="D135">
        <f t="shared" si="4"/>
        <v>42.623999999999995</v>
      </c>
      <c r="E135">
        <f t="shared" si="5"/>
        <v>1.7007446289099999</v>
      </c>
      <c r="F135">
        <f t="shared" si="6"/>
        <v>1.6366281409292063</v>
      </c>
      <c r="G135">
        <f t="shared" si="7"/>
        <v>4.1109240309912514E-3</v>
      </c>
    </row>
    <row r="136" spans="1:7">
      <c r="A136">
        <v>0.71040000000000003</v>
      </c>
      <c r="B136">
        <v>1.71630859375</v>
      </c>
      <c r="D136">
        <f t="shared" ref="D136:D199" si="8">(A160-$A$31)*60</f>
        <v>42.957000000000001</v>
      </c>
      <c r="E136">
        <f t="shared" ref="E136:E199" si="9">B160</f>
        <v>1.70593261719</v>
      </c>
      <c r="F136">
        <f t="shared" ref="F136:F199" si="10">$J$9*EXP(-$J$10*D136)+$J$11</f>
        <v>1.636626673378798</v>
      </c>
      <c r="G136">
        <f t="shared" ref="G136:G199" si="11">(E136-F136)^2</f>
        <v>4.8033138475614932E-3</v>
      </c>
    </row>
    <row r="137" spans="1:7">
      <c r="A137">
        <v>0.71594999999999998</v>
      </c>
      <c r="B137">
        <v>1.7214965820300001</v>
      </c>
      <c r="D137">
        <f t="shared" si="8"/>
        <v>43.289999999999992</v>
      </c>
      <c r="E137">
        <f t="shared" si="9"/>
        <v>1.7007446289099999</v>
      </c>
      <c r="F137">
        <f t="shared" si="10"/>
        <v>1.6366253429618858</v>
      </c>
      <c r="G137">
        <f t="shared" si="11"/>
        <v>4.1112828304960243E-3</v>
      </c>
    </row>
    <row r="138" spans="1:7">
      <c r="A138">
        <v>0.72150000000000003</v>
      </c>
      <c r="B138">
        <v>1.7214965820300001</v>
      </c>
      <c r="D138">
        <f t="shared" si="8"/>
        <v>43.622999999999998</v>
      </c>
      <c r="E138">
        <f t="shared" si="9"/>
        <v>1.7007446289099999</v>
      </c>
      <c r="F138">
        <f t="shared" si="10"/>
        <v>1.6366241368641941</v>
      </c>
      <c r="G138">
        <f t="shared" si="11"/>
        <v>4.1114375001962489E-3</v>
      </c>
    </row>
    <row r="139" spans="1:7">
      <c r="A139">
        <v>0.72704999999999997</v>
      </c>
      <c r="B139">
        <v>1.7214965820300001</v>
      </c>
      <c r="D139">
        <f t="shared" si="8"/>
        <v>43.955999999999996</v>
      </c>
      <c r="E139">
        <f t="shared" si="9"/>
        <v>1.7007446289099999</v>
      </c>
      <c r="F139">
        <f t="shared" si="10"/>
        <v>1.6366230434688611</v>
      </c>
      <c r="G139">
        <f t="shared" si="11"/>
        <v>4.1115777194852595E-3</v>
      </c>
    </row>
    <row r="140" spans="1:7">
      <c r="A140">
        <v>0.73260000000000003</v>
      </c>
      <c r="B140">
        <v>1.71630859375</v>
      </c>
      <c r="D140">
        <f t="shared" si="8"/>
        <v>44.289000000000001</v>
      </c>
      <c r="E140">
        <f t="shared" si="9"/>
        <v>1.7007446289099999</v>
      </c>
      <c r="F140">
        <f t="shared" si="10"/>
        <v>1.63662205224455</v>
      </c>
      <c r="G140">
        <f t="shared" si="11"/>
        <v>4.1117048382164935E-3</v>
      </c>
    </row>
    <row r="141" spans="1:7">
      <c r="A141">
        <v>0.73814999999999997</v>
      </c>
      <c r="B141">
        <v>1.71630859375</v>
      </c>
      <c r="D141">
        <f t="shared" si="8"/>
        <v>44.621999999999993</v>
      </c>
      <c r="E141">
        <f t="shared" si="9"/>
        <v>1.69555664063</v>
      </c>
      <c r="F141">
        <f t="shared" si="10"/>
        <v>1.6366211536440114</v>
      </c>
      <c r="G141">
        <f t="shared" si="11"/>
        <v>3.4733916262756322E-3</v>
      </c>
    </row>
    <row r="142" spans="1:7">
      <c r="A142">
        <v>0.74370000000000003</v>
      </c>
      <c r="B142">
        <v>1.71630859375</v>
      </c>
      <c r="D142">
        <f t="shared" si="8"/>
        <v>44.954999999999998</v>
      </c>
      <c r="E142">
        <f t="shared" si="9"/>
        <v>1.7007446289099999</v>
      </c>
      <c r="F142">
        <f t="shared" si="10"/>
        <v>1.6366203390121274</v>
      </c>
      <c r="G142">
        <f t="shared" si="11"/>
        <v>4.1119245549063859E-3</v>
      </c>
    </row>
    <row r="143" spans="1:7">
      <c r="A143">
        <v>0.74924999999999997</v>
      </c>
      <c r="B143">
        <v>1.71630859375</v>
      </c>
      <c r="D143">
        <f t="shared" si="8"/>
        <v>45.287999999999997</v>
      </c>
      <c r="E143">
        <f t="shared" si="9"/>
        <v>1.69555664063</v>
      </c>
      <c r="F143">
        <f t="shared" si="10"/>
        <v>1.6366196005025475</v>
      </c>
      <c r="G143">
        <f t="shared" si="11"/>
        <v>3.4735746989849451E-3</v>
      </c>
    </row>
    <row r="144" spans="1:7">
      <c r="A144">
        <v>0.75480000000000003</v>
      </c>
      <c r="B144">
        <v>1.71630859375</v>
      </c>
      <c r="D144">
        <f t="shared" si="8"/>
        <v>45.620999999999995</v>
      </c>
      <c r="E144">
        <f t="shared" si="9"/>
        <v>1.69555664063</v>
      </c>
      <c r="F144">
        <f t="shared" si="10"/>
        <v>1.6366189310021138</v>
      </c>
      <c r="G144">
        <f t="shared" si="11"/>
        <v>3.4736536161810352E-3</v>
      </c>
    </row>
    <row r="145" spans="1:7">
      <c r="A145">
        <v>0.76034999999999997</v>
      </c>
      <c r="B145">
        <v>1.71630859375</v>
      </c>
      <c r="D145">
        <f t="shared" si="8"/>
        <v>45.953999999999994</v>
      </c>
      <c r="E145">
        <f t="shared" si="9"/>
        <v>1.69555664063</v>
      </c>
      <c r="F145">
        <f t="shared" si="10"/>
        <v>1.6366183240623486</v>
      </c>
      <c r="G145">
        <f t="shared" si="11"/>
        <v>3.4737251598286867E-3</v>
      </c>
    </row>
    <row r="146" spans="1:7">
      <c r="A146">
        <v>0.76590000000000003</v>
      </c>
      <c r="B146">
        <v>1.7111206054699999</v>
      </c>
      <c r="D146">
        <f t="shared" si="8"/>
        <v>46.286999999999999</v>
      </c>
      <c r="E146">
        <f t="shared" si="9"/>
        <v>1.69555664063</v>
      </c>
      <c r="F146">
        <f t="shared" si="10"/>
        <v>1.6366177738373455</v>
      </c>
      <c r="G146">
        <f t="shared" si="11"/>
        <v>3.4737900188022684E-3</v>
      </c>
    </row>
    <row r="147" spans="1:7">
      <c r="A147">
        <v>0.77144999999999997</v>
      </c>
      <c r="B147">
        <v>1.7111206054699999</v>
      </c>
      <c r="D147">
        <f t="shared" si="8"/>
        <v>46.62</v>
      </c>
      <c r="E147">
        <f t="shared" si="9"/>
        <v>1.69555664063</v>
      </c>
      <c r="F147">
        <f t="shared" si="10"/>
        <v>1.636617275027461</v>
      </c>
      <c r="G147">
        <f t="shared" si="11"/>
        <v>3.4738488176297554E-3</v>
      </c>
    </row>
    <row r="148" spans="1:7">
      <c r="A148">
        <v>0.77700000000000002</v>
      </c>
      <c r="B148">
        <v>1.7111206054699999</v>
      </c>
      <c r="D148">
        <f t="shared" si="8"/>
        <v>46.952999999999996</v>
      </c>
      <c r="E148">
        <f t="shared" si="9"/>
        <v>1.69555664063</v>
      </c>
      <c r="F148">
        <f t="shared" si="10"/>
        <v>1.6366168228282707</v>
      </c>
      <c r="G148">
        <f t="shared" si="11"/>
        <v>3.4739021225010458E-3</v>
      </c>
    </row>
    <row r="149" spans="1:7">
      <c r="A149">
        <v>0.78254999999999997</v>
      </c>
      <c r="B149">
        <v>1.7111206054699999</v>
      </c>
      <c r="D149">
        <f t="shared" si="8"/>
        <v>47.285999999999994</v>
      </c>
      <c r="E149">
        <f t="shared" si="9"/>
        <v>1.69555664063</v>
      </c>
      <c r="F149">
        <f t="shared" si="10"/>
        <v>1.6366164128842939</v>
      </c>
      <c r="G149">
        <f t="shared" si="11"/>
        <v>3.4739504467156991E-3</v>
      </c>
    </row>
    <row r="150" spans="1:7">
      <c r="A150">
        <v>0.78810000000000002</v>
      </c>
      <c r="B150">
        <v>1.7111206054699999</v>
      </c>
      <c r="D150">
        <f t="shared" si="8"/>
        <v>47.619</v>
      </c>
      <c r="E150">
        <f t="shared" si="9"/>
        <v>1.69555664063</v>
      </c>
      <c r="F150">
        <f t="shared" si="10"/>
        <v>1.6366160412470427</v>
      </c>
      <c r="G150">
        <f t="shared" si="11"/>
        <v>3.4739942556222619E-3</v>
      </c>
    </row>
    <row r="151" spans="1:7">
      <c r="A151">
        <v>0.79364999999999997</v>
      </c>
      <c r="B151">
        <v>1.70593261719</v>
      </c>
      <c r="D151">
        <f t="shared" si="8"/>
        <v>47.951999999999998</v>
      </c>
      <c r="E151">
        <f t="shared" si="9"/>
        <v>1.6903686523400001</v>
      </c>
      <c r="F151">
        <f t="shared" si="10"/>
        <v>1.6366157043369909</v>
      </c>
      <c r="G151">
        <f t="shared" si="11"/>
        <v>2.8893794190142136E-3</v>
      </c>
    </row>
    <row r="152" spans="1:7">
      <c r="A152">
        <v>0.79920000000000002</v>
      </c>
      <c r="B152">
        <v>1.70593261719</v>
      </c>
      <c r="D152">
        <f t="shared" si="8"/>
        <v>48.284999999999997</v>
      </c>
      <c r="E152">
        <f t="shared" si="9"/>
        <v>1.69555664063</v>
      </c>
      <c r="F152">
        <f t="shared" si="10"/>
        <v>1.6366153989090968</v>
      </c>
      <c r="G152">
        <f t="shared" si="11"/>
        <v>3.4740699756019406E-3</v>
      </c>
    </row>
    <row r="153" spans="1:7">
      <c r="A153">
        <v>0.80474999999999997</v>
      </c>
      <c r="B153">
        <v>1.7111206054699999</v>
      </c>
      <c r="D153">
        <f t="shared" si="8"/>
        <v>48.617999999999995</v>
      </c>
      <c r="E153">
        <f t="shared" si="9"/>
        <v>1.6903686523400001</v>
      </c>
      <c r="F153">
        <f t="shared" si="10"/>
        <v>1.6366151220215475</v>
      </c>
      <c r="G153">
        <f t="shared" si="11"/>
        <v>2.8894420216968079E-3</v>
      </c>
    </row>
    <row r="154" spans="1:7">
      <c r="A154">
        <v>0.81030000000000002</v>
      </c>
      <c r="B154">
        <v>1.70593261719</v>
      </c>
      <c r="D154">
        <f t="shared" si="8"/>
        <v>48.951000000000001</v>
      </c>
      <c r="E154">
        <f t="shared" si="9"/>
        <v>1.69555664063</v>
      </c>
      <c r="F154">
        <f t="shared" si="10"/>
        <v>1.6366148710074246</v>
      </c>
      <c r="G154">
        <f t="shared" si="11"/>
        <v>3.4741322062407471E-3</v>
      </c>
    </row>
    <row r="155" spans="1:7">
      <c r="A155">
        <v>0.81584999999999996</v>
      </c>
      <c r="B155">
        <v>1.70593261719</v>
      </c>
      <c r="D155">
        <f t="shared" si="8"/>
        <v>49.283999999999992</v>
      </c>
      <c r="E155">
        <f t="shared" si="9"/>
        <v>1.6903686523400001</v>
      </c>
      <c r="F155">
        <f t="shared" si="10"/>
        <v>1.636614643449017</v>
      </c>
      <c r="G155">
        <f t="shared" si="11"/>
        <v>2.8894934718518947E-3</v>
      </c>
    </row>
    <row r="156" spans="1:7">
      <c r="A156">
        <v>0.82140000000000002</v>
      </c>
      <c r="B156">
        <v>1.70593261719</v>
      </c>
      <c r="D156">
        <f t="shared" si="8"/>
        <v>49.616999999999997</v>
      </c>
      <c r="E156">
        <f t="shared" si="9"/>
        <v>1.6903686523400001</v>
      </c>
      <c r="F156">
        <f t="shared" si="10"/>
        <v>1.636614437154533</v>
      </c>
      <c r="G156">
        <f t="shared" si="11"/>
        <v>2.8895156502054997E-3</v>
      </c>
    </row>
    <row r="157" spans="1:7">
      <c r="A157">
        <v>0.82694999999999996</v>
      </c>
      <c r="B157">
        <v>1.70593261719</v>
      </c>
      <c r="D157">
        <f t="shared" si="8"/>
        <v>49.949999999999996</v>
      </c>
      <c r="E157">
        <f t="shared" si="9"/>
        <v>1.6903686523400001</v>
      </c>
      <c r="F157">
        <f t="shared" si="10"/>
        <v>1.6366142501369909</v>
      </c>
      <c r="G157">
        <f t="shared" si="11"/>
        <v>2.8895357562028802E-3</v>
      </c>
    </row>
    <row r="158" spans="1:7">
      <c r="A158">
        <v>0.83250000000000002</v>
      </c>
      <c r="B158">
        <v>1.70593261719</v>
      </c>
      <c r="D158">
        <f t="shared" si="8"/>
        <v>50.283000000000001</v>
      </c>
      <c r="E158">
        <f t="shared" si="9"/>
        <v>1.6903686523400001</v>
      </c>
      <c r="F158">
        <f t="shared" si="10"/>
        <v>1.63661408059508</v>
      </c>
      <c r="G158">
        <f t="shared" si="11"/>
        <v>2.8895539834797681E-3</v>
      </c>
    </row>
    <row r="159" spans="1:7">
      <c r="A159">
        <v>0.83804999999999996</v>
      </c>
      <c r="B159">
        <v>1.7007446289099999</v>
      </c>
      <c r="D159">
        <f t="shared" si="8"/>
        <v>50.615999999999993</v>
      </c>
      <c r="E159">
        <f t="shared" si="9"/>
        <v>1.6903686523400001</v>
      </c>
      <c r="F159">
        <f t="shared" si="10"/>
        <v>1.6366139268958102</v>
      </c>
      <c r="G159">
        <f t="shared" si="11"/>
        <v>2.889570507580238E-3</v>
      </c>
    </row>
    <row r="160" spans="1:7">
      <c r="A160">
        <v>0.84360000000000002</v>
      </c>
      <c r="B160">
        <v>1.70593261719</v>
      </c>
      <c r="D160">
        <f t="shared" si="8"/>
        <v>50.948999999999998</v>
      </c>
      <c r="E160">
        <f t="shared" si="9"/>
        <v>1.6903686523400001</v>
      </c>
      <c r="F160">
        <f t="shared" si="10"/>
        <v>1.6366137875587854</v>
      </c>
      <c r="G160">
        <f t="shared" si="11"/>
        <v>2.8895854876466783E-3</v>
      </c>
    </row>
    <row r="161" spans="1:7">
      <c r="A161">
        <v>0.84914999999999996</v>
      </c>
      <c r="B161">
        <v>1.7007446289099999</v>
      </c>
      <c r="D161">
        <f t="shared" si="8"/>
        <v>51.281999999999996</v>
      </c>
      <c r="E161">
        <f t="shared" si="9"/>
        <v>1.6903686523400001</v>
      </c>
      <c r="F161">
        <f t="shared" si="10"/>
        <v>1.6366136612419424</v>
      </c>
      <c r="G161">
        <f t="shared" si="11"/>
        <v>2.8895990679522628E-3</v>
      </c>
    </row>
    <row r="162" spans="1:7">
      <c r="A162">
        <v>0.85470000000000002</v>
      </c>
      <c r="B162">
        <v>1.7007446289099999</v>
      </c>
      <c r="D162">
        <f t="shared" si="8"/>
        <v>51.614999999999995</v>
      </c>
      <c r="E162">
        <f t="shared" si="9"/>
        <v>1.6903686523400001</v>
      </c>
      <c r="F162">
        <f t="shared" si="10"/>
        <v>1.6366135467286262</v>
      </c>
      <c r="G162">
        <f t="shared" si="11"/>
        <v>2.8896113792899582E-3</v>
      </c>
    </row>
    <row r="163" spans="1:7">
      <c r="A163">
        <v>0.86024999999999996</v>
      </c>
      <c r="B163">
        <v>1.7007446289099999</v>
      </c>
      <c r="D163">
        <f t="shared" si="8"/>
        <v>51.948</v>
      </c>
      <c r="E163">
        <f t="shared" si="9"/>
        <v>1.6903686523400001</v>
      </c>
      <c r="F163">
        <f t="shared" si="10"/>
        <v>1.6366134429158701</v>
      </c>
      <c r="G163">
        <f t="shared" si="11"/>
        <v>2.8896225402320784E-3</v>
      </c>
    </row>
    <row r="164" spans="1:7">
      <c r="A164">
        <v>0.86580000000000001</v>
      </c>
      <c r="B164">
        <v>1.7007446289099999</v>
      </c>
      <c r="D164">
        <f t="shared" si="8"/>
        <v>52.280999999999999</v>
      </c>
      <c r="E164">
        <f t="shared" si="9"/>
        <v>1.6903686523400001</v>
      </c>
      <c r="F164">
        <f t="shared" si="10"/>
        <v>1.6366133488037731</v>
      </c>
      <c r="G164">
        <f t="shared" si="11"/>
        <v>2.8896326582719032E-3</v>
      </c>
    </row>
    <row r="165" spans="1:7">
      <c r="A165">
        <v>0.87134999999999996</v>
      </c>
      <c r="B165">
        <v>1.69555664063</v>
      </c>
      <c r="D165">
        <f t="shared" si="8"/>
        <v>52.614000000000004</v>
      </c>
      <c r="E165">
        <f t="shared" si="9"/>
        <v>1.68518066406</v>
      </c>
      <c r="F165">
        <f t="shared" si="10"/>
        <v>1.6366132634858686</v>
      </c>
      <c r="G165">
        <f t="shared" si="11"/>
        <v>2.3587923985281438E-3</v>
      </c>
    </row>
    <row r="166" spans="1:7">
      <c r="A166">
        <v>0.87690000000000001</v>
      </c>
      <c r="B166">
        <v>1.7007446289099999</v>
      </c>
      <c r="D166">
        <f t="shared" si="8"/>
        <v>52.946999999999996</v>
      </c>
      <c r="E166">
        <f t="shared" si="9"/>
        <v>1.68518066406</v>
      </c>
      <c r="F166">
        <f t="shared" si="10"/>
        <v>1.6366131861403939</v>
      </c>
      <c r="G166">
        <f t="shared" si="11"/>
        <v>2.35879991147143E-3</v>
      </c>
    </row>
    <row r="167" spans="1:7">
      <c r="A167">
        <v>0.88244999999999996</v>
      </c>
      <c r="B167">
        <v>1.69555664063</v>
      </c>
      <c r="D167">
        <f t="shared" si="8"/>
        <v>53.279999999999994</v>
      </c>
      <c r="E167">
        <f t="shared" si="9"/>
        <v>1.68518066406</v>
      </c>
      <c r="F167">
        <f t="shared" si="10"/>
        <v>1.6366131160223745</v>
      </c>
      <c r="G167">
        <f t="shared" si="11"/>
        <v>2.3588067223870635E-3</v>
      </c>
    </row>
    <row r="168" spans="1:7">
      <c r="A168">
        <v>0.88800000000000001</v>
      </c>
      <c r="B168">
        <v>1.69555664063</v>
      </c>
      <c r="D168">
        <f t="shared" si="8"/>
        <v>53.613000000000007</v>
      </c>
      <c r="E168">
        <f t="shared" si="9"/>
        <v>1.68518066406</v>
      </c>
      <c r="F168">
        <f t="shared" si="10"/>
        <v>1.6366130524564499</v>
      </c>
      <c r="G168">
        <f t="shared" si="11"/>
        <v>2.3588128968732897E-3</v>
      </c>
    </row>
    <row r="169" spans="1:7">
      <c r="A169">
        <v>0.89354999999999996</v>
      </c>
      <c r="B169">
        <v>1.69555664063</v>
      </c>
      <c r="D169">
        <f t="shared" si="8"/>
        <v>53.945999999999998</v>
      </c>
      <c r="E169">
        <f t="shared" si="9"/>
        <v>1.68518066406</v>
      </c>
      <c r="F169">
        <f t="shared" si="10"/>
        <v>1.6366129948303674</v>
      </c>
      <c r="G169">
        <f t="shared" si="11"/>
        <v>2.3588184943990039E-3</v>
      </c>
    </row>
    <row r="170" spans="1:7">
      <c r="A170">
        <v>0.89910000000000001</v>
      </c>
      <c r="B170">
        <v>1.69555664063</v>
      </c>
      <c r="D170">
        <f t="shared" si="8"/>
        <v>54.278999999999996</v>
      </c>
      <c r="E170">
        <f t="shared" si="9"/>
        <v>1.68518066406</v>
      </c>
      <c r="F170">
        <f t="shared" si="10"/>
        <v>1.6366129425890852</v>
      </c>
      <c r="G170">
        <f t="shared" si="11"/>
        <v>2.35882356887636E-3</v>
      </c>
    </row>
    <row r="171" spans="1:7">
      <c r="A171">
        <v>0.90464999999999995</v>
      </c>
      <c r="B171">
        <v>1.69555664063</v>
      </c>
      <c r="D171">
        <f t="shared" si="8"/>
        <v>54.611999999999995</v>
      </c>
      <c r="E171">
        <f t="shared" si="9"/>
        <v>1.68518066406</v>
      </c>
      <c r="F171">
        <f t="shared" si="10"/>
        <v>1.6366128952294272</v>
      </c>
      <c r="G171">
        <f t="shared" si="11"/>
        <v>2.3588281691799577E-3</v>
      </c>
    </row>
    <row r="172" spans="1:7">
      <c r="A172">
        <v>0.91020000000000001</v>
      </c>
      <c r="B172">
        <v>1.69555664063</v>
      </c>
      <c r="D172">
        <f t="shared" si="8"/>
        <v>54.945000000000007</v>
      </c>
      <c r="E172">
        <f t="shared" si="9"/>
        <v>1.68518066406</v>
      </c>
      <c r="F172">
        <f t="shared" si="10"/>
        <v>1.6366128522952361</v>
      </c>
      <c r="G172">
        <f t="shared" si="11"/>
        <v>2.3588323396175367E-3</v>
      </c>
    </row>
    <row r="173" spans="1:7">
      <c r="A173">
        <v>0.91574999999999995</v>
      </c>
      <c r="B173">
        <v>1.69555664063</v>
      </c>
      <c r="D173">
        <f t="shared" si="8"/>
        <v>55.277999999999999</v>
      </c>
      <c r="E173">
        <f t="shared" si="9"/>
        <v>1.68518066406</v>
      </c>
      <c r="F173">
        <f t="shared" si="10"/>
        <v>1.6366128133729791</v>
      </c>
      <c r="G173">
        <f t="shared" si="11"/>
        <v>2.3588361203567519E-3</v>
      </c>
    </row>
    <row r="174" spans="1:7">
      <c r="A174">
        <v>0.92130000000000001</v>
      </c>
      <c r="B174">
        <v>1.69555664063</v>
      </c>
      <c r="D174">
        <f t="shared" si="8"/>
        <v>55.610999999999997</v>
      </c>
      <c r="E174">
        <f t="shared" si="9"/>
        <v>1.68518066406</v>
      </c>
      <c r="F174">
        <f t="shared" si="10"/>
        <v>1.636612778087766</v>
      </c>
      <c r="G174">
        <f t="shared" si="11"/>
        <v>2.3588395478119288E-3</v>
      </c>
    </row>
    <row r="175" spans="1:7">
      <c r="A175">
        <v>0.92684999999999995</v>
      </c>
      <c r="B175">
        <v>1.6903686523400001</v>
      </c>
      <c r="D175">
        <f t="shared" si="8"/>
        <v>55.943999999999996</v>
      </c>
      <c r="E175">
        <f t="shared" si="9"/>
        <v>1.68518066406</v>
      </c>
      <c r="F175">
        <f t="shared" si="10"/>
        <v>1.6366127460997375</v>
      </c>
      <c r="G175">
        <f t="shared" si="11"/>
        <v>2.3588426549947883E-3</v>
      </c>
    </row>
    <row r="176" spans="1:7">
      <c r="A176">
        <v>0.93240000000000001</v>
      </c>
      <c r="B176">
        <v>1.69555664063</v>
      </c>
      <c r="D176">
        <f t="shared" si="8"/>
        <v>56.277000000000001</v>
      </c>
      <c r="E176">
        <f t="shared" si="9"/>
        <v>1.68518066406</v>
      </c>
      <c r="F176">
        <f t="shared" si="10"/>
        <v>1.6366127171007923</v>
      </c>
      <c r="G176">
        <f t="shared" si="11"/>
        <v>2.3588454718324165E-3</v>
      </c>
    </row>
    <row r="177" spans="1:7">
      <c r="A177">
        <v>0.93794999999999995</v>
      </c>
      <c r="B177">
        <v>1.6903686523400001</v>
      </c>
      <c r="D177">
        <f t="shared" si="8"/>
        <v>56.61</v>
      </c>
      <c r="E177">
        <f t="shared" si="9"/>
        <v>1.68518066406</v>
      </c>
      <c r="F177">
        <f t="shared" si="10"/>
        <v>1.6366126908116188</v>
      </c>
      <c r="G177">
        <f t="shared" si="11"/>
        <v>2.3588480254554765E-3</v>
      </c>
    </row>
    <row r="178" spans="1:7">
      <c r="A178">
        <v>0.94350000000000001</v>
      </c>
      <c r="B178">
        <v>1.69555664063</v>
      </c>
      <c r="D178">
        <f t="shared" si="8"/>
        <v>56.942999999999998</v>
      </c>
      <c r="E178">
        <f t="shared" si="9"/>
        <v>1.68518066406</v>
      </c>
      <c r="F178">
        <f t="shared" si="10"/>
        <v>1.6366126669790055</v>
      </c>
      <c r="G178">
        <f t="shared" si="11"/>
        <v>2.3588503404594866E-3</v>
      </c>
    </row>
    <row r="179" spans="1:7">
      <c r="A179">
        <v>0.94904999999999995</v>
      </c>
      <c r="B179">
        <v>1.6903686523400001</v>
      </c>
      <c r="D179">
        <f t="shared" si="8"/>
        <v>57.275999999999996</v>
      </c>
      <c r="E179">
        <f t="shared" si="9"/>
        <v>1.68518066406</v>
      </c>
      <c r="F179">
        <f t="shared" si="10"/>
        <v>1.6366126453734027</v>
      </c>
      <c r="G179">
        <f t="shared" si="11"/>
        <v>2.3588524391416669E-3</v>
      </c>
    </row>
    <row r="180" spans="1:7">
      <c r="A180">
        <v>0.9546</v>
      </c>
      <c r="B180">
        <v>1.6903686523400001</v>
      </c>
      <c r="D180">
        <f t="shared" si="8"/>
        <v>57.609000000000002</v>
      </c>
      <c r="E180">
        <f t="shared" si="9"/>
        <v>1.68518066406</v>
      </c>
      <c r="F180">
        <f t="shared" si="10"/>
        <v>1.6366126257867093</v>
      </c>
      <c r="G180">
        <f t="shared" si="11"/>
        <v>2.3588543417158306E-3</v>
      </c>
    </row>
    <row r="181" spans="1:7">
      <c r="A181">
        <v>0.96014999999999995</v>
      </c>
      <c r="B181">
        <v>1.6903686523400001</v>
      </c>
      <c r="D181">
        <f t="shared" si="8"/>
        <v>57.942</v>
      </c>
      <c r="E181">
        <f t="shared" si="9"/>
        <v>1.6799926757800001</v>
      </c>
      <c r="F181">
        <f t="shared" si="10"/>
        <v>1.6366126080302714</v>
      </c>
      <c r="G181">
        <f t="shared" si="11"/>
        <v>1.8818302779710513E-3</v>
      </c>
    </row>
    <row r="182" spans="1:7">
      <c r="A182">
        <v>0.9657</v>
      </c>
      <c r="B182">
        <v>1.6903686523400001</v>
      </c>
      <c r="D182">
        <f t="shared" si="8"/>
        <v>58.274999999999999</v>
      </c>
      <c r="E182">
        <f t="shared" si="9"/>
        <v>1.6799926757800001</v>
      </c>
      <c r="F182">
        <f t="shared" si="10"/>
        <v>1.6366125919330625</v>
      </c>
      <c r="G182">
        <f t="shared" si="11"/>
        <v>1.8818316745673356E-3</v>
      </c>
    </row>
    <row r="183" spans="1:7">
      <c r="A183">
        <v>0.97124999999999995</v>
      </c>
      <c r="B183">
        <v>1.6903686523400001</v>
      </c>
      <c r="D183">
        <f t="shared" si="8"/>
        <v>58.60799999999999</v>
      </c>
      <c r="E183">
        <f t="shared" si="9"/>
        <v>1.6799926757800001</v>
      </c>
      <c r="F183">
        <f t="shared" si="10"/>
        <v>1.636612577340038</v>
      </c>
      <c r="G183">
        <f t="shared" si="11"/>
        <v>1.881832940660807E-3</v>
      </c>
    </row>
    <row r="184" spans="1:7">
      <c r="A184">
        <v>0.9768</v>
      </c>
      <c r="B184">
        <v>1.6903686523400001</v>
      </c>
      <c r="D184">
        <f t="shared" si="8"/>
        <v>58.941000000000003</v>
      </c>
      <c r="E184">
        <f t="shared" si="9"/>
        <v>1.6799926757800001</v>
      </c>
      <c r="F184">
        <f t="shared" si="10"/>
        <v>1.6366125641106413</v>
      </c>
      <c r="G184">
        <f t="shared" si="11"/>
        <v>1.8818340884460434E-3</v>
      </c>
    </row>
    <row r="185" spans="1:7">
      <c r="A185">
        <v>0.98234999999999995</v>
      </c>
      <c r="B185">
        <v>1.6903686523400001</v>
      </c>
      <c r="D185">
        <f t="shared" si="8"/>
        <v>59.274000000000001</v>
      </c>
      <c r="E185">
        <f t="shared" si="9"/>
        <v>1.6799926757800001</v>
      </c>
      <c r="F185">
        <f t="shared" si="10"/>
        <v>1.6366125521174499</v>
      </c>
      <c r="G185">
        <f t="shared" si="11"/>
        <v>1.8818351289781455E-3</v>
      </c>
    </row>
    <row r="186" spans="1:7">
      <c r="A186">
        <v>0.9879</v>
      </c>
      <c r="B186">
        <v>1.6903686523400001</v>
      </c>
      <c r="D186">
        <f t="shared" si="8"/>
        <v>59.606999999999999</v>
      </c>
      <c r="E186">
        <f t="shared" si="9"/>
        <v>1.6799926757800001</v>
      </c>
      <c r="F186">
        <f t="shared" si="10"/>
        <v>1.6366125412449477</v>
      </c>
      <c r="G186">
        <f t="shared" si="11"/>
        <v>1.8818360722792464E-3</v>
      </c>
    </row>
    <row r="187" spans="1:7">
      <c r="A187">
        <v>0.99345000000000006</v>
      </c>
      <c r="B187">
        <v>1.6903686523400001</v>
      </c>
      <c r="D187">
        <f t="shared" si="8"/>
        <v>59.939999999999991</v>
      </c>
      <c r="E187">
        <f t="shared" si="9"/>
        <v>1.6748046875</v>
      </c>
      <c r="F187">
        <f t="shared" si="10"/>
        <v>1.6366125313884137</v>
      </c>
      <c r="G187">
        <f t="shared" si="11"/>
        <v>1.4586407884517808E-3</v>
      </c>
    </row>
    <row r="188" spans="1:7">
      <c r="A188">
        <v>0.999</v>
      </c>
      <c r="B188">
        <v>1.6903686523400001</v>
      </c>
      <c r="D188">
        <f t="shared" si="8"/>
        <v>60.273000000000003</v>
      </c>
      <c r="E188">
        <f t="shared" si="9"/>
        <v>1.6799926757800001</v>
      </c>
      <c r="F188">
        <f t="shared" si="10"/>
        <v>1.6366125224529118</v>
      </c>
      <c r="G188">
        <f t="shared" si="11"/>
        <v>1.8818377026816929E-3</v>
      </c>
    </row>
    <row r="189" spans="1:7">
      <c r="A189">
        <v>1.0045500000000001</v>
      </c>
      <c r="B189">
        <v>1.68518066406</v>
      </c>
      <c r="D189">
        <f t="shared" si="8"/>
        <v>60.606000000000002</v>
      </c>
      <c r="E189">
        <f t="shared" si="9"/>
        <v>1.6748046875</v>
      </c>
      <c r="F189">
        <f t="shared" si="10"/>
        <v>1.6366125143523771</v>
      </c>
      <c r="G189">
        <f t="shared" si="11"/>
        <v>1.4586420897380085E-3</v>
      </c>
    </row>
    <row r="190" spans="1:7">
      <c r="A190">
        <v>1.0101</v>
      </c>
      <c r="B190">
        <v>1.68518066406</v>
      </c>
      <c r="D190">
        <f t="shared" si="8"/>
        <v>60.938999999999993</v>
      </c>
      <c r="E190">
        <f t="shared" si="9"/>
        <v>1.6799926757800001</v>
      </c>
      <c r="F190">
        <f t="shared" si="10"/>
        <v>1.6366125070087871</v>
      </c>
      <c r="G190">
        <f t="shared" si="11"/>
        <v>1.8818390426189218E-3</v>
      </c>
    </row>
    <row r="191" spans="1:7">
      <c r="A191">
        <v>1.0156499999999999</v>
      </c>
      <c r="B191">
        <v>1.68518066406</v>
      </c>
      <c r="D191">
        <f t="shared" si="8"/>
        <v>61.271999999999991</v>
      </c>
      <c r="E191">
        <f t="shared" si="9"/>
        <v>1.6748046875</v>
      </c>
      <c r="F191">
        <f t="shared" si="10"/>
        <v>1.6366125003514103</v>
      </c>
      <c r="G191">
        <f t="shared" si="11"/>
        <v>1.4586431591929034E-3</v>
      </c>
    </row>
    <row r="192" spans="1:7">
      <c r="A192">
        <v>1.0212000000000001</v>
      </c>
      <c r="B192">
        <v>1.68518066406</v>
      </c>
      <c r="D192">
        <f t="shared" si="8"/>
        <v>61.605000000000004</v>
      </c>
      <c r="E192">
        <f t="shared" si="9"/>
        <v>1.6799926757800001</v>
      </c>
      <c r="F192">
        <f t="shared" si="10"/>
        <v>1.636612494316124</v>
      </c>
      <c r="G192">
        <f t="shared" si="11"/>
        <v>1.8818401438388216E-3</v>
      </c>
    </row>
    <row r="193" spans="1:7">
      <c r="A193">
        <v>1.0267500000000001</v>
      </c>
      <c r="B193">
        <v>1.68518066406</v>
      </c>
      <c r="D193">
        <f t="shared" si="8"/>
        <v>61.938000000000002</v>
      </c>
      <c r="E193">
        <f t="shared" si="9"/>
        <v>1.6748046875</v>
      </c>
      <c r="F193">
        <f t="shared" si="10"/>
        <v>1.6366124888447979</v>
      </c>
      <c r="G193">
        <f t="shared" si="11"/>
        <v>1.4586440381184188E-3</v>
      </c>
    </row>
    <row r="194" spans="1:7">
      <c r="A194">
        <v>1.0323</v>
      </c>
      <c r="B194">
        <v>1.68518066406</v>
      </c>
      <c r="D194">
        <f t="shared" si="8"/>
        <v>62.270999999999994</v>
      </c>
      <c r="E194">
        <f t="shared" si="9"/>
        <v>1.6748046875</v>
      </c>
      <c r="F194">
        <f t="shared" si="10"/>
        <v>1.6366124838847333</v>
      </c>
      <c r="G194">
        <f t="shared" si="11"/>
        <v>1.4586444169899871E-3</v>
      </c>
    </row>
    <row r="195" spans="1:7">
      <c r="A195">
        <v>1.0378499999999999</v>
      </c>
      <c r="B195">
        <v>1.68518066406</v>
      </c>
      <c r="D195">
        <f t="shared" si="8"/>
        <v>62.603999999999992</v>
      </c>
      <c r="E195">
        <f t="shared" si="9"/>
        <v>1.6748046875</v>
      </c>
      <c r="F195">
        <f t="shared" si="10"/>
        <v>1.636612479388156</v>
      </c>
      <c r="G195">
        <f t="shared" si="11"/>
        <v>1.4586447604584014E-3</v>
      </c>
    </row>
    <row r="196" spans="1:7">
      <c r="A196">
        <v>1.0434000000000001</v>
      </c>
      <c r="B196">
        <v>1.68518066406</v>
      </c>
      <c r="D196">
        <f t="shared" si="8"/>
        <v>62.937000000000005</v>
      </c>
      <c r="E196">
        <f t="shared" si="9"/>
        <v>1.6748046875</v>
      </c>
      <c r="F196">
        <f t="shared" si="10"/>
        <v>1.6366124753117559</v>
      </c>
      <c r="G196">
        <f t="shared" si="11"/>
        <v>1.4586450718318605E-3</v>
      </c>
    </row>
    <row r="197" spans="1:7">
      <c r="A197">
        <v>1.04895</v>
      </c>
      <c r="B197">
        <v>1.68518066406</v>
      </c>
      <c r="D197">
        <f t="shared" si="8"/>
        <v>63.269999999999996</v>
      </c>
      <c r="E197">
        <f t="shared" si="9"/>
        <v>1.6748046875</v>
      </c>
      <c r="F197">
        <f t="shared" si="10"/>
        <v>1.6366124716162704</v>
      </c>
      <c r="G197">
        <f t="shared" si="11"/>
        <v>1.4586453541094047E-3</v>
      </c>
    </row>
    <row r="198" spans="1:7">
      <c r="A198">
        <v>1.0545</v>
      </c>
      <c r="B198">
        <v>1.68518066406</v>
      </c>
      <c r="D198">
        <f t="shared" si="8"/>
        <v>63.602999999999994</v>
      </c>
      <c r="E198">
        <f t="shared" si="9"/>
        <v>1.6748046875</v>
      </c>
      <c r="F198">
        <f t="shared" si="10"/>
        <v>1.636612468266105</v>
      </c>
      <c r="G198">
        <f t="shared" si="11"/>
        <v>1.4586456100099024E-3</v>
      </c>
    </row>
    <row r="199" spans="1:7">
      <c r="A199">
        <v>1.0600499999999999</v>
      </c>
      <c r="B199">
        <v>1.68518066406</v>
      </c>
      <c r="D199">
        <f t="shared" si="8"/>
        <v>63.935999999999993</v>
      </c>
      <c r="E199">
        <f t="shared" si="9"/>
        <v>1.6748046875</v>
      </c>
      <c r="F199">
        <f t="shared" si="10"/>
        <v>1.6366124652289917</v>
      </c>
      <c r="G199">
        <f t="shared" si="11"/>
        <v>1.4586458419981001E-3</v>
      </c>
    </row>
    <row r="200" spans="1:7">
      <c r="A200">
        <v>1.0656000000000001</v>
      </c>
      <c r="B200">
        <v>1.68518066406</v>
      </c>
      <c r="D200">
        <f t="shared" ref="D200:D263" si="12">(A224-$A$31)*60</f>
        <v>64.269000000000005</v>
      </c>
      <c r="E200">
        <f t="shared" ref="E200:E263" si="13">B224</f>
        <v>1.6748046875</v>
      </c>
      <c r="F200">
        <f t="shared" ref="F200:F263" si="14">$J$9*EXP(-$J$10*D200)+$J$11</f>
        <v>1.6366124624756779</v>
      </c>
      <c r="G200">
        <f t="shared" ref="G200:G263" si="15">(E200-F200)^2</f>
        <v>1.4586460523084528E-3</v>
      </c>
    </row>
    <row r="201" spans="1:7">
      <c r="A201">
        <v>1.07115</v>
      </c>
      <c r="B201">
        <v>1.68518066406</v>
      </c>
      <c r="D201">
        <f t="shared" si="12"/>
        <v>64.602000000000004</v>
      </c>
      <c r="E201">
        <f t="shared" si="13"/>
        <v>1.6748046875</v>
      </c>
      <c r="F201">
        <f t="shared" si="14"/>
        <v>1.6366124599796443</v>
      </c>
      <c r="G201">
        <f t="shared" si="15"/>
        <v>1.458646242966613E-3</v>
      </c>
    </row>
    <row r="202" spans="1:7">
      <c r="A202">
        <v>1.0767</v>
      </c>
      <c r="B202">
        <v>1.68518066406</v>
      </c>
      <c r="D202">
        <f t="shared" si="12"/>
        <v>64.935000000000002</v>
      </c>
      <c r="E202">
        <f t="shared" si="13"/>
        <v>1.6696166992199999</v>
      </c>
      <c r="F202">
        <f t="shared" si="14"/>
        <v>1.6366124577168495</v>
      </c>
      <c r="G202">
        <f t="shared" si="15"/>
        <v>1.0892799571982754E-3</v>
      </c>
    </row>
    <row r="203" spans="1:7">
      <c r="A203">
        <v>1.0822499999999999</v>
      </c>
      <c r="B203">
        <v>1.68518066406</v>
      </c>
      <c r="D203">
        <f t="shared" si="12"/>
        <v>65.267999999999986</v>
      </c>
      <c r="E203">
        <f t="shared" si="13"/>
        <v>1.6696166992199999</v>
      </c>
      <c r="F203">
        <f t="shared" si="14"/>
        <v>1.6366124556654988</v>
      </c>
      <c r="G203">
        <f t="shared" si="15"/>
        <v>1.0892800926048237E-3</v>
      </c>
    </row>
    <row r="204" spans="1:7">
      <c r="A204">
        <v>1.0878000000000001</v>
      </c>
      <c r="B204">
        <v>1.68518066406</v>
      </c>
      <c r="D204">
        <f t="shared" si="12"/>
        <v>65.600999999999999</v>
      </c>
      <c r="E204">
        <f t="shared" si="13"/>
        <v>1.6696166992199999</v>
      </c>
      <c r="F204">
        <f t="shared" si="14"/>
        <v>1.6366124538058342</v>
      </c>
      <c r="G204">
        <f t="shared" si="15"/>
        <v>1.0892802153584769E-3</v>
      </c>
    </row>
    <row r="205" spans="1:7">
      <c r="A205">
        <v>1.09335</v>
      </c>
      <c r="B205">
        <v>1.6799926757800001</v>
      </c>
      <c r="D205">
        <f t="shared" si="12"/>
        <v>65.933999999999997</v>
      </c>
      <c r="E205">
        <f t="shared" si="13"/>
        <v>1.6696166992199999</v>
      </c>
      <c r="F205">
        <f t="shared" si="14"/>
        <v>1.6366124521199439</v>
      </c>
      <c r="G205">
        <f t="shared" si="15"/>
        <v>1.0892803266415554E-3</v>
      </c>
    </row>
    <row r="206" spans="1:7">
      <c r="A206">
        <v>1.0989</v>
      </c>
      <c r="B206">
        <v>1.6799926757800001</v>
      </c>
      <c r="D206">
        <f t="shared" si="12"/>
        <v>66.266999999999996</v>
      </c>
      <c r="E206">
        <f t="shared" si="13"/>
        <v>1.6696166992199999</v>
      </c>
      <c r="F206">
        <f t="shared" si="14"/>
        <v>1.6366124505915893</v>
      </c>
      <c r="G206">
        <f t="shared" si="15"/>
        <v>1.0892804275259404E-3</v>
      </c>
    </row>
    <row r="207" spans="1:7">
      <c r="A207">
        <v>1.1044499999999999</v>
      </c>
      <c r="B207">
        <v>1.6799926757800001</v>
      </c>
      <c r="D207">
        <f t="shared" si="12"/>
        <v>66.599999999999994</v>
      </c>
      <c r="E207">
        <f t="shared" si="13"/>
        <v>1.6696166992199999</v>
      </c>
      <c r="F207">
        <f t="shared" si="14"/>
        <v>1.6366124492060501</v>
      </c>
      <c r="G207">
        <f t="shared" si="15"/>
        <v>1.0892805189833053E-3</v>
      </c>
    </row>
    <row r="208" spans="1:7">
      <c r="A208">
        <v>1.1100000000000001</v>
      </c>
      <c r="B208">
        <v>1.6799926757800001</v>
      </c>
      <c r="D208">
        <f t="shared" si="12"/>
        <v>66.933000000000007</v>
      </c>
      <c r="E208">
        <f t="shared" si="13"/>
        <v>1.6696166992199999</v>
      </c>
      <c r="F208">
        <f t="shared" si="14"/>
        <v>1.6366124479499811</v>
      </c>
      <c r="G208">
        <f t="shared" si="15"/>
        <v>1.0892806018945392E-3</v>
      </c>
    </row>
    <row r="209" spans="1:7">
      <c r="A209">
        <v>1.11555</v>
      </c>
      <c r="B209">
        <v>1.6799926757800001</v>
      </c>
      <c r="D209">
        <f t="shared" si="12"/>
        <v>67.266000000000005</v>
      </c>
      <c r="E209">
        <f t="shared" si="13"/>
        <v>1.6696166992199999</v>
      </c>
      <c r="F209">
        <f t="shared" si="14"/>
        <v>1.6366124468112837</v>
      </c>
      <c r="G209">
        <f t="shared" si="15"/>
        <v>1.089280677058248E-3</v>
      </c>
    </row>
    <row r="210" spans="1:7">
      <c r="A210">
        <v>1.1211</v>
      </c>
      <c r="B210">
        <v>1.6799926757800001</v>
      </c>
      <c r="D210">
        <f t="shared" si="12"/>
        <v>67.59899999999999</v>
      </c>
      <c r="E210">
        <f t="shared" si="13"/>
        <v>1.6696166992199999</v>
      </c>
      <c r="F210">
        <f t="shared" si="14"/>
        <v>1.6366124457789908</v>
      </c>
      <c r="G210">
        <f t="shared" si="15"/>
        <v>1.0892807451983611E-3</v>
      </c>
    </row>
    <row r="211" spans="1:7">
      <c r="A211">
        <v>1.1266499999999999</v>
      </c>
      <c r="B211">
        <v>1.6748046875</v>
      </c>
      <c r="D211">
        <f t="shared" si="12"/>
        <v>67.931999999999988</v>
      </c>
      <c r="E211">
        <f t="shared" si="13"/>
        <v>1.6696166992199999</v>
      </c>
      <c r="F211">
        <f t="shared" si="14"/>
        <v>1.6366124448431592</v>
      </c>
      <c r="G211">
        <f t="shared" si="15"/>
        <v>1.089280806971211E-3</v>
      </c>
    </row>
    <row r="212" spans="1:7">
      <c r="A212">
        <v>1.1322000000000001</v>
      </c>
      <c r="B212">
        <v>1.6799926757800001</v>
      </c>
      <c r="D212">
        <f t="shared" si="12"/>
        <v>68.265000000000001</v>
      </c>
      <c r="E212">
        <f t="shared" si="13"/>
        <v>1.6696166992199999</v>
      </c>
      <c r="F212">
        <f t="shared" si="14"/>
        <v>1.6366124439947751</v>
      </c>
      <c r="G212">
        <f t="shared" si="15"/>
        <v>1.0892808629717763E-3</v>
      </c>
    </row>
    <row r="213" spans="1:7">
      <c r="A213">
        <v>1.13775</v>
      </c>
      <c r="B213">
        <v>1.6748046875</v>
      </c>
      <c r="D213">
        <f t="shared" si="12"/>
        <v>68.597999999999999</v>
      </c>
      <c r="E213">
        <f t="shared" si="13"/>
        <v>1.6748046875</v>
      </c>
      <c r="F213">
        <f t="shared" si="14"/>
        <v>1.6366124432256672</v>
      </c>
      <c r="G213">
        <f t="shared" si="15"/>
        <v>1.4586475227103038E-3</v>
      </c>
    </row>
    <row r="214" spans="1:7">
      <c r="A214">
        <v>1.1433</v>
      </c>
      <c r="B214">
        <v>1.6799926757800001</v>
      </c>
      <c r="D214">
        <f t="shared" si="12"/>
        <v>68.930999999999997</v>
      </c>
      <c r="E214">
        <f t="shared" si="13"/>
        <v>1.6748046875</v>
      </c>
      <c r="F214">
        <f t="shared" si="14"/>
        <v>1.6366124425284279</v>
      </c>
      <c r="G214">
        <f t="shared" si="15"/>
        <v>1.4586475759685775E-3</v>
      </c>
    </row>
    <row r="215" spans="1:7">
      <c r="A215">
        <v>1.1488499999999999</v>
      </c>
      <c r="B215">
        <v>1.6748046875</v>
      </c>
      <c r="D215">
        <f t="shared" si="12"/>
        <v>69.263999999999996</v>
      </c>
      <c r="E215">
        <f t="shared" si="13"/>
        <v>1.6696166992199999</v>
      </c>
      <c r="F215">
        <f t="shared" si="14"/>
        <v>1.6366124418963413</v>
      </c>
      <c r="G215">
        <f t="shared" si="15"/>
        <v>1.0892810014862747E-3</v>
      </c>
    </row>
    <row r="216" spans="1:7">
      <c r="A216">
        <v>1.1544000000000001</v>
      </c>
      <c r="B216">
        <v>1.6799926757800001</v>
      </c>
      <c r="D216">
        <f t="shared" si="12"/>
        <v>69.597000000000008</v>
      </c>
      <c r="E216">
        <f t="shared" si="13"/>
        <v>1.6696166992199999</v>
      </c>
      <c r="F216">
        <f t="shared" si="14"/>
        <v>1.6366124413233192</v>
      </c>
      <c r="G216">
        <f t="shared" si="15"/>
        <v>1.0892810393106111E-3</v>
      </c>
    </row>
    <row r="217" spans="1:7">
      <c r="A217">
        <v>1.15995</v>
      </c>
      <c r="B217">
        <v>1.6748046875</v>
      </c>
      <c r="D217">
        <f t="shared" si="12"/>
        <v>69.929999999999993</v>
      </c>
      <c r="E217">
        <f t="shared" si="13"/>
        <v>1.66442871094</v>
      </c>
      <c r="F217">
        <f t="shared" si="14"/>
        <v>1.6366124408038423</v>
      </c>
      <c r="G217">
        <f t="shared" si="15"/>
        <v>7.7374488428770029E-4</v>
      </c>
    </row>
    <row r="218" spans="1:7">
      <c r="A218">
        <v>1.1655</v>
      </c>
      <c r="B218">
        <v>1.6748046875</v>
      </c>
      <c r="D218">
        <f t="shared" si="12"/>
        <v>70.262999999999991</v>
      </c>
      <c r="E218">
        <f t="shared" si="13"/>
        <v>1.6696166992199999</v>
      </c>
      <c r="F218">
        <f t="shared" si="14"/>
        <v>1.6366124403329074</v>
      </c>
      <c r="G218">
        <f t="shared" si="15"/>
        <v>1.0892811046862218E-3</v>
      </c>
    </row>
    <row r="219" spans="1:7">
      <c r="A219">
        <v>1.1710499999999999</v>
      </c>
      <c r="B219">
        <v>1.6748046875</v>
      </c>
      <c r="D219">
        <f t="shared" si="12"/>
        <v>70.595999999999989</v>
      </c>
      <c r="E219">
        <f t="shared" si="13"/>
        <v>1.6696166992199999</v>
      </c>
      <c r="F219">
        <f t="shared" si="14"/>
        <v>1.6366124399059785</v>
      </c>
      <c r="G219">
        <f t="shared" si="15"/>
        <v>1.0892811328671683E-3</v>
      </c>
    </row>
    <row r="220" spans="1:7">
      <c r="A220">
        <v>1.1766000000000001</v>
      </c>
      <c r="B220">
        <v>1.6748046875</v>
      </c>
      <c r="D220">
        <f t="shared" si="12"/>
        <v>70.929000000000002</v>
      </c>
      <c r="E220">
        <f t="shared" si="13"/>
        <v>1.6696166992199999</v>
      </c>
      <c r="F220">
        <f t="shared" si="14"/>
        <v>1.6366124395189436</v>
      </c>
      <c r="G220">
        <f t="shared" si="15"/>
        <v>1.0892811584147656E-3</v>
      </c>
    </row>
    <row r="221" spans="1:7">
      <c r="A221">
        <v>1.18215</v>
      </c>
      <c r="B221">
        <v>1.6748046875</v>
      </c>
      <c r="D221">
        <f t="shared" si="12"/>
        <v>71.262</v>
      </c>
      <c r="E221">
        <f t="shared" si="13"/>
        <v>1.66442871094</v>
      </c>
      <c r="F221">
        <f t="shared" si="14"/>
        <v>1.6366124391680745</v>
      </c>
      <c r="G221">
        <f t="shared" si="15"/>
        <v>7.7374497528961777E-4</v>
      </c>
    </row>
    <row r="222" spans="1:7">
      <c r="A222">
        <v>1.1877</v>
      </c>
      <c r="B222">
        <v>1.6748046875</v>
      </c>
      <c r="D222">
        <f t="shared" si="12"/>
        <v>71.594999999999999</v>
      </c>
      <c r="E222">
        <f t="shared" si="13"/>
        <v>1.66442871094</v>
      </c>
      <c r="F222">
        <f t="shared" si="14"/>
        <v>1.6366124388499921</v>
      </c>
      <c r="G222">
        <f t="shared" si="15"/>
        <v>7.7374499298535359E-4</v>
      </c>
    </row>
    <row r="223" spans="1:7">
      <c r="A223">
        <v>1.1932499999999999</v>
      </c>
      <c r="B223">
        <v>1.6748046875</v>
      </c>
      <c r="D223">
        <f t="shared" si="12"/>
        <v>71.927999999999997</v>
      </c>
      <c r="E223">
        <f t="shared" si="13"/>
        <v>1.6696166992199999</v>
      </c>
      <c r="F223">
        <f t="shared" si="14"/>
        <v>1.6366124385616323</v>
      </c>
      <c r="G223">
        <f t="shared" si="15"/>
        <v>1.0892812216054706E-3</v>
      </c>
    </row>
    <row r="224" spans="1:7">
      <c r="A224">
        <v>1.1988000000000001</v>
      </c>
      <c r="B224">
        <v>1.6748046875</v>
      </c>
      <c r="D224">
        <f t="shared" si="12"/>
        <v>72.260999999999996</v>
      </c>
      <c r="E224">
        <f t="shared" si="13"/>
        <v>1.66442871094</v>
      </c>
      <c r="F224">
        <f t="shared" si="14"/>
        <v>1.6366124383002181</v>
      </c>
      <c r="G224">
        <f t="shared" si="15"/>
        <v>7.7374502357068051E-4</v>
      </c>
    </row>
    <row r="225" spans="1:7">
      <c r="A225">
        <v>1.20435</v>
      </c>
      <c r="B225">
        <v>1.6748046875</v>
      </c>
      <c r="D225">
        <f t="shared" si="12"/>
        <v>72.593999999999994</v>
      </c>
      <c r="E225">
        <f t="shared" si="13"/>
        <v>1.66442871094</v>
      </c>
      <c r="F225">
        <f t="shared" si="14"/>
        <v>1.6366124380632314</v>
      </c>
      <c r="G225">
        <f t="shared" si="15"/>
        <v>7.7374503675485128E-4</v>
      </c>
    </row>
    <row r="226" spans="1:7">
      <c r="A226">
        <v>1.2099</v>
      </c>
      <c r="B226">
        <v>1.6696166992199999</v>
      </c>
      <c r="D226">
        <f t="shared" si="12"/>
        <v>72.926999999999992</v>
      </c>
      <c r="E226">
        <f t="shared" si="13"/>
        <v>1.66442871094</v>
      </c>
      <c r="F226">
        <f t="shared" si="14"/>
        <v>1.6366124378483897</v>
      </c>
      <c r="G226">
        <f t="shared" si="15"/>
        <v>7.7374504870704193E-4</v>
      </c>
    </row>
    <row r="227" spans="1:7">
      <c r="A227">
        <v>1.2154499999999999</v>
      </c>
      <c r="B227">
        <v>1.6696166992199999</v>
      </c>
      <c r="D227">
        <f t="shared" si="12"/>
        <v>73.259999999999991</v>
      </c>
      <c r="E227">
        <f t="shared" si="13"/>
        <v>1.66442871094</v>
      </c>
      <c r="F227">
        <f t="shared" si="14"/>
        <v>1.6366124376536235</v>
      </c>
      <c r="G227">
        <f t="shared" si="15"/>
        <v>7.7374505954238182E-4</v>
      </c>
    </row>
    <row r="228" spans="1:7">
      <c r="A228">
        <v>1.2210000000000001</v>
      </c>
      <c r="B228">
        <v>1.6696166992199999</v>
      </c>
      <c r="D228">
        <f t="shared" si="12"/>
        <v>73.593000000000004</v>
      </c>
      <c r="E228">
        <f t="shared" si="13"/>
        <v>1.66442871094</v>
      </c>
      <c r="F228">
        <f t="shared" si="14"/>
        <v>1.6366124374770572</v>
      </c>
      <c r="G228">
        <f t="shared" si="15"/>
        <v>7.7374506936521566E-4</v>
      </c>
    </row>
    <row r="229" spans="1:7">
      <c r="A229">
        <v>1.22655</v>
      </c>
      <c r="B229">
        <v>1.6696166992199999</v>
      </c>
      <c r="D229">
        <f t="shared" si="12"/>
        <v>73.926000000000002</v>
      </c>
      <c r="E229">
        <f t="shared" si="13"/>
        <v>1.66442871094</v>
      </c>
      <c r="F229">
        <f t="shared" si="14"/>
        <v>1.6366124373169899</v>
      </c>
      <c r="G229">
        <f t="shared" si="15"/>
        <v>7.7374507827016688E-4</v>
      </c>
    </row>
    <row r="230" spans="1:7">
      <c r="A230">
        <v>1.2321</v>
      </c>
      <c r="B230">
        <v>1.6696166992199999</v>
      </c>
      <c r="D230">
        <f t="shared" si="12"/>
        <v>74.259</v>
      </c>
      <c r="E230">
        <f t="shared" si="13"/>
        <v>1.66442871094</v>
      </c>
      <c r="F230">
        <f t="shared" si="14"/>
        <v>1.6366124371718798</v>
      </c>
      <c r="G230">
        <f t="shared" si="15"/>
        <v>7.7374508634301396E-4</v>
      </c>
    </row>
    <row r="231" spans="1:7">
      <c r="A231">
        <v>1.2376499999999999</v>
      </c>
      <c r="B231">
        <v>1.6696166992199999</v>
      </c>
      <c r="D231">
        <f t="shared" si="12"/>
        <v>74.591999999999985</v>
      </c>
      <c r="E231">
        <f t="shared" si="13"/>
        <v>1.66442871094</v>
      </c>
      <c r="F231">
        <f t="shared" si="14"/>
        <v>1.6366124370403292</v>
      </c>
      <c r="G231">
        <f t="shared" si="15"/>
        <v>7.7374509366150612E-4</v>
      </c>
    </row>
    <row r="232" spans="1:7">
      <c r="A232">
        <v>1.2432000000000001</v>
      </c>
      <c r="B232">
        <v>1.6696166992199999</v>
      </c>
      <c r="D232">
        <f t="shared" si="12"/>
        <v>74.924999999999997</v>
      </c>
      <c r="E232">
        <f t="shared" si="13"/>
        <v>1.66442871094</v>
      </c>
      <c r="F232">
        <f t="shared" si="14"/>
        <v>1.6366124369210715</v>
      </c>
      <c r="G232">
        <f t="shared" si="15"/>
        <v>7.7374510029611663E-4</v>
      </c>
    </row>
    <row r="233" spans="1:7">
      <c r="A233">
        <v>1.24875</v>
      </c>
      <c r="B233">
        <v>1.6696166992199999</v>
      </c>
      <c r="D233">
        <f t="shared" si="12"/>
        <v>75.257999999999996</v>
      </c>
      <c r="E233">
        <f t="shared" si="13"/>
        <v>1.66442871094</v>
      </c>
      <c r="F233">
        <f t="shared" si="14"/>
        <v>1.6366124368129575</v>
      </c>
      <c r="G233">
        <f t="shared" si="15"/>
        <v>7.7374510631077187E-4</v>
      </c>
    </row>
    <row r="234" spans="1:7">
      <c r="A234">
        <v>1.2543</v>
      </c>
      <c r="B234">
        <v>1.6696166992199999</v>
      </c>
      <c r="D234">
        <f t="shared" si="12"/>
        <v>75.590999999999994</v>
      </c>
      <c r="E234">
        <f t="shared" si="13"/>
        <v>1.66442871094</v>
      </c>
      <c r="F234">
        <f t="shared" si="14"/>
        <v>1.6366124367149462</v>
      </c>
      <c r="G234">
        <f t="shared" si="15"/>
        <v>7.7374511176339449E-4</v>
      </c>
    </row>
    <row r="235" spans="1:7">
      <c r="A235">
        <v>1.2598499999999999</v>
      </c>
      <c r="B235">
        <v>1.6696166992199999</v>
      </c>
      <c r="D235">
        <f t="shared" si="12"/>
        <v>75.923999999999992</v>
      </c>
      <c r="E235">
        <f t="shared" si="13"/>
        <v>1.66442871094</v>
      </c>
      <c r="F235">
        <f t="shared" si="14"/>
        <v>1.6366124366260932</v>
      </c>
      <c r="G235">
        <f t="shared" si="15"/>
        <v>7.737451167065092E-4</v>
      </c>
    </row>
    <row r="236" spans="1:7">
      <c r="A236">
        <v>1.2654000000000001</v>
      </c>
      <c r="B236">
        <v>1.6696166992199999</v>
      </c>
      <c r="D236">
        <f t="shared" si="12"/>
        <v>76.257000000000005</v>
      </c>
      <c r="E236">
        <f t="shared" si="13"/>
        <v>1.66442871094</v>
      </c>
      <c r="F236">
        <f t="shared" si="14"/>
        <v>1.6366124365455432</v>
      </c>
      <c r="G236">
        <f t="shared" si="15"/>
        <v>7.7374512118771161E-4</v>
      </c>
    </row>
    <row r="237" spans="1:7">
      <c r="A237">
        <v>1.27095</v>
      </c>
      <c r="B237">
        <v>1.6748046875</v>
      </c>
      <c r="D237">
        <f t="shared" si="12"/>
        <v>76.59</v>
      </c>
      <c r="E237">
        <f t="shared" si="13"/>
        <v>1.66442871094</v>
      </c>
      <c r="F237">
        <f t="shared" si="14"/>
        <v>1.6366124364725201</v>
      </c>
      <c r="G237">
        <f t="shared" si="15"/>
        <v>7.7374512525017519E-4</v>
      </c>
    </row>
    <row r="238" spans="1:7">
      <c r="A238">
        <v>1.2765</v>
      </c>
      <c r="B238">
        <v>1.6748046875</v>
      </c>
      <c r="D238">
        <f t="shared" si="12"/>
        <v>76.923000000000002</v>
      </c>
      <c r="E238">
        <f t="shared" si="13"/>
        <v>1.6592407226599999</v>
      </c>
      <c r="F238">
        <f t="shared" si="14"/>
        <v>1.6366124364063204</v>
      </c>
      <c r="G238">
        <f t="shared" si="15"/>
        <v>5.120393387784615E-4</v>
      </c>
    </row>
    <row r="239" spans="1:7">
      <c r="A239">
        <v>1.2820499999999999</v>
      </c>
      <c r="B239">
        <v>1.6696166992199999</v>
      </c>
      <c r="D239">
        <f t="shared" si="12"/>
        <v>77.255999999999986</v>
      </c>
      <c r="E239">
        <f t="shared" si="13"/>
        <v>1.66442871094</v>
      </c>
      <c r="F239">
        <f t="shared" si="14"/>
        <v>1.6366124363463068</v>
      </c>
      <c r="G239">
        <f t="shared" si="15"/>
        <v>7.7374513227174071E-4</v>
      </c>
    </row>
    <row r="240" spans="1:7">
      <c r="A240">
        <v>1.2876000000000001</v>
      </c>
      <c r="B240">
        <v>1.6696166992199999</v>
      </c>
      <c r="D240">
        <f t="shared" si="12"/>
        <v>77.588999999999999</v>
      </c>
      <c r="E240">
        <f t="shared" si="13"/>
        <v>1.66442871094</v>
      </c>
      <c r="F240">
        <f t="shared" si="14"/>
        <v>1.636612436291901</v>
      </c>
      <c r="G240">
        <f t="shared" si="15"/>
        <v>7.7374513529847473E-4</v>
      </c>
    </row>
    <row r="241" spans="1:7">
      <c r="A241">
        <v>1.29315</v>
      </c>
      <c r="B241">
        <v>1.66442871094</v>
      </c>
      <c r="D241">
        <f t="shared" si="12"/>
        <v>77.921999999999997</v>
      </c>
      <c r="E241">
        <f t="shared" si="13"/>
        <v>1.6592407226599999</v>
      </c>
      <c r="F241">
        <f t="shared" si="14"/>
        <v>1.6366124362425791</v>
      </c>
      <c r="G241">
        <f t="shared" si="15"/>
        <v>5.1203934618882895E-4</v>
      </c>
    </row>
    <row r="242" spans="1:7">
      <c r="A242">
        <v>1.2987</v>
      </c>
      <c r="B242">
        <v>1.6696166992199999</v>
      </c>
      <c r="D242">
        <f t="shared" si="12"/>
        <v>78.254999999999995</v>
      </c>
      <c r="E242">
        <f t="shared" si="13"/>
        <v>1.6592407226599999</v>
      </c>
      <c r="F242">
        <f t="shared" si="14"/>
        <v>1.636612436197866</v>
      </c>
      <c r="G242">
        <f t="shared" si="15"/>
        <v>5.1203934821239159E-4</v>
      </c>
    </row>
    <row r="243" spans="1:7">
      <c r="A243">
        <v>1.3042499999999999</v>
      </c>
      <c r="B243">
        <v>1.6696166992199999</v>
      </c>
      <c r="D243">
        <f t="shared" si="12"/>
        <v>78.587999999999994</v>
      </c>
      <c r="E243">
        <f t="shared" si="13"/>
        <v>1.6592407226599999</v>
      </c>
      <c r="F243">
        <f t="shared" si="14"/>
        <v>1.6366124361573311</v>
      </c>
      <c r="G243">
        <f t="shared" si="15"/>
        <v>5.1203935004686264E-4</v>
      </c>
    </row>
    <row r="244" spans="1:7">
      <c r="A244">
        <v>1.3098000000000001</v>
      </c>
      <c r="B244">
        <v>1.6696166992199999</v>
      </c>
      <c r="D244">
        <f t="shared" si="12"/>
        <v>78.921000000000006</v>
      </c>
      <c r="E244">
        <f t="shared" si="13"/>
        <v>1.6592407226599999</v>
      </c>
      <c r="F244">
        <f t="shared" si="14"/>
        <v>1.636612436120584</v>
      </c>
      <c r="G244">
        <f t="shared" si="15"/>
        <v>5.1203935170990821E-4</v>
      </c>
    </row>
    <row r="245" spans="1:7">
      <c r="A245">
        <v>1.31535</v>
      </c>
      <c r="B245">
        <v>1.66442871094</v>
      </c>
      <c r="D245">
        <f t="shared" si="12"/>
        <v>79.253999999999991</v>
      </c>
      <c r="E245">
        <f t="shared" si="13"/>
        <v>1.6592407226599999</v>
      </c>
      <c r="F245">
        <f t="shared" si="14"/>
        <v>1.6366124360872707</v>
      </c>
      <c r="G245">
        <f t="shared" si="15"/>
        <v>5.1203935321755638E-4</v>
      </c>
    </row>
    <row r="246" spans="1:7">
      <c r="A246">
        <v>1.3209</v>
      </c>
      <c r="B246">
        <v>1.66442871094</v>
      </c>
      <c r="D246">
        <f t="shared" si="12"/>
        <v>79.586999999999989</v>
      </c>
      <c r="E246">
        <f t="shared" si="13"/>
        <v>1.6592407226599999</v>
      </c>
      <c r="F246">
        <f t="shared" si="14"/>
        <v>1.6366124360570702</v>
      </c>
      <c r="G246">
        <f t="shared" si="15"/>
        <v>5.1203935458432788E-4</v>
      </c>
    </row>
    <row r="247" spans="1:7">
      <c r="A247">
        <v>1.3264499999999999</v>
      </c>
      <c r="B247">
        <v>1.6696166992199999</v>
      </c>
      <c r="D247">
        <f t="shared" si="12"/>
        <v>79.919999999999987</v>
      </c>
      <c r="E247">
        <f t="shared" si="13"/>
        <v>1.6592407226599999</v>
      </c>
      <c r="F247">
        <f t="shared" si="14"/>
        <v>1.6366124360296919</v>
      </c>
      <c r="G247">
        <f t="shared" si="15"/>
        <v>5.1203935582337689E-4</v>
      </c>
    </row>
    <row r="248" spans="1:7">
      <c r="A248">
        <v>1.3320000000000001</v>
      </c>
      <c r="B248">
        <v>1.66442871094</v>
      </c>
      <c r="D248">
        <f t="shared" si="12"/>
        <v>80.253</v>
      </c>
      <c r="E248">
        <f t="shared" si="13"/>
        <v>1.6592407226599999</v>
      </c>
      <c r="F248">
        <f t="shared" si="14"/>
        <v>1.6366124360048717</v>
      </c>
      <c r="G248">
        <f t="shared" si="15"/>
        <v>5.1203935694665165E-4</v>
      </c>
    </row>
    <row r="249" spans="1:7">
      <c r="A249">
        <v>1.33755</v>
      </c>
      <c r="B249">
        <v>1.66442871094</v>
      </c>
      <c r="D249">
        <f t="shared" si="12"/>
        <v>80.585999999999999</v>
      </c>
      <c r="E249">
        <f t="shared" si="13"/>
        <v>1.6592407226599999</v>
      </c>
      <c r="F249">
        <f t="shared" si="14"/>
        <v>1.6366124359823708</v>
      </c>
      <c r="G249">
        <f t="shared" si="15"/>
        <v>5.120393579649649E-4</v>
      </c>
    </row>
    <row r="250" spans="1:7">
      <c r="A250">
        <v>1.3431</v>
      </c>
      <c r="B250">
        <v>1.66442871094</v>
      </c>
      <c r="D250">
        <f t="shared" si="12"/>
        <v>80.918999999999997</v>
      </c>
      <c r="E250">
        <f t="shared" si="13"/>
        <v>1.6592407226599999</v>
      </c>
      <c r="F250">
        <f t="shared" si="14"/>
        <v>1.6366124359619727</v>
      </c>
      <c r="G250">
        <f t="shared" si="15"/>
        <v>5.1203935888811426E-4</v>
      </c>
    </row>
    <row r="251" spans="1:7">
      <c r="A251">
        <v>1.3486499999999999</v>
      </c>
      <c r="B251">
        <v>1.66442871094</v>
      </c>
      <c r="D251">
        <f t="shared" si="12"/>
        <v>81.251999999999995</v>
      </c>
      <c r="E251">
        <f t="shared" si="13"/>
        <v>1.6592407226599999</v>
      </c>
      <c r="F251">
        <f t="shared" si="14"/>
        <v>1.6366124359434806</v>
      </c>
      <c r="G251">
        <f t="shared" si="15"/>
        <v>5.120393597250032E-4</v>
      </c>
    </row>
    <row r="252" spans="1:7">
      <c r="A252">
        <v>1.3542000000000001</v>
      </c>
      <c r="B252">
        <v>1.66442871094</v>
      </c>
      <c r="D252">
        <f t="shared" si="12"/>
        <v>81.585000000000008</v>
      </c>
      <c r="E252">
        <f t="shared" si="13"/>
        <v>1.6592407226599999</v>
      </c>
      <c r="F252">
        <f t="shared" si="14"/>
        <v>1.6366124359267165</v>
      </c>
      <c r="G252">
        <f t="shared" si="15"/>
        <v>5.1203936048369091E-4</v>
      </c>
    </row>
    <row r="253" spans="1:7">
      <c r="A253">
        <v>1.35975</v>
      </c>
      <c r="B253">
        <v>1.66442871094</v>
      </c>
      <c r="D253">
        <f t="shared" si="12"/>
        <v>81.917999999999992</v>
      </c>
      <c r="E253">
        <f t="shared" si="13"/>
        <v>1.6592407226599999</v>
      </c>
      <c r="F253">
        <f t="shared" si="14"/>
        <v>1.6366124359115188</v>
      </c>
      <c r="G253">
        <f t="shared" si="15"/>
        <v>5.1203936117148318E-4</v>
      </c>
    </row>
    <row r="254" spans="1:7">
      <c r="A254">
        <v>1.3653</v>
      </c>
      <c r="B254">
        <v>1.66442871094</v>
      </c>
      <c r="D254">
        <f t="shared" si="12"/>
        <v>82.250999999999991</v>
      </c>
      <c r="E254">
        <f t="shared" si="13"/>
        <v>1.65405273438</v>
      </c>
      <c r="F254">
        <f t="shared" si="14"/>
        <v>1.6366124358977412</v>
      </c>
      <c r="G254">
        <f t="shared" si="15"/>
        <v>3.0416401115027894E-4</v>
      </c>
    </row>
    <row r="255" spans="1:7">
      <c r="A255">
        <v>1.3708499999999999</v>
      </c>
      <c r="B255">
        <v>1.66442871094</v>
      </c>
      <c r="D255">
        <f t="shared" si="12"/>
        <v>82.584000000000003</v>
      </c>
      <c r="E255">
        <f t="shared" si="13"/>
        <v>1.65405273438</v>
      </c>
      <c r="F255">
        <f t="shared" si="14"/>
        <v>1.6366124358852512</v>
      </c>
      <c r="G255">
        <f t="shared" si="15"/>
        <v>3.0416401158593788E-4</v>
      </c>
    </row>
    <row r="256" spans="1:7">
      <c r="A256">
        <v>1.3764000000000001</v>
      </c>
      <c r="B256">
        <v>1.66442871094</v>
      </c>
      <c r="D256">
        <f t="shared" si="12"/>
        <v>82.917000000000002</v>
      </c>
      <c r="E256">
        <f t="shared" si="13"/>
        <v>1.65405273438</v>
      </c>
      <c r="F256">
        <f t="shared" si="14"/>
        <v>1.6366124358739282</v>
      </c>
      <c r="G256">
        <f t="shared" si="15"/>
        <v>3.0416401198088888E-4</v>
      </c>
    </row>
    <row r="257" spans="1:7">
      <c r="A257">
        <v>1.38195</v>
      </c>
      <c r="B257">
        <v>1.66442871094</v>
      </c>
      <c r="D257">
        <f t="shared" si="12"/>
        <v>83.25</v>
      </c>
      <c r="E257">
        <f t="shared" si="13"/>
        <v>1.65405273438</v>
      </c>
      <c r="F257">
        <f t="shared" si="14"/>
        <v>1.6366124358636633</v>
      </c>
      <c r="G257">
        <f t="shared" si="15"/>
        <v>3.0416401233893472E-4</v>
      </c>
    </row>
    <row r="258" spans="1:7">
      <c r="A258">
        <v>1.3875</v>
      </c>
      <c r="B258">
        <v>1.66442871094</v>
      </c>
      <c r="D258">
        <f t="shared" si="12"/>
        <v>83.582999999999998</v>
      </c>
      <c r="E258">
        <f t="shared" si="13"/>
        <v>1.65405273438</v>
      </c>
      <c r="F258">
        <f t="shared" si="14"/>
        <v>1.6366124358543575</v>
      </c>
      <c r="G258">
        <f t="shared" si="15"/>
        <v>3.0416401266352973E-4</v>
      </c>
    </row>
    <row r="259" spans="1:7">
      <c r="A259">
        <v>1.3930499999999999</v>
      </c>
      <c r="B259">
        <v>1.66442871094</v>
      </c>
      <c r="D259">
        <f t="shared" si="12"/>
        <v>83.915999999999997</v>
      </c>
      <c r="E259">
        <f t="shared" si="13"/>
        <v>1.65405273438</v>
      </c>
      <c r="F259">
        <f t="shared" si="14"/>
        <v>1.6366124358459213</v>
      </c>
      <c r="G259">
        <f t="shared" si="15"/>
        <v>3.0416401295778735E-4</v>
      </c>
    </row>
    <row r="260" spans="1:7">
      <c r="A260">
        <v>1.3986000000000001</v>
      </c>
      <c r="B260">
        <v>1.66442871094</v>
      </c>
      <c r="D260">
        <f t="shared" si="12"/>
        <v>84.248999999999995</v>
      </c>
      <c r="E260">
        <f t="shared" si="13"/>
        <v>1.65405273438</v>
      </c>
      <c r="F260">
        <f t="shared" si="14"/>
        <v>1.6366124358382736</v>
      </c>
      <c r="G260">
        <f t="shared" si="15"/>
        <v>3.0416401322454228E-4</v>
      </c>
    </row>
    <row r="261" spans="1:7">
      <c r="A261">
        <v>1.40415</v>
      </c>
      <c r="B261">
        <v>1.66442871094</v>
      </c>
      <c r="D261">
        <f t="shared" si="12"/>
        <v>84.581999999999994</v>
      </c>
      <c r="E261">
        <f t="shared" si="13"/>
        <v>1.65405273438</v>
      </c>
      <c r="F261">
        <f t="shared" si="14"/>
        <v>1.6366124358313403</v>
      </c>
      <c r="G261">
        <f t="shared" si="15"/>
        <v>3.0416401346638144E-4</v>
      </c>
    </row>
    <row r="262" spans="1:7">
      <c r="A262">
        <v>1.4097</v>
      </c>
      <c r="B262">
        <v>1.6592407226599999</v>
      </c>
      <c r="D262">
        <f t="shared" si="12"/>
        <v>84.914999999999992</v>
      </c>
      <c r="E262">
        <f t="shared" si="13"/>
        <v>1.65405273438</v>
      </c>
      <c r="F262">
        <f t="shared" si="14"/>
        <v>1.6366124358250549</v>
      </c>
      <c r="G262">
        <f t="shared" si="15"/>
        <v>3.041640136856205E-4</v>
      </c>
    </row>
    <row r="263" spans="1:7">
      <c r="A263">
        <v>1.4152499999999999</v>
      </c>
      <c r="B263">
        <v>1.66442871094</v>
      </c>
      <c r="D263">
        <f t="shared" si="12"/>
        <v>85.248000000000005</v>
      </c>
      <c r="E263">
        <f t="shared" si="13"/>
        <v>1.65405273438</v>
      </c>
      <c r="F263">
        <f t="shared" si="14"/>
        <v>1.636612435819357</v>
      </c>
      <c r="G263">
        <f t="shared" si="15"/>
        <v>3.041640138843662E-4</v>
      </c>
    </row>
    <row r="264" spans="1:7">
      <c r="A264">
        <v>1.4208000000000001</v>
      </c>
      <c r="B264">
        <v>1.66442871094</v>
      </c>
      <c r="D264">
        <f t="shared" ref="D264:D327" si="16">(A288-$A$31)*60</f>
        <v>85.581000000000003</v>
      </c>
      <c r="E264">
        <f t="shared" ref="E264:E327" si="17">B288</f>
        <v>1.65405273438</v>
      </c>
      <c r="F264">
        <f t="shared" ref="F264:F327" si="18">$J$9*EXP(-$J$10*D264)+$J$11</f>
        <v>1.6366124358141914</v>
      </c>
      <c r="G264">
        <f t="shared" ref="G264:G327" si="19">(E264-F264)^2</f>
        <v>3.04164014064547E-4</v>
      </c>
    </row>
    <row r="265" spans="1:7">
      <c r="A265">
        <v>1.42635</v>
      </c>
      <c r="B265">
        <v>1.6592407226599999</v>
      </c>
      <c r="D265">
        <f t="shared" si="16"/>
        <v>85.914000000000001</v>
      </c>
      <c r="E265">
        <f t="shared" si="17"/>
        <v>1.65405273438</v>
      </c>
      <c r="F265">
        <f t="shared" si="18"/>
        <v>1.6366124358095084</v>
      </c>
      <c r="G265">
        <f t="shared" si="19"/>
        <v>3.0416401422789008E-4</v>
      </c>
    </row>
    <row r="266" spans="1:7">
      <c r="A266">
        <v>1.4319</v>
      </c>
      <c r="B266">
        <v>1.6592407226599999</v>
      </c>
      <c r="D266">
        <f t="shared" si="16"/>
        <v>86.247</v>
      </c>
      <c r="E266">
        <f t="shared" si="17"/>
        <v>1.65405273438</v>
      </c>
      <c r="F266">
        <f t="shared" si="18"/>
        <v>1.6366124358052632</v>
      </c>
      <c r="G266">
        <f t="shared" si="19"/>
        <v>3.0416401437596764E-4</v>
      </c>
    </row>
    <row r="267" spans="1:7">
      <c r="A267">
        <v>1.4374499999999999</v>
      </c>
      <c r="B267">
        <v>1.6592407226599999</v>
      </c>
      <c r="D267">
        <f t="shared" si="16"/>
        <v>86.58</v>
      </c>
      <c r="E267">
        <f t="shared" si="17"/>
        <v>1.65405273438</v>
      </c>
      <c r="F267">
        <f t="shared" si="18"/>
        <v>1.6366124358014147</v>
      </c>
      <c r="G267">
        <f t="shared" si="19"/>
        <v>3.0416401451020483E-4</v>
      </c>
    </row>
    <row r="268" spans="1:7">
      <c r="A268">
        <v>1.4430000000000001</v>
      </c>
      <c r="B268">
        <v>1.6592407226599999</v>
      </c>
      <c r="D268">
        <f t="shared" si="16"/>
        <v>86.912999999999997</v>
      </c>
      <c r="E268">
        <f t="shared" si="17"/>
        <v>1.65405273438</v>
      </c>
      <c r="F268">
        <f t="shared" si="18"/>
        <v>1.6366124357979257</v>
      </c>
      <c r="G268">
        <f t="shared" si="19"/>
        <v>3.0416401463190278E-4</v>
      </c>
    </row>
    <row r="269" spans="1:7">
      <c r="A269">
        <v>1.44855</v>
      </c>
      <c r="B269">
        <v>1.6592407226599999</v>
      </c>
      <c r="D269">
        <f t="shared" si="16"/>
        <v>87.245999999999995</v>
      </c>
      <c r="E269">
        <f t="shared" si="17"/>
        <v>1.65405273438</v>
      </c>
      <c r="F269">
        <f t="shared" si="18"/>
        <v>1.6366124357947627</v>
      </c>
      <c r="G269">
        <f t="shared" si="19"/>
        <v>3.0416401474223098E-4</v>
      </c>
    </row>
    <row r="270" spans="1:7">
      <c r="A270">
        <v>1.4540999999999999</v>
      </c>
      <c r="B270">
        <v>1.6592407226599999</v>
      </c>
      <c r="D270">
        <f t="shared" si="16"/>
        <v>87.578999999999994</v>
      </c>
      <c r="E270">
        <f t="shared" si="17"/>
        <v>1.65405273438</v>
      </c>
      <c r="F270">
        <f t="shared" si="18"/>
        <v>1.6366124357918954</v>
      </c>
      <c r="G270">
        <f t="shared" si="19"/>
        <v>3.0416401484224283E-4</v>
      </c>
    </row>
    <row r="271" spans="1:7">
      <c r="A271">
        <v>1.4596499999999999</v>
      </c>
      <c r="B271">
        <v>1.6592407226599999</v>
      </c>
      <c r="D271">
        <f t="shared" si="16"/>
        <v>87.912000000000006</v>
      </c>
      <c r="E271">
        <f t="shared" si="17"/>
        <v>1.65405273438</v>
      </c>
      <c r="F271">
        <f t="shared" si="18"/>
        <v>1.6366124357892959</v>
      </c>
      <c r="G271">
        <f t="shared" si="19"/>
        <v>3.0416401493291411E-4</v>
      </c>
    </row>
    <row r="272" spans="1:7">
      <c r="A272">
        <v>1.4652000000000001</v>
      </c>
      <c r="B272">
        <v>1.6592407226599999</v>
      </c>
      <c r="D272">
        <f t="shared" si="16"/>
        <v>88.245000000000005</v>
      </c>
      <c r="E272">
        <f t="shared" si="17"/>
        <v>1.6488647460900001</v>
      </c>
      <c r="F272">
        <f t="shared" si="18"/>
        <v>1.6366124357869394</v>
      </c>
      <c r="G272">
        <f t="shared" si="19"/>
        <v>1.5011910776248816E-4</v>
      </c>
    </row>
    <row r="273" spans="1:7">
      <c r="A273">
        <v>1.47075</v>
      </c>
      <c r="B273">
        <v>1.6592407226599999</v>
      </c>
      <c r="D273">
        <f t="shared" si="16"/>
        <v>88.578000000000003</v>
      </c>
      <c r="E273">
        <f t="shared" si="17"/>
        <v>1.65405273438</v>
      </c>
      <c r="F273">
        <f t="shared" si="18"/>
        <v>1.6366124357848031</v>
      </c>
      <c r="G273">
        <f t="shared" si="19"/>
        <v>3.0416401508962741E-4</v>
      </c>
    </row>
    <row r="274" spans="1:7">
      <c r="A274">
        <v>1.4762999999999999</v>
      </c>
      <c r="B274">
        <v>1.6592407226599999</v>
      </c>
      <c r="D274">
        <f t="shared" si="16"/>
        <v>88.910999999999987</v>
      </c>
      <c r="E274">
        <f t="shared" si="17"/>
        <v>1.65405273438</v>
      </c>
      <c r="F274">
        <f t="shared" si="18"/>
        <v>1.6366124357828662</v>
      </c>
      <c r="G274">
        <f t="shared" si="19"/>
        <v>3.0416401515718746E-4</v>
      </c>
    </row>
    <row r="275" spans="1:7">
      <c r="A275">
        <v>1.4818499999999999</v>
      </c>
      <c r="B275">
        <v>1.6592407226599999</v>
      </c>
      <c r="D275">
        <f t="shared" si="16"/>
        <v>89.244</v>
      </c>
      <c r="E275">
        <f t="shared" si="17"/>
        <v>1.6488647460900001</v>
      </c>
      <c r="F275">
        <f t="shared" si="18"/>
        <v>1.6366124357811105</v>
      </c>
      <c r="G275">
        <f t="shared" si="19"/>
        <v>1.5011910790532296E-4</v>
      </c>
    </row>
    <row r="276" spans="1:7">
      <c r="A276">
        <v>1.4874000000000001</v>
      </c>
      <c r="B276">
        <v>1.6592407226599999</v>
      </c>
      <c r="D276">
        <f t="shared" si="16"/>
        <v>89.576999999999998</v>
      </c>
      <c r="E276">
        <f t="shared" si="17"/>
        <v>1.6488647460900001</v>
      </c>
      <c r="F276">
        <f t="shared" si="18"/>
        <v>1.6366124357795189</v>
      </c>
      <c r="G276">
        <f t="shared" si="19"/>
        <v>1.5011910794432491E-4</v>
      </c>
    </row>
    <row r="277" spans="1:7">
      <c r="A277">
        <v>1.49295</v>
      </c>
      <c r="B277">
        <v>1.6592407226599999</v>
      </c>
      <c r="D277">
        <f t="shared" si="16"/>
        <v>89.91</v>
      </c>
      <c r="E277">
        <f t="shared" si="17"/>
        <v>1.65405273438</v>
      </c>
      <c r="F277">
        <f t="shared" si="18"/>
        <v>1.6366124357780758</v>
      </c>
      <c r="G277">
        <f t="shared" si="19"/>
        <v>3.0416401532427911E-4</v>
      </c>
    </row>
    <row r="278" spans="1:7">
      <c r="A278">
        <v>1.4984999999999999</v>
      </c>
      <c r="B278">
        <v>1.65405273438</v>
      </c>
      <c r="D278">
        <f t="shared" si="16"/>
        <v>90.242999999999995</v>
      </c>
      <c r="E278">
        <f t="shared" si="17"/>
        <v>1.6488647460900001</v>
      </c>
      <c r="F278">
        <f t="shared" si="18"/>
        <v>1.6366124357767677</v>
      </c>
      <c r="G278">
        <f t="shared" si="19"/>
        <v>1.5011910801174036E-4</v>
      </c>
    </row>
    <row r="279" spans="1:7">
      <c r="A279">
        <v>1.5040500000000001</v>
      </c>
      <c r="B279">
        <v>1.65405273438</v>
      </c>
      <c r="D279">
        <f t="shared" si="16"/>
        <v>90.576000000000008</v>
      </c>
      <c r="E279">
        <f t="shared" si="17"/>
        <v>1.65405273438</v>
      </c>
      <c r="F279">
        <f t="shared" si="18"/>
        <v>1.636612435775582</v>
      </c>
      <c r="G279">
        <f t="shared" si="19"/>
        <v>3.0416401541126379E-4</v>
      </c>
    </row>
    <row r="280" spans="1:7">
      <c r="A280">
        <v>1.5096000000000001</v>
      </c>
      <c r="B280">
        <v>1.65405273438</v>
      </c>
      <c r="D280">
        <f t="shared" si="16"/>
        <v>90.909000000000006</v>
      </c>
      <c r="E280">
        <f t="shared" si="17"/>
        <v>1.65405273438</v>
      </c>
      <c r="F280">
        <f t="shared" si="18"/>
        <v>1.6366124357745069</v>
      </c>
      <c r="G280">
        <f t="shared" si="19"/>
        <v>3.0416401544876531E-4</v>
      </c>
    </row>
    <row r="281" spans="1:7">
      <c r="A281">
        <v>1.51515</v>
      </c>
      <c r="B281">
        <v>1.65405273438</v>
      </c>
      <c r="D281">
        <f t="shared" si="16"/>
        <v>91.24199999999999</v>
      </c>
      <c r="E281">
        <f t="shared" si="17"/>
        <v>1.65405273438</v>
      </c>
      <c r="F281">
        <f t="shared" si="18"/>
        <v>1.6366124357735323</v>
      </c>
      <c r="G281">
        <f t="shared" si="19"/>
        <v>3.041640154827583E-4</v>
      </c>
    </row>
    <row r="282" spans="1:7">
      <c r="A282">
        <v>1.5206999999999999</v>
      </c>
      <c r="B282">
        <v>1.65405273438</v>
      </c>
      <c r="D282">
        <f t="shared" si="16"/>
        <v>91.574999999999989</v>
      </c>
      <c r="E282">
        <f t="shared" si="17"/>
        <v>1.65405273438</v>
      </c>
      <c r="F282">
        <f t="shared" si="18"/>
        <v>1.6366124357726488</v>
      </c>
      <c r="G282">
        <f t="shared" si="19"/>
        <v>3.0416401551357588E-4</v>
      </c>
    </row>
    <row r="283" spans="1:7">
      <c r="A283">
        <v>1.5262500000000001</v>
      </c>
      <c r="B283">
        <v>1.65405273438</v>
      </c>
      <c r="D283">
        <f t="shared" si="16"/>
        <v>91.908000000000001</v>
      </c>
      <c r="E283">
        <f t="shared" si="17"/>
        <v>1.6488647460900001</v>
      </c>
      <c r="F283">
        <f t="shared" si="18"/>
        <v>1.6366124357718477</v>
      </c>
      <c r="G283">
        <f t="shared" si="19"/>
        <v>1.5011910813230467E-4</v>
      </c>
    </row>
    <row r="284" spans="1:7">
      <c r="A284">
        <v>1.5318000000000001</v>
      </c>
      <c r="B284">
        <v>1.65405273438</v>
      </c>
      <c r="D284">
        <f t="shared" si="16"/>
        <v>92.241</v>
      </c>
      <c r="E284">
        <f t="shared" si="17"/>
        <v>1.6488647460900001</v>
      </c>
      <c r="F284">
        <f t="shared" si="18"/>
        <v>1.6366124357711216</v>
      </c>
      <c r="G284">
        <f t="shared" si="19"/>
        <v>1.5011910815009713E-4</v>
      </c>
    </row>
    <row r="285" spans="1:7">
      <c r="A285">
        <v>1.53735</v>
      </c>
      <c r="B285">
        <v>1.65405273438</v>
      </c>
      <c r="D285">
        <f t="shared" si="16"/>
        <v>92.573999999999998</v>
      </c>
      <c r="E285">
        <f t="shared" si="17"/>
        <v>1.6488647460900001</v>
      </c>
      <c r="F285">
        <f t="shared" si="18"/>
        <v>1.6366124357704634</v>
      </c>
      <c r="G285">
        <f t="shared" si="19"/>
        <v>1.5011910816622461E-4</v>
      </c>
    </row>
    <row r="286" spans="1:7">
      <c r="A286">
        <v>1.5428999999999999</v>
      </c>
      <c r="B286">
        <v>1.65405273438</v>
      </c>
      <c r="D286">
        <f t="shared" si="16"/>
        <v>92.906999999999996</v>
      </c>
      <c r="E286">
        <f t="shared" si="17"/>
        <v>1.6488647460900001</v>
      </c>
      <c r="F286">
        <f t="shared" si="18"/>
        <v>1.6366124357698666</v>
      </c>
      <c r="G286">
        <f t="shared" si="19"/>
        <v>1.5011910818085034E-4</v>
      </c>
    </row>
    <row r="287" spans="1:7">
      <c r="A287">
        <v>1.5484500000000001</v>
      </c>
      <c r="B287">
        <v>1.65405273438</v>
      </c>
      <c r="D287">
        <f t="shared" si="16"/>
        <v>93.240000000000009</v>
      </c>
      <c r="E287">
        <f t="shared" si="17"/>
        <v>1.6488647460900001</v>
      </c>
      <c r="F287">
        <f t="shared" si="18"/>
        <v>1.6366124357693255</v>
      </c>
      <c r="G287">
        <f t="shared" si="19"/>
        <v>1.5011910819411035E-4</v>
      </c>
    </row>
    <row r="288" spans="1:7">
      <c r="A288">
        <v>1.554</v>
      </c>
      <c r="B288">
        <v>1.65405273438</v>
      </c>
      <c r="D288">
        <f t="shared" si="16"/>
        <v>93.572999999999993</v>
      </c>
      <c r="E288">
        <f t="shared" si="17"/>
        <v>1.6488647460900001</v>
      </c>
      <c r="F288">
        <f t="shared" si="18"/>
        <v>1.6366124357688352</v>
      </c>
      <c r="G288">
        <f t="shared" si="19"/>
        <v>1.5011910820612434E-4</v>
      </c>
    </row>
    <row r="289" spans="1:7">
      <c r="A289">
        <v>1.55955</v>
      </c>
      <c r="B289">
        <v>1.65405273438</v>
      </c>
      <c r="D289">
        <f t="shared" si="16"/>
        <v>93.905999999999992</v>
      </c>
      <c r="E289">
        <f t="shared" si="17"/>
        <v>1.6488647460900001</v>
      </c>
      <c r="F289">
        <f t="shared" si="18"/>
        <v>1.6366124357683904</v>
      </c>
      <c r="G289">
        <f t="shared" si="19"/>
        <v>1.501191082170229E-4</v>
      </c>
    </row>
    <row r="290" spans="1:7">
      <c r="A290">
        <v>1.5650999999999999</v>
      </c>
      <c r="B290">
        <v>1.65405273438</v>
      </c>
      <c r="D290">
        <f t="shared" si="16"/>
        <v>94.23899999999999</v>
      </c>
      <c r="E290">
        <f t="shared" si="17"/>
        <v>1.6488647460900001</v>
      </c>
      <c r="F290">
        <f t="shared" si="18"/>
        <v>1.6366124357679874</v>
      </c>
      <c r="G290">
        <f t="shared" si="19"/>
        <v>1.5011910822689854E-4</v>
      </c>
    </row>
    <row r="291" spans="1:7">
      <c r="A291">
        <v>1.5706500000000001</v>
      </c>
      <c r="B291">
        <v>1.65405273438</v>
      </c>
      <c r="D291">
        <f t="shared" si="16"/>
        <v>94.572000000000003</v>
      </c>
      <c r="E291">
        <f t="shared" si="17"/>
        <v>1.6488647460900001</v>
      </c>
      <c r="F291">
        <f t="shared" si="18"/>
        <v>1.6366124357676219</v>
      </c>
      <c r="G291">
        <f t="shared" si="19"/>
        <v>1.5011910823585462E-4</v>
      </c>
    </row>
    <row r="292" spans="1:7">
      <c r="A292">
        <v>1.5762</v>
      </c>
      <c r="B292">
        <v>1.65405273438</v>
      </c>
      <c r="D292">
        <f t="shared" si="16"/>
        <v>94.905000000000001</v>
      </c>
      <c r="E292">
        <f t="shared" si="17"/>
        <v>1.6488647460900001</v>
      </c>
      <c r="F292">
        <f t="shared" si="18"/>
        <v>1.6366124357672909</v>
      </c>
      <c r="G292">
        <f t="shared" si="19"/>
        <v>1.5011910824396733E-4</v>
      </c>
    </row>
    <row r="293" spans="1:7">
      <c r="A293">
        <v>1.58175</v>
      </c>
      <c r="B293">
        <v>1.65405273438</v>
      </c>
      <c r="D293">
        <f t="shared" si="16"/>
        <v>95.238</v>
      </c>
      <c r="E293">
        <f t="shared" si="17"/>
        <v>1.6488647460900001</v>
      </c>
      <c r="F293">
        <f t="shared" si="18"/>
        <v>1.6366124357669904</v>
      </c>
      <c r="G293">
        <f t="shared" si="19"/>
        <v>1.5011910825132914E-4</v>
      </c>
    </row>
    <row r="294" spans="1:7">
      <c r="A294">
        <v>1.5872999999999999</v>
      </c>
      <c r="B294">
        <v>1.65405273438</v>
      </c>
      <c r="D294">
        <f t="shared" si="16"/>
        <v>95.570999999999998</v>
      </c>
      <c r="E294">
        <f t="shared" si="17"/>
        <v>1.6488647460900001</v>
      </c>
      <c r="F294">
        <f t="shared" si="18"/>
        <v>1.6366124357667182</v>
      </c>
      <c r="G294">
        <f t="shared" si="19"/>
        <v>1.5011910825799997E-4</v>
      </c>
    </row>
    <row r="295" spans="1:7">
      <c r="A295">
        <v>1.5928500000000001</v>
      </c>
      <c r="B295">
        <v>1.65405273438</v>
      </c>
      <c r="D295">
        <f t="shared" si="16"/>
        <v>95.903999999999996</v>
      </c>
      <c r="E295">
        <f t="shared" si="17"/>
        <v>1.6488647460900001</v>
      </c>
      <c r="F295">
        <f t="shared" si="18"/>
        <v>1.6366124357664713</v>
      </c>
      <c r="G295">
        <f t="shared" si="19"/>
        <v>1.5011910826405049E-4</v>
      </c>
    </row>
    <row r="296" spans="1:7">
      <c r="A296">
        <v>1.5984</v>
      </c>
      <c r="B296">
        <v>1.6488647460900001</v>
      </c>
      <c r="D296">
        <f t="shared" si="16"/>
        <v>96.236999999999995</v>
      </c>
      <c r="E296">
        <f t="shared" si="17"/>
        <v>1.6488647460900001</v>
      </c>
      <c r="F296">
        <f t="shared" si="18"/>
        <v>1.6366124357662477</v>
      </c>
      <c r="G296">
        <f t="shared" si="19"/>
        <v>1.501191082695297E-4</v>
      </c>
    </row>
    <row r="297" spans="1:7">
      <c r="A297">
        <v>1.60395</v>
      </c>
      <c r="B297">
        <v>1.65405273438</v>
      </c>
      <c r="D297">
        <f t="shared" si="16"/>
        <v>96.57</v>
      </c>
      <c r="E297">
        <f t="shared" si="17"/>
        <v>1.6488647460900001</v>
      </c>
      <c r="F297">
        <f t="shared" si="18"/>
        <v>1.6366124357660448</v>
      </c>
      <c r="G297">
        <f t="shared" si="19"/>
        <v>1.5011910827450288E-4</v>
      </c>
    </row>
    <row r="298" spans="1:7">
      <c r="A298">
        <v>1.6094999999999999</v>
      </c>
      <c r="B298">
        <v>1.65405273438</v>
      </c>
      <c r="D298">
        <f t="shared" si="16"/>
        <v>96.902999999999992</v>
      </c>
      <c r="E298">
        <f t="shared" si="17"/>
        <v>1.6488647460900001</v>
      </c>
      <c r="F298">
        <f t="shared" si="18"/>
        <v>1.6366124357658609</v>
      </c>
      <c r="G298">
        <f t="shared" si="19"/>
        <v>1.5011910827900812E-4</v>
      </c>
    </row>
    <row r="299" spans="1:7">
      <c r="A299">
        <v>1.6150500000000001</v>
      </c>
      <c r="B299">
        <v>1.6488647460900001</v>
      </c>
      <c r="D299">
        <f t="shared" si="16"/>
        <v>97.236000000000004</v>
      </c>
      <c r="E299">
        <f t="shared" si="17"/>
        <v>1.6488647460900001</v>
      </c>
      <c r="F299">
        <f t="shared" si="18"/>
        <v>1.6366124357656942</v>
      </c>
      <c r="G299">
        <f t="shared" si="19"/>
        <v>1.501191082830944E-4</v>
      </c>
    </row>
    <row r="300" spans="1:7">
      <c r="A300">
        <v>1.6206</v>
      </c>
      <c r="B300">
        <v>1.6488647460900001</v>
      </c>
      <c r="D300">
        <f t="shared" si="16"/>
        <v>97.569000000000003</v>
      </c>
      <c r="E300">
        <f t="shared" si="17"/>
        <v>1.64367675781</v>
      </c>
      <c r="F300">
        <f t="shared" si="18"/>
        <v>1.6366124357655432</v>
      </c>
      <c r="G300">
        <f t="shared" si="19"/>
        <v>4.9904645947798853E-5</v>
      </c>
    </row>
    <row r="301" spans="1:7">
      <c r="A301">
        <v>1.62615</v>
      </c>
      <c r="B301">
        <v>1.65405273438</v>
      </c>
      <c r="D301">
        <f t="shared" si="16"/>
        <v>97.902000000000001</v>
      </c>
      <c r="E301">
        <f t="shared" si="17"/>
        <v>1.64367675781</v>
      </c>
      <c r="F301">
        <f t="shared" si="18"/>
        <v>1.6366124357654062</v>
      </c>
      <c r="G301">
        <f t="shared" si="19"/>
        <v>4.9904645949734499E-5</v>
      </c>
    </row>
    <row r="302" spans="1:7">
      <c r="A302">
        <v>1.6316999999999999</v>
      </c>
      <c r="B302">
        <v>1.6488647460900001</v>
      </c>
      <c r="D302">
        <f t="shared" si="16"/>
        <v>98.234999999999985</v>
      </c>
      <c r="E302">
        <f t="shared" si="17"/>
        <v>1.64367675781</v>
      </c>
      <c r="F302">
        <f t="shared" si="18"/>
        <v>1.636612435765282</v>
      </c>
      <c r="G302">
        <f t="shared" si="19"/>
        <v>4.9904645951488189E-5</v>
      </c>
    </row>
    <row r="303" spans="1:7">
      <c r="A303">
        <v>1.6372500000000001</v>
      </c>
      <c r="B303">
        <v>1.65405273438</v>
      </c>
      <c r="D303">
        <f t="shared" si="16"/>
        <v>98.567999999999998</v>
      </c>
      <c r="E303">
        <f t="shared" si="17"/>
        <v>1.64367675781</v>
      </c>
      <c r="F303">
        <f t="shared" si="18"/>
        <v>1.6366124357651692</v>
      </c>
      <c r="G303">
        <f t="shared" si="19"/>
        <v>4.9904645953081878E-5</v>
      </c>
    </row>
    <row r="304" spans="1:7">
      <c r="A304">
        <v>1.6428</v>
      </c>
      <c r="B304">
        <v>1.65405273438</v>
      </c>
      <c r="D304">
        <f t="shared" si="16"/>
        <v>98.900999999999996</v>
      </c>
      <c r="E304">
        <f t="shared" si="17"/>
        <v>1.64367675781</v>
      </c>
      <c r="F304">
        <f t="shared" si="18"/>
        <v>1.6366124357650673</v>
      </c>
      <c r="G304">
        <f t="shared" si="19"/>
        <v>4.9904645954521848E-5</v>
      </c>
    </row>
    <row r="305" spans="1:7">
      <c r="A305">
        <v>1.64835</v>
      </c>
      <c r="B305">
        <v>1.65405273438</v>
      </c>
      <c r="D305">
        <f t="shared" si="16"/>
        <v>99.233999999999995</v>
      </c>
      <c r="E305">
        <f t="shared" si="17"/>
        <v>1.64367675781</v>
      </c>
      <c r="F305">
        <f t="shared" si="18"/>
        <v>1.6366124357649747</v>
      </c>
      <c r="G305">
        <f t="shared" si="19"/>
        <v>4.9904645955830053E-5</v>
      </c>
    </row>
    <row r="306" spans="1:7">
      <c r="A306">
        <v>1.6538999999999999</v>
      </c>
      <c r="B306">
        <v>1.65405273438</v>
      </c>
      <c r="D306">
        <f t="shared" si="16"/>
        <v>99.566999999999993</v>
      </c>
      <c r="E306">
        <f t="shared" si="17"/>
        <v>1.64367675781</v>
      </c>
      <c r="F306">
        <f t="shared" si="18"/>
        <v>1.6366124357648908</v>
      </c>
      <c r="G306">
        <f t="shared" si="19"/>
        <v>4.9904645957015913E-5</v>
      </c>
    </row>
    <row r="307" spans="1:7">
      <c r="A307">
        <v>1.6594500000000001</v>
      </c>
      <c r="B307">
        <v>1.6488647460900001</v>
      </c>
      <c r="D307">
        <f t="shared" si="16"/>
        <v>99.9</v>
      </c>
      <c r="E307">
        <f t="shared" si="17"/>
        <v>1.64367675781</v>
      </c>
      <c r="F307">
        <f t="shared" si="18"/>
        <v>1.6366124357648149</v>
      </c>
      <c r="G307">
        <f t="shared" si="19"/>
        <v>4.9904645958088833E-5</v>
      </c>
    </row>
    <row r="308" spans="1:7">
      <c r="A308">
        <v>1.665</v>
      </c>
      <c r="B308">
        <v>1.6488647460900001</v>
      </c>
      <c r="D308">
        <f t="shared" si="16"/>
        <v>100.233</v>
      </c>
      <c r="E308">
        <f t="shared" si="17"/>
        <v>1.64367675781</v>
      </c>
      <c r="F308">
        <f t="shared" si="18"/>
        <v>1.6366124357647458</v>
      </c>
      <c r="G308">
        <f t="shared" si="19"/>
        <v>4.9904645959064499E-5</v>
      </c>
    </row>
    <row r="309" spans="1:7">
      <c r="A309">
        <v>1.67055</v>
      </c>
      <c r="B309">
        <v>1.6488647460900001</v>
      </c>
      <c r="D309">
        <f t="shared" si="16"/>
        <v>100.566</v>
      </c>
      <c r="E309">
        <f t="shared" si="17"/>
        <v>1.64367675781</v>
      </c>
      <c r="F309">
        <f t="shared" si="18"/>
        <v>1.6366124357646834</v>
      </c>
      <c r="G309">
        <f t="shared" si="19"/>
        <v>4.9904645959946051E-5</v>
      </c>
    </row>
    <row r="310" spans="1:7">
      <c r="A310">
        <v>1.6760999999999999</v>
      </c>
      <c r="B310">
        <v>1.6488647460900001</v>
      </c>
      <c r="D310">
        <f t="shared" si="16"/>
        <v>100.89899999999999</v>
      </c>
      <c r="E310">
        <f t="shared" si="17"/>
        <v>1.64367675781</v>
      </c>
      <c r="F310">
        <f t="shared" si="18"/>
        <v>1.6366124357646268</v>
      </c>
      <c r="G310">
        <f t="shared" si="19"/>
        <v>4.9904645960746029E-5</v>
      </c>
    </row>
    <row r="311" spans="1:7">
      <c r="A311">
        <v>1.6816500000000001</v>
      </c>
      <c r="B311">
        <v>1.6488647460900001</v>
      </c>
      <c r="D311">
        <f t="shared" si="16"/>
        <v>101.232</v>
      </c>
      <c r="E311">
        <f t="shared" si="17"/>
        <v>1.64367675781</v>
      </c>
      <c r="F311">
        <f t="shared" si="18"/>
        <v>1.6366124357645753</v>
      </c>
      <c r="G311">
        <f t="shared" si="19"/>
        <v>4.9904645961473861E-5</v>
      </c>
    </row>
    <row r="312" spans="1:7">
      <c r="A312">
        <v>1.6872</v>
      </c>
      <c r="B312">
        <v>1.6488647460900001</v>
      </c>
      <c r="D312">
        <f t="shared" si="16"/>
        <v>101.565</v>
      </c>
      <c r="E312">
        <f t="shared" si="17"/>
        <v>1.64367675781</v>
      </c>
      <c r="F312">
        <f t="shared" si="18"/>
        <v>1.6366124357645289</v>
      </c>
      <c r="G312">
        <f t="shared" si="19"/>
        <v>4.9904645962129532E-5</v>
      </c>
    </row>
    <row r="313" spans="1:7">
      <c r="A313">
        <v>1.69275</v>
      </c>
      <c r="B313">
        <v>1.6488647460900001</v>
      </c>
      <c r="D313">
        <f t="shared" si="16"/>
        <v>101.898</v>
      </c>
      <c r="E313">
        <f t="shared" si="17"/>
        <v>1.64367675781</v>
      </c>
      <c r="F313">
        <f t="shared" si="18"/>
        <v>1.6366124357644865</v>
      </c>
      <c r="G313">
        <f t="shared" si="19"/>
        <v>4.9904645962728737E-5</v>
      </c>
    </row>
    <row r="314" spans="1:7">
      <c r="A314">
        <v>1.6982999999999999</v>
      </c>
      <c r="B314">
        <v>1.6488647460900001</v>
      </c>
      <c r="D314">
        <f t="shared" si="16"/>
        <v>102.23099999999999</v>
      </c>
      <c r="E314">
        <f t="shared" si="17"/>
        <v>1.64367675781</v>
      </c>
      <c r="F314">
        <f t="shared" si="18"/>
        <v>1.6366124357644483</v>
      </c>
      <c r="G314">
        <f t="shared" si="19"/>
        <v>4.9904645963268331E-5</v>
      </c>
    </row>
    <row r="315" spans="1:7">
      <c r="A315">
        <v>1.7038500000000001</v>
      </c>
      <c r="B315">
        <v>1.6488647460900001</v>
      </c>
      <c r="D315">
        <f t="shared" si="16"/>
        <v>102.56400000000001</v>
      </c>
      <c r="E315">
        <f t="shared" si="17"/>
        <v>1.64367675781</v>
      </c>
      <c r="F315">
        <f t="shared" si="18"/>
        <v>1.6366124357644136</v>
      </c>
      <c r="G315">
        <f t="shared" si="19"/>
        <v>4.9904645963757733E-5</v>
      </c>
    </row>
    <row r="316" spans="1:7">
      <c r="A316">
        <v>1.7094</v>
      </c>
      <c r="B316">
        <v>1.6488647460900001</v>
      </c>
      <c r="D316">
        <f t="shared" si="16"/>
        <v>102.89699999999999</v>
      </c>
      <c r="E316">
        <f t="shared" si="17"/>
        <v>1.64367675781</v>
      </c>
      <c r="F316">
        <f t="shared" si="18"/>
        <v>1.6366124357643821</v>
      </c>
      <c r="G316">
        <f t="shared" si="19"/>
        <v>4.9904645964203211E-5</v>
      </c>
    </row>
    <row r="317" spans="1:7">
      <c r="A317">
        <v>1.71495</v>
      </c>
      <c r="B317">
        <v>1.6488647460900001</v>
      </c>
      <c r="D317">
        <f t="shared" si="16"/>
        <v>103.22999999999999</v>
      </c>
      <c r="E317">
        <f t="shared" si="17"/>
        <v>1.64367675781</v>
      </c>
      <c r="F317">
        <f t="shared" si="18"/>
        <v>1.6366124357643537</v>
      </c>
      <c r="G317">
        <f t="shared" si="19"/>
        <v>4.9904645964604772E-5</v>
      </c>
    </row>
    <row r="318" spans="1:7">
      <c r="A318">
        <v>1.7204999999999999</v>
      </c>
      <c r="B318">
        <v>1.6488647460900001</v>
      </c>
      <c r="D318">
        <f t="shared" si="16"/>
        <v>103.56299999999999</v>
      </c>
      <c r="E318">
        <f t="shared" si="17"/>
        <v>1.64367675781</v>
      </c>
      <c r="F318">
        <f t="shared" si="18"/>
        <v>1.6366124357643277</v>
      </c>
      <c r="G318">
        <f t="shared" si="19"/>
        <v>4.9904645964971822E-5</v>
      </c>
    </row>
    <row r="319" spans="1:7">
      <c r="A319">
        <v>1.7260500000000001</v>
      </c>
      <c r="B319">
        <v>1.6488647460900001</v>
      </c>
      <c r="D319">
        <f t="shared" si="16"/>
        <v>103.896</v>
      </c>
      <c r="E319">
        <f t="shared" si="17"/>
        <v>1.64367675781</v>
      </c>
      <c r="F319">
        <f t="shared" si="18"/>
        <v>1.6366124357643044</v>
      </c>
      <c r="G319">
        <f t="shared" si="19"/>
        <v>4.990464596530123E-5</v>
      </c>
    </row>
    <row r="320" spans="1:7">
      <c r="A320">
        <v>1.7316</v>
      </c>
      <c r="B320">
        <v>1.6488647460900001</v>
      </c>
      <c r="D320">
        <f t="shared" si="16"/>
        <v>104.229</v>
      </c>
      <c r="E320">
        <f t="shared" si="17"/>
        <v>1.64367675781</v>
      </c>
      <c r="F320">
        <f t="shared" si="18"/>
        <v>1.6366124357642831</v>
      </c>
      <c r="G320">
        <f t="shared" si="19"/>
        <v>4.9904645965602401E-5</v>
      </c>
    </row>
    <row r="321" spans="1:7">
      <c r="A321">
        <v>1.73715</v>
      </c>
      <c r="B321">
        <v>1.6488647460900001</v>
      </c>
      <c r="D321">
        <f t="shared" si="16"/>
        <v>104.562</v>
      </c>
      <c r="E321">
        <f t="shared" si="17"/>
        <v>1.64367675781</v>
      </c>
      <c r="F321">
        <f t="shared" si="18"/>
        <v>1.6366124357642637</v>
      </c>
      <c r="G321">
        <f t="shared" si="19"/>
        <v>4.9904645965875335E-5</v>
      </c>
    </row>
    <row r="322" spans="1:7">
      <c r="A322">
        <v>1.7426999999999999</v>
      </c>
      <c r="B322">
        <v>1.6488647460900001</v>
      </c>
      <c r="D322">
        <f t="shared" si="16"/>
        <v>104.895</v>
      </c>
      <c r="E322">
        <f t="shared" si="17"/>
        <v>1.6384887695300001</v>
      </c>
      <c r="F322">
        <f t="shared" si="18"/>
        <v>1.6366124357642464</v>
      </c>
      <c r="G322">
        <f t="shared" si="19"/>
        <v>3.5206284005074252E-6</v>
      </c>
    </row>
    <row r="323" spans="1:7">
      <c r="A323">
        <v>1.7482500000000001</v>
      </c>
      <c r="B323">
        <v>1.6488647460900001</v>
      </c>
      <c r="D323">
        <f t="shared" si="16"/>
        <v>105.22800000000001</v>
      </c>
      <c r="E323">
        <f t="shared" si="17"/>
        <v>1.6384887695300001</v>
      </c>
      <c r="F323">
        <f t="shared" si="18"/>
        <v>1.6366124357642307</v>
      </c>
      <c r="G323">
        <f t="shared" si="19"/>
        <v>3.5206284005665866E-6</v>
      </c>
    </row>
    <row r="324" spans="1:7">
      <c r="A324">
        <v>1.7538</v>
      </c>
      <c r="B324">
        <v>1.64367675781</v>
      </c>
      <c r="D324">
        <f t="shared" si="16"/>
        <v>105.56099999999999</v>
      </c>
      <c r="E324">
        <f t="shared" si="17"/>
        <v>1.64367675781</v>
      </c>
      <c r="F324">
        <f t="shared" si="18"/>
        <v>1.6366124357642162</v>
      </c>
      <c r="G324">
        <f t="shared" si="19"/>
        <v>4.9904645966546694E-5</v>
      </c>
    </row>
    <row r="325" spans="1:7">
      <c r="A325">
        <v>1.75935</v>
      </c>
      <c r="B325">
        <v>1.64367675781</v>
      </c>
      <c r="D325">
        <f t="shared" si="16"/>
        <v>105.89399999999999</v>
      </c>
      <c r="E325">
        <f t="shared" si="17"/>
        <v>1.64367675781</v>
      </c>
      <c r="F325">
        <f t="shared" si="18"/>
        <v>1.6366124357642031</v>
      </c>
      <c r="G325">
        <f t="shared" si="19"/>
        <v>4.9904645966731787E-5</v>
      </c>
    </row>
    <row r="326" spans="1:7">
      <c r="A326">
        <v>1.7648999999999999</v>
      </c>
      <c r="B326">
        <v>1.64367675781</v>
      </c>
      <c r="D326">
        <f t="shared" si="16"/>
        <v>106.22699999999999</v>
      </c>
      <c r="E326">
        <f t="shared" si="17"/>
        <v>1.6384887695300001</v>
      </c>
      <c r="F326">
        <f t="shared" si="18"/>
        <v>1.6366124357641914</v>
      </c>
      <c r="G326">
        <f t="shared" si="19"/>
        <v>3.5206284007140732E-6</v>
      </c>
    </row>
    <row r="327" spans="1:7">
      <c r="A327">
        <v>1.7704500000000001</v>
      </c>
      <c r="B327">
        <v>1.64367675781</v>
      </c>
      <c r="D327">
        <f t="shared" si="16"/>
        <v>106.56</v>
      </c>
      <c r="E327">
        <f t="shared" si="17"/>
        <v>1.6384887695300001</v>
      </c>
      <c r="F327">
        <f t="shared" si="18"/>
        <v>1.6366124357641807</v>
      </c>
      <c r="G327">
        <f t="shared" si="19"/>
        <v>3.5206284007540697E-6</v>
      </c>
    </row>
    <row r="328" spans="1:7">
      <c r="A328">
        <v>1.776</v>
      </c>
      <c r="B328">
        <v>1.64367675781</v>
      </c>
      <c r="D328">
        <f t="shared" ref="D328:D391" si="20">(A352-$A$31)*60</f>
        <v>106.893</v>
      </c>
      <c r="E328">
        <f t="shared" ref="E328:E391" si="21">B352</f>
        <v>1.6384887695300001</v>
      </c>
      <c r="F328">
        <f t="shared" ref="F328:F391" si="22">$J$9*EXP(-$J$10*D328)+$J$11</f>
        <v>1.6366124357641709</v>
      </c>
      <c r="G328">
        <f t="shared" ref="G328:G391" si="23">(E328-F328)^2</f>
        <v>3.5206284007907331E-6</v>
      </c>
    </row>
    <row r="329" spans="1:7">
      <c r="A329">
        <v>1.78155</v>
      </c>
      <c r="B329">
        <v>1.64367675781</v>
      </c>
      <c r="D329">
        <f t="shared" si="20"/>
        <v>107.226</v>
      </c>
      <c r="E329">
        <f t="shared" si="21"/>
        <v>1.6384887695300001</v>
      </c>
      <c r="F329">
        <f t="shared" si="22"/>
        <v>1.6366124357641623</v>
      </c>
      <c r="G329">
        <f t="shared" si="23"/>
        <v>3.5206284008232304E-6</v>
      </c>
    </row>
    <row r="330" spans="1:7">
      <c r="A330">
        <v>1.7870999999999999</v>
      </c>
      <c r="B330">
        <v>1.64367675781</v>
      </c>
      <c r="D330">
        <f t="shared" si="20"/>
        <v>107.559</v>
      </c>
      <c r="E330">
        <f t="shared" si="21"/>
        <v>1.6384887695300001</v>
      </c>
      <c r="F330">
        <f t="shared" si="22"/>
        <v>1.6366124357641543</v>
      </c>
      <c r="G330">
        <f t="shared" si="23"/>
        <v>3.5206284008532276E-6</v>
      </c>
    </row>
    <row r="331" spans="1:7">
      <c r="A331">
        <v>1.7926500000000001</v>
      </c>
      <c r="B331">
        <v>1.64367675781</v>
      </c>
      <c r="D331">
        <f t="shared" si="20"/>
        <v>107.892</v>
      </c>
      <c r="E331">
        <f t="shared" si="21"/>
        <v>1.6384887695300001</v>
      </c>
      <c r="F331">
        <f t="shared" si="22"/>
        <v>1.6366124357641469</v>
      </c>
      <c r="G331">
        <f t="shared" si="23"/>
        <v>3.5206284008807253E-6</v>
      </c>
    </row>
    <row r="332" spans="1:7">
      <c r="A332">
        <v>1.7982</v>
      </c>
      <c r="B332">
        <v>1.64367675781</v>
      </c>
      <c r="D332">
        <f t="shared" si="20"/>
        <v>108.22499999999999</v>
      </c>
      <c r="E332">
        <f t="shared" si="21"/>
        <v>1.6384887695300001</v>
      </c>
      <c r="F332">
        <f t="shared" si="22"/>
        <v>1.6366124357641405</v>
      </c>
      <c r="G332">
        <f t="shared" si="23"/>
        <v>3.5206284009048899E-6</v>
      </c>
    </row>
    <row r="333" spans="1:7">
      <c r="A333">
        <v>1.80375</v>
      </c>
      <c r="B333">
        <v>1.64367675781</v>
      </c>
      <c r="D333">
        <f t="shared" si="20"/>
        <v>108.55799999999999</v>
      </c>
      <c r="E333">
        <f t="shared" si="21"/>
        <v>1.6384887695300001</v>
      </c>
      <c r="F333">
        <f t="shared" si="22"/>
        <v>1.6366124357641345</v>
      </c>
      <c r="G333">
        <f t="shared" si="23"/>
        <v>3.5206284009273879E-6</v>
      </c>
    </row>
    <row r="334" spans="1:7">
      <c r="A334">
        <v>1.8092999999999999</v>
      </c>
      <c r="B334">
        <v>1.64367675781</v>
      </c>
      <c r="D334">
        <f t="shared" si="20"/>
        <v>108.89099999999999</v>
      </c>
      <c r="E334">
        <f t="shared" si="21"/>
        <v>1.6384887695300001</v>
      </c>
      <c r="F334">
        <f t="shared" si="22"/>
        <v>1.6366124357641292</v>
      </c>
      <c r="G334">
        <f t="shared" si="23"/>
        <v>3.5206284009473859E-6</v>
      </c>
    </row>
    <row r="335" spans="1:7">
      <c r="A335">
        <v>1.8148500000000001</v>
      </c>
      <c r="B335">
        <v>1.64367675781</v>
      </c>
      <c r="D335">
        <f t="shared" si="20"/>
        <v>109.224</v>
      </c>
      <c r="E335">
        <f t="shared" si="21"/>
        <v>1.6384887695300001</v>
      </c>
      <c r="F335">
        <f t="shared" si="22"/>
        <v>1.6366124357641243</v>
      </c>
      <c r="G335">
        <f t="shared" si="23"/>
        <v>3.5206284009657178E-6</v>
      </c>
    </row>
    <row r="336" spans="1:7">
      <c r="A336">
        <v>1.8204</v>
      </c>
      <c r="B336">
        <v>1.64367675781</v>
      </c>
      <c r="D336">
        <f t="shared" si="20"/>
        <v>109.557</v>
      </c>
      <c r="E336">
        <f t="shared" si="21"/>
        <v>1.6384887695300001</v>
      </c>
      <c r="F336">
        <f t="shared" si="22"/>
        <v>1.6366124357641199</v>
      </c>
      <c r="G336">
        <f t="shared" si="23"/>
        <v>3.5206284009823828E-6</v>
      </c>
    </row>
    <row r="337" spans="1:7">
      <c r="A337">
        <v>1.82595</v>
      </c>
      <c r="B337">
        <v>1.64367675781</v>
      </c>
      <c r="D337">
        <f t="shared" si="20"/>
        <v>109.89</v>
      </c>
      <c r="E337">
        <f t="shared" si="21"/>
        <v>1.6384887695300001</v>
      </c>
      <c r="F337">
        <f t="shared" si="22"/>
        <v>1.6366124357641159</v>
      </c>
      <c r="G337">
        <f t="shared" si="23"/>
        <v>3.5206284009973816E-6</v>
      </c>
    </row>
    <row r="338" spans="1:7">
      <c r="A338">
        <v>1.8314999999999999</v>
      </c>
      <c r="B338">
        <v>1.64367675781</v>
      </c>
      <c r="D338">
        <f t="shared" si="20"/>
        <v>110.22299999999998</v>
      </c>
      <c r="E338">
        <f t="shared" si="21"/>
        <v>1.64367675781</v>
      </c>
      <c r="F338">
        <f t="shared" si="22"/>
        <v>1.6366124357641123</v>
      </c>
      <c r="G338">
        <f t="shared" si="23"/>
        <v>4.99046459680149E-5</v>
      </c>
    </row>
    <row r="339" spans="1:7">
      <c r="A339">
        <v>1.8370500000000001</v>
      </c>
      <c r="B339">
        <v>1.64367675781</v>
      </c>
      <c r="D339">
        <f t="shared" si="20"/>
        <v>110.556</v>
      </c>
      <c r="E339">
        <f t="shared" si="21"/>
        <v>1.6384887695300001</v>
      </c>
      <c r="F339">
        <f t="shared" si="22"/>
        <v>1.636612435764109</v>
      </c>
      <c r="G339">
        <f t="shared" si="23"/>
        <v>3.5206284010232127E-6</v>
      </c>
    </row>
    <row r="340" spans="1:7">
      <c r="A340">
        <v>1.8426</v>
      </c>
      <c r="B340">
        <v>1.64367675781</v>
      </c>
      <c r="D340">
        <f t="shared" si="20"/>
        <v>110.889</v>
      </c>
      <c r="E340">
        <f t="shared" si="21"/>
        <v>1.6384887695300001</v>
      </c>
      <c r="F340">
        <f t="shared" si="22"/>
        <v>1.6366124357641059</v>
      </c>
      <c r="G340">
        <f t="shared" si="23"/>
        <v>3.5206284010348785E-6</v>
      </c>
    </row>
    <row r="341" spans="1:7">
      <c r="A341">
        <v>1.84815</v>
      </c>
      <c r="B341">
        <v>1.64367675781</v>
      </c>
      <c r="D341">
        <f t="shared" si="20"/>
        <v>111.22199999999999</v>
      </c>
      <c r="E341">
        <f t="shared" si="21"/>
        <v>1.6384887695300001</v>
      </c>
      <c r="F341">
        <f t="shared" si="22"/>
        <v>1.6366124357641032</v>
      </c>
      <c r="G341">
        <f t="shared" si="23"/>
        <v>3.5206284010448773E-6</v>
      </c>
    </row>
    <row r="342" spans="1:7">
      <c r="A342">
        <v>1.8536999999999999</v>
      </c>
      <c r="B342">
        <v>1.64367675781</v>
      </c>
      <c r="D342">
        <f t="shared" si="20"/>
        <v>111.55500000000001</v>
      </c>
      <c r="E342">
        <f t="shared" si="21"/>
        <v>1.6384887695300001</v>
      </c>
      <c r="F342">
        <f t="shared" si="22"/>
        <v>1.6366124357641008</v>
      </c>
      <c r="G342">
        <f t="shared" si="23"/>
        <v>3.5206284010540435E-6</v>
      </c>
    </row>
    <row r="343" spans="1:7">
      <c r="A343">
        <v>1.8592500000000001</v>
      </c>
      <c r="B343">
        <v>1.64367675781</v>
      </c>
      <c r="D343">
        <f t="shared" si="20"/>
        <v>111.88800000000001</v>
      </c>
      <c r="E343">
        <f t="shared" si="21"/>
        <v>1.6384887695300001</v>
      </c>
      <c r="F343">
        <f t="shared" si="22"/>
        <v>1.6366124357640985</v>
      </c>
      <c r="G343">
        <f t="shared" si="23"/>
        <v>3.5206284010623757E-6</v>
      </c>
    </row>
    <row r="344" spans="1:7">
      <c r="A344">
        <v>1.8648</v>
      </c>
      <c r="B344">
        <v>1.64367675781</v>
      </c>
      <c r="D344">
        <f t="shared" si="20"/>
        <v>112.221</v>
      </c>
      <c r="E344">
        <f t="shared" si="21"/>
        <v>1.6384887695300001</v>
      </c>
      <c r="F344">
        <f t="shared" si="22"/>
        <v>1.6366124357640965</v>
      </c>
      <c r="G344">
        <f t="shared" si="23"/>
        <v>3.5206284010698754E-6</v>
      </c>
    </row>
    <row r="345" spans="1:7">
      <c r="A345">
        <v>1.87035</v>
      </c>
      <c r="B345">
        <v>1.64367675781</v>
      </c>
      <c r="D345">
        <f t="shared" si="20"/>
        <v>112.554</v>
      </c>
      <c r="E345">
        <f t="shared" si="21"/>
        <v>1.6384887695300001</v>
      </c>
      <c r="F345">
        <f t="shared" si="22"/>
        <v>1.6366124357640948</v>
      </c>
      <c r="G345">
        <f t="shared" si="23"/>
        <v>3.5206284010765415E-6</v>
      </c>
    </row>
    <row r="346" spans="1:7">
      <c r="A346">
        <v>1.8758999999999999</v>
      </c>
      <c r="B346">
        <v>1.6384887695300001</v>
      </c>
      <c r="D346">
        <f t="shared" si="20"/>
        <v>112.887</v>
      </c>
      <c r="E346">
        <f t="shared" si="21"/>
        <v>1.6384887695300001</v>
      </c>
      <c r="F346">
        <f t="shared" si="22"/>
        <v>1.636612435764093</v>
      </c>
      <c r="G346">
        <f t="shared" si="23"/>
        <v>3.5206284010832072E-6</v>
      </c>
    </row>
    <row r="347" spans="1:7">
      <c r="A347">
        <v>1.8814500000000001</v>
      </c>
      <c r="B347">
        <v>1.6384887695300001</v>
      </c>
      <c r="D347">
        <f t="shared" si="20"/>
        <v>113.22</v>
      </c>
      <c r="E347">
        <f t="shared" si="21"/>
        <v>1.6384887695300001</v>
      </c>
      <c r="F347">
        <f t="shared" si="22"/>
        <v>1.6366124357640917</v>
      </c>
      <c r="G347">
        <f t="shared" si="23"/>
        <v>3.5206284010882069E-6</v>
      </c>
    </row>
    <row r="348" spans="1:7">
      <c r="A348">
        <v>1.887</v>
      </c>
      <c r="B348">
        <v>1.64367675781</v>
      </c>
      <c r="D348">
        <f t="shared" si="20"/>
        <v>113.553</v>
      </c>
      <c r="E348">
        <f t="shared" si="21"/>
        <v>1.6384887695300001</v>
      </c>
      <c r="F348">
        <f t="shared" si="22"/>
        <v>1.6366124357640903</v>
      </c>
      <c r="G348">
        <f t="shared" si="23"/>
        <v>3.5206284010932065E-6</v>
      </c>
    </row>
    <row r="349" spans="1:7">
      <c r="A349">
        <v>1.89255</v>
      </c>
      <c r="B349">
        <v>1.64367675781</v>
      </c>
      <c r="D349">
        <f t="shared" si="20"/>
        <v>113.886</v>
      </c>
      <c r="E349">
        <f t="shared" si="21"/>
        <v>1.6384887695300001</v>
      </c>
      <c r="F349">
        <f t="shared" si="22"/>
        <v>1.636612435764089</v>
      </c>
      <c r="G349">
        <f t="shared" si="23"/>
        <v>3.5206284010982061E-6</v>
      </c>
    </row>
    <row r="350" spans="1:7">
      <c r="A350">
        <v>1.8980999999999999</v>
      </c>
      <c r="B350">
        <v>1.6384887695300001</v>
      </c>
      <c r="D350">
        <f t="shared" si="20"/>
        <v>114.21899999999999</v>
      </c>
      <c r="E350">
        <f t="shared" si="21"/>
        <v>1.6384887695300001</v>
      </c>
      <c r="F350">
        <f t="shared" si="22"/>
        <v>1.6366124357640879</v>
      </c>
      <c r="G350">
        <f t="shared" si="23"/>
        <v>3.5206284011023722E-6</v>
      </c>
    </row>
    <row r="351" spans="1:7">
      <c r="A351">
        <v>1.9036500000000001</v>
      </c>
      <c r="B351">
        <v>1.6384887695300001</v>
      </c>
      <c r="D351">
        <f t="shared" si="20"/>
        <v>114.55199999999999</v>
      </c>
      <c r="E351">
        <f t="shared" si="21"/>
        <v>1.6384887695300001</v>
      </c>
      <c r="F351">
        <f t="shared" si="22"/>
        <v>1.6366124357640868</v>
      </c>
      <c r="G351">
        <f t="shared" si="23"/>
        <v>3.5206284011065388E-6</v>
      </c>
    </row>
    <row r="352" spans="1:7">
      <c r="A352">
        <v>1.9092</v>
      </c>
      <c r="B352">
        <v>1.6384887695300001</v>
      </c>
      <c r="D352">
        <f t="shared" si="20"/>
        <v>114.88500000000001</v>
      </c>
      <c r="E352">
        <f t="shared" si="21"/>
        <v>1.6384887695300001</v>
      </c>
      <c r="F352">
        <f t="shared" si="22"/>
        <v>1.6366124357640859</v>
      </c>
      <c r="G352">
        <f t="shared" si="23"/>
        <v>3.5206284011098718E-6</v>
      </c>
    </row>
    <row r="353" spans="1:7">
      <c r="A353">
        <v>1.91475</v>
      </c>
      <c r="B353">
        <v>1.6384887695300001</v>
      </c>
      <c r="D353">
        <f t="shared" si="20"/>
        <v>115.218</v>
      </c>
      <c r="E353">
        <f t="shared" si="21"/>
        <v>1.6384887695300001</v>
      </c>
      <c r="F353">
        <f t="shared" si="22"/>
        <v>1.636612435764085</v>
      </c>
      <c r="G353">
        <f t="shared" si="23"/>
        <v>3.5206284011132049E-6</v>
      </c>
    </row>
    <row r="354" spans="1:7">
      <c r="A354">
        <v>1.9202999999999999</v>
      </c>
      <c r="B354">
        <v>1.6384887695300001</v>
      </c>
      <c r="D354">
        <f t="shared" si="20"/>
        <v>115.551</v>
      </c>
      <c r="E354">
        <f t="shared" si="21"/>
        <v>1.63330078125</v>
      </c>
      <c r="F354">
        <f t="shared" si="22"/>
        <v>1.6366124357640843</v>
      </c>
      <c r="G354">
        <f t="shared" si="23"/>
        <v>1.0967055620655105E-5</v>
      </c>
    </row>
    <row r="355" spans="1:7">
      <c r="A355">
        <v>1.9258500000000001</v>
      </c>
      <c r="B355">
        <v>1.6384887695300001</v>
      </c>
      <c r="D355">
        <f t="shared" si="20"/>
        <v>115.884</v>
      </c>
      <c r="E355">
        <f t="shared" si="21"/>
        <v>1.63330078125</v>
      </c>
      <c r="F355">
        <f t="shared" si="22"/>
        <v>1.6366124357640837</v>
      </c>
      <c r="G355">
        <f t="shared" si="23"/>
        <v>1.0967055620650694E-5</v>
      </c>
    </row>
    <row r="356" spans="1:7">
      <c r="A356">
        <v>1.9314</v>
      </c>
      <c r="B356">
        <v>1.6384887695300001</v>
      </c>
      <c r="D356">
        <f t="shared" si="20"/>
        <v>116.217</v>
      </c>
      <c r="E356">
        <f t="shared" si="21"/>
        <v>1.63330078125</v>
      </c>
      <c r="F356">
        <f t="shared" si="22"/>
        <v>1.636612435764083</v>
      </c>
      <c r="G356">
        <f t="shared" si="23"/>
        <v>1.0967055620646281E-5</v>
      </c>
    </row>
    <row r="357" spans="1:7">
      <c r="A357">
        <v>1.9369499999999999</v>
      </c>
      <c r="B357">
        <v>1.6384887695300001</v>
      </c>
      <c r="D357">
        <f t="shared" si="20"/>
        <v>116.55</v>
      </c>
      <c r="E357">
        <f t="shared" si="21"/>
        <v>1.6384887695300001</v>
      </c>
      <c r="F357">
        <f t="shared" si="22"/>
        <v>1.6366124357640826</v>
      </c>
      <c r="G357">
        <f t="shared" si="23"/>
        <v>3.5206284011223707E-6</v>
      </c>
    </row>
    <row r="358" spans="1:7">
      <c r="A358">
        <v>1.9424999999999999</v>
      </c>
      <c r="B358">
        <v>1.6384887695300001</v>
      </c>
      <c r="D358">
        <f t="shared" si="20"/>
        <v>116.883</v>
      </c>
      <c r="E358">
        <f t="shared" si="21"/>
        <v>1.63330078125</v>
      </c>
      <c r="F358">
        <f t="shared" si="22"/>
        <v>1.6366124357640819</v>
      </c>
      <c r="G358">
        <f t="shared" si="23"/>
        <v>1.0967055620638929E-5</v>
      </c>
    </row>
    <row r="359" spans="1:7">
      <c r="A359">
        <v>1.9480500000000001</v>
      </c>
      <c r="B359">
        <v>1.6384887695300001</v>
      </c>
      <c r="D359">
        <f t="shared" si="20"/>
        <v>117.21599999999998</v>
      </c>
      <c r="E359">
        <f t="shared" si="21"/>
        <v>1.63330078125</v>
      </c>
      <c r="F359">
        <f t="shared" si="22"/>
        <v>1.6366124357640814</v>
      </c>
      <c r="G359">
        <f t="shared" si="23"/>
        <v>1.0967055620635988E-5</v>
      </c>
    </row>
    <row r="360" spans="1:7">
      <c r="A360">
        <v>1.9536</v>
      </c>
      <c r="B360">
        <v>1.6384887695300001</v>
      </c>
      <c r="D360">
        <f t="shared" si="20"/>
        <v>117.54900000000001</v>
      </c>
      <c r="E360">
        <f t="shared" si="21"/>
        <v>1.63330078125</v>
      </c>
      <c r="F360">
        <f t="shared" si="22"/>
        <v>1.636612435764081</v>
      </c>
      <c r="G360">
        <f t="shared" si="23"/>
        <v>1.0967055620633045E-5</v>
      </c>
    </row>
    <row r="361" spans="1:7">
      <c r="A361">
        <v>1.9591499999999999</v>
      </c>
      <c r="B361">
        <v>1.6384887695300001</v>
      </c>
      <c r="D361">
        <f t="shared" si="20"/>
        <v>117.88200000000001</v>
      </c>
      <c r="E361">
        <f t="shared" si="21"/>
        <v>1.63330078125</v>
      </c>
      <c r="F361">
        <f t="shared" si="22"/>
        <v>1.6366124357640808</v>
      </c>
      <c r="G361">
        <f t="shared" si="23"/>
        <v>1.0967055620631575E-5</v>
      </c>
    </row>
    <row r="362" spans="1:7">
      <c r="A362">
        <v>1.9646999999999999</v>
      </c>
      <c r="B362">
        <v>1.64367675781</v>
      </c>
      <c r="D362">
        <f t="shared" si="20"/>
        <v>118.215</v>
      </c>
      <c r="E362">
        <f t="shared" si="21"/>
        <v>1.63330078125</v>
      </c>
      <c r="F362">
        <f t="shared" si="22"/>
        <v>1.6366124357640803</v>
      </c>
      <c r="G362">
        <f t="shared" si="23"/>
        <v>1.0967055620628634E-5</v>
      </c>
    </row>
    <row r="363" spans="1:7">
      <c r="A363">
        <v>1.9702500000000001</v>
      </c>
      <c r="B363">
        <v>1.6384887695300001</v>
      </c>
      <c r="D363">
        <f t="shared" si="20"/>
        <v>118.548</v>
      </c>
      <c r="E363">
        <f t="shared" si="21"/>
        <v>1.63330078125</v>
      </c>
      <c r="F363">
        <f t="shared" si="22"/>
        <v>1.6366124357640801</v>
      </c>
      <c r="G363">
        <f t="shared" si="23"/>
        <v>1.0967055620627163E-5</v>
      </c>
    </row>
    <row r="364" spans="1:7">
      <c r="A364">
        <v>1.9758</v>
      </c>
      <c r="B364">
        <v>1.6384887695300001</v>
      </c>
      <c r="D364">
        <f t="shared" si="20"/>
        <v>118.881</v>
      </c>
      <c r="E364">
        <f t="shared" si="21"/>
        <v>1.63330078125</v>
      </c>
      <c r="F364">
        <f t="shared" si="22"/>
        <v>1.6366124357640797</v>
      </c>
      <c r="G364">
        <f t="shared" si="23"/>
        <v>1.0967055620624221E-5</v>
      </c>
    </row>
    <row r="365" spans="1:7">
      <c r="A365">
        <v>1.9813499999999999</v>
      </c>
      <c r="B365">
        <v>1.6384887695300001</v>
      </c>
      <c r="D365">
        <f t="shared" si="20"/>
        <v>119.214</v>
      </c>
      <c r="E365">
        <f t="shared" si="21"/>
        <v>1.63330078125</v>
      </c>
      <c r="F365">
        <f t="shared" si="22"/>
        <v>1.6366124357640794</v>
      </c>
      <c r="G365">
        <f t="shared" si="23"/>
        <v>1.096705562062275E-5</v>
      </c>
    </row>
    <row r="366" spans="1:7">
      <c r="A366">
        <v>1.9869000000000001</v>
      </c>
      <c r="B366">
        <v>1.6384887695300001</v>
      </c>
      <c r="D366">
        <f t="shared" si="20"/>
        <v>119.547</v>
      </c>
      <c r="E366">
        <f t="shared" si="21"/>
        <v>1.63330078125</v>
      </c>
      <c r="F366">
        <f t="shared" si="22"/>
        <v>1.6366124357640792</v>
      </c>
      <c r="G366">
        <f t="shared" si="23"/>
        <v>1.096705562062128E-5</v>
      </c>
    </row>
    <row r="367" spans="1:7">
      <c r="A367">
        <v>1.9924500000000001</v>
      </c>
      <c r="B367">
        <v>1.6384887695300001</v>
      </c>
      <c r="D367">
        <f t="shared" si="20"/>
        <v>119.87999999999998</v>
      </c>
      <c r="E367">
        <f t="shared" si="21"/>
        <v>1.63330078125</v>
      </c>
      <c r="F367">
        <f t="shared" si="22"/>
        <v>1.636612435764079</v>
      </c>
      <c r="G367">
        <f t="shared" si="23"/>
        <v>1.096705562061981E-5</v>
      </c>
    </row>
    <row r="368" spans="1:7">
      <c r="A368">
        <v>1.998</v>
      </c>
      <c r="B368">
        <v>1.6384887695300001</v>
      </c>
      <c r="D368">
        <f t="shared" si="20"/>
        <v>120.21300000000001</v>
      </c>
      <c r="E368">
        <f t="shared" si="21"/>
        <v>1.63330078125</v>
      </c>
      <c r="F368">
        <f t="shared" si="22"/>
        <v>1.6366124357640788</v>
      </c>
      <c r="G368">
        <f t="shared" si="23"/>
        <v>1.0967055620618339E-5</v>
      </c>
    </row>
    <row r="369" spans="1:7">
      <c r="A369">
        <v>2.0035500000000002</v>
      </c>
      <c r="B369">
        <v>1.6384887695300001</v>
      </c>
      <c r="D369">
        <f t="shared" si="20"/>
        <v>120.54600000000001</v>
      </c>
      <c r="E369">
        <f t="shared" si="21"/>
        <v>1.63330078125</v>
      </c>
      <c r="F369">
        <f t="shared" si="22"/>
        <v>1.6366124357640788</v>
      </c>
      <c r="G369">
        <f t="shared" si="23"/>
        <v>1.0967055620618339E-5</v>
      </c>
    </row>
    <row r="370" spans="1:7">
      <c r="A370">
        <v>2.0091000000000001</v>
      </c>
      <c r="B370">
        <v>1.6384887695300001</v>
      </c>
      <c r="D370">
        <f t="shared" si="20"/>
        <v>120.879</v>
      </c>
      <c r="E370">
        <f t="shared" si="21"/>
        <v>1.63330078125</v>
      </c>
      <c r="F370">
        <f t="shared" si="22"/>
        <v>1.6366124357640786</v>
      </c>
      <c r="G370">
        <f t="shared" si="23"/>
        <v>1.0967055620616869E-5</v>
      </c>
    </row>
    <row r="371" spans="1:7">
      <c r="A371">
        <v>2.0146500000000001</v>
      </c>
      <c r="B371">
        <v>1.6384887695300001</v>
      </c>
      <c r="D371">
        <f t="shared" si="20"/>
        <v>121.212</v>
      </c>
      <c r="E371">
        <f t="shared" si="21"/>
        <v>1.63330078125</v>
      </c>
      <c r="F371">
        <f t="shared" si="22"/>
        <v>1.6366124357640783</v>
      </c>
      <c r="G371">
        <f t="shared" si="23"/>
        <v>1.0967055620615398E-5</v>
      </c>
    </row>
    <row r="372" spans="1:7">
      <c r="A372">
        <v>2.0202</v>
      </c>
      <c r="B372">
        <v>1.6384887695300001</v>
      </c>
      <c r="D372">
        <f t="shared" si="20"/>
        <v>121.545</v>
      </c>
      <c r="E372">
        <f t="shared" si="21"/>
        <v>1.63330078125</v>
      </c>
      <c r="F372">
        <f t="shared" si="22"/>
        <v>1.6366124357640783</v>
      </c>
      <c r="G372">
        <f t="shared" si="23"/>
        <v>1.0967055620615398E-5</v>
      </c>
    </row>
    <row r="373" spans="1:7">
      <c r="A373">
        <v>2.0257499999999999</v>
      </c>
      <c r="B373">
        <v>1.6384887695300001</v>
      </c>
      <c r="D373">
        <f t="shared" si="20"/>
        <v>121.87799999999999</v>
      </c>
      <c r="E373">
        <f t="shared" si="21"/>
        <v>1.63330078125</v>
      </c>
      <c r="F373">
        <f t="shared" si="22"/>
        <v>1.6366124357640781</v>
      </c>
      <c r="G373">
        <f t="shared" si="23"/>
        <v>1.0967055620613928E-5</v>
      </c>
    </row>
    <row r="374" spans="1:7">
      <c r="A374">
        <v>2.0312999999999999</v>
      </c>
      <c r="B374">
        <v>1.6384887695300001</v>
      </c>
      <c r="D374">
        <f t="shared" si="20"/>
        <v>122.21099999999998</v>
      </c>
      <c r="E374">
        <f t="shared" si="21"/>
        <v>1.63330078125</v>
      </c>
      <c r="F374">
        <f t="shared" si="22"/>
        <v>1.6366124357640781</v>
      </c>
      <c r="G374">
        <f t="shared" si="23"/>
        <v>1.0967055620613928E-5</v>
      </c>
    </row>
    <row r="375" spans="1:7">
      <c r="A375">
        <v>2.0368499999999998</v>
      </c>
      <c r="B375">
        <v>1.6384887695300001</v>
      </c>
      <c r="D375">
        <f t="shared" si="20"/>
        <v>122.54399999999998</v>
      </c>
      <c r="E375">
        <f t="shared" si="21"/>
        <v>1.6384887695300001</v>
      </c>
      <c r="F375">
        <f t="shared" si="22"/>
        <v>1.6366124357640779</v>
      </c>
      <c r="G375">
        <f t="shared" si="23"/>
        <v>3.5206284011398691E-6</v>
      </c>
    </row>
    <row r="376" spans="1:7">
      <c r="A376">
        <v>2.0424000000000002</v>
      </c>
      <c r="B376">
        <v>1.6384887695300001</v>
      </c>
      <c r="D376">
        <f t="shared" si="20"/>
        <v>122.87700000000001</v>
      </c>
      <c r="E376">
        <f t="shared" si="21"/>
        <v>1.63330078125</v>
      </c>
      <c r="F376">
        <f t="shared" si="22"/>
        <v>1.6366124357640779</v>
      </c>
      <c r="G376">
        <f t="shared" si="23"/>
        <v>1.0967055620612456E-5</v>
      </c>
    </row>
    <row r="377" spans="1:7">
      <c r="A377">
        <v>2.0479500000000002</v>
      </c>
      <c r="B377">
        <v>1.6384887695300001</v>
      </c>
      <c r="D377">
        <f t="shared" si="20"/>
        <v>123.21000000000001</v>
      </c>
      <c r="E377">
        <f t="shared" si="21"/>
        <v>1.63330078125</v>
      </c>
      <c r="F377">
        <f t="shared" si="22"/>
        <v>1.6366124357640777</v>
      </c>
      <c r="G377">
        <f t="shared" si="23"/>
        <v>1.0967055620610985E-5</v>
      </c>
    </row>
    <row r="378" spans="1:7">
      <c r="A378">
        <v>2.0535000000000001</v>
      </c>
      <c r="B378">
        <v>1.63330078125</v>
      </c>
      <c r="D378">
        <f t="shared" si="20"/>
        <v>123.54300000000001</v>
      </c>
      <c r="E378">
        <f t="shared" si="21"/>
        <v>1.63330078125</v>
      </c>
      <c r="F378">
        <f t="shared" si="22"/>
        <v>1.6366124357640777</v>
      </c>
      <c r="G378">
        <f t="shared" si="23"/>
        <v>1.0967055620610985E-5</v>
      </c>
    </row>
    <row r="379" spans="1:7">
      <c r="A379">
        <v>2.05905</v>
      </c>
      <c r="B379">
        <v>1.63330078125</v>
      </c>
      <c r="D379">
        <f t="shared" si="20"/>
        <v>123.876</v>
      </c>
      <c r="E379">
        <f t="shared" si="21"/>
        <v>1.63330078125</v>
      </c>
      <c r="F379">
        <f t="shared" si="22"/>
        <v>1.6366124357640777</v>
      </c>
      <c r="G379">
        <f t="shared" si="23"/>
        <v>1.0967055620610985E-5</v>
      </c>
    </row>
    <row r="380" spans="1:7">
      <c r="A380">
        <v>2.0646</v>
      </c>
      <c r="B380">
        <v>1.63330078125</v>
      </c>
      <c r="D380">
        <f t="shared" si="20"/>
        <v>124.209</v>
      </c>
      <c r="E380">
        <f t="shared" si="21"/>
        <v>1.63330078125</v>
      </c>
      <c r="F380">
        <f t="shared" si="22"/>
        <v>1.6366124357640777</v>
      </c>
      <c r="G380">
        <f t="shared" si="23"/>
        <v>1.0967055620610985E-5</v>
      </c>
    </row>
    <row r="381" spans="1:7">
      <c r="A381">
        <v>2.0701499999999999</v>
      </c>
      <c r="B381">
        <v>1.6384887695300001</v>
      </c>
      <c r="D381">
        <f t="shared" si="20"/>
        <v>124.54199999999999</v>
      </c>
      <c r="E381">
        <f t="shared" si="21"/>
        <v>1.63330078125</v>
      </c>
      <c r="F381">
        <f t="shared" si="22"/>
        <v>1.6366124357640774</v>
      </c>
      <c r="G381">
        <f t="shared" si="23"/>
        <v>1.0967055620609515E-5</v>
      </c>
    </row>
    <row r="382" spans="1:7">
      <c r="A382">
        <v>2.0756999999999999</v>
      </c>
      <c r="B382">
        <v>1.63330078125</v>
      </c>
      <c r="D382">
        <f t="shared" si="20"/>
        <v>124.87499999999999</v>
      </c>
      <c r="E382">
        <f t="shared" si="21"/>
        <v>1.63330078125</v>
      </c>
      <c r="F382">
        <f t="shared" si="22"/>
        <v>1.6366124357640774</v>
      </c>
      <c r="G382">
        <f t="shared" si="23"/>
        <v>1.0967055620609515E-5</v>
      </c>
    </row>
    <row r="383" spans="1:7">
      <c r="A383">
        <v>2.0812499999999998</v>
      </c>
      <c r="B383">
        <v>1.63330078125</v>
      </c>
      <c r="D383">
        <f t="shared" si="20"/>
        <v>125.20799999999998</v>
      </c>
      <c r="E383">
        <f t="shared" si="21"/>
        <v>1.63330078125</v>
      </c>
      <c r="F383">
        <f t="shared" si="22"/>
        <v>1.6366124357640774</v>
      </c>
      <c r="G383">
        <f t="shared" si="23"/>
        <v>1.0967055620609515E-5</v>
      </c>
    </row>
    <row r="384" spans="1:7">
      <c r="A384">
        <v>2.0868000000000002</v>
      </c>
      <c r="B384">
        <v>1.63330078125</v>
      </c>
      <c r="D384">
        <f t="shared" si="20"/>
        <v>125.54100000000001</v>
      </c>
      <c r="E384">
        <f t="shared" si="21"/>
        <v>1.63330078125</v>
      </c>
      <c r="F384">
        <f t="shared" si="22"/>
        <v>1.6366124357640774</v>
      </c>
      <c r="G384">
        <f t="shared" si="23"/>
        <v>1.0967055620609515E-5</v>
      </c>
    </row>
    <row r="385" spans="1:7">
      <c r="A385">
        <v>2.0923500000000002</v>
      </c>
      <c r="B385">
        <v>1.63330078125</v>
      </c>
      <c r="D385">
        <f t="shared" si="20"/>
        <v>125.87400000000001</v>
      </c>
      <c r="E385">
        <f t="shared" si="21"/>
        <v>1.6281127929699999</v>
      </c>
      <c r="F385">
        <f t="shared" si="22"/>
        <v>1.6366124357640774</v>
      </c>
      <c r="G385">
        <f t="shared" si="23"/>
        <v>7.2243927626914511E-5</v>
      </c>
    </row>
    <row r="386" spans="1:7">
      <c r="A386">
        <v>2.0979000000000001</v>
      </c>
      <c r="B386">
        <v>1.63330078125</v>
      </c>
      <c r="D386">
        <f t="shared" si="20"/>
        <v>126.20700000000001</v>
      </c>
      <c r="E386">
        <f t="shared" si="21"/>
        <v>1.6281127929699999</v>
      </c>
      <c r="F386">
        <f t="shared" si="22"/>
        <v>1.6366124357640772</v>
      </c>
      <c r="G386">
        <f t="shared" si="23"/>
        <v>7.2243927626910743E-5</v>
      </c>
    </row>
    <row r="387" spans="1:7">
      <c r="A387">
        <v>2.10345</v>
      </c>
      <c r="B387">
        <v>1.63330078125</v>
      </c>
      <c r="D387">
        <f t="shared" si="20"/>
        <v>126.53999999999999</v>
      </c>
      <c r="E387">
        <f t="shared" si="21"/>
        <v>1.6281127929699999</v>
      </c>
      <c r="F387">
        <f t="shared" si="22"/>
        <v>1.6366124357640772</v>
      </c>
      <c r="G387">
        <f t="shared" si="23"/>
        <v>7.2243927626910743E-5</v>
      </c>
    </row>
    <row r="388" spans="1:7">
      <c r="A388">
        <v>2.109</v>
      </c>
      <c r="B388">
        <v>1.63330078125</v>
      </c>
      <c r="D388">
        <f t="shared" si="20"/>
        <v>126.87299999999999</v>
      </c>
      <c r="E388">
        <f t="shared" si="21"/>
        <v>1.6281127929699999</v>
      </c>
      <c r="F388">
        <f t="shared" si="22"/>
        <v>1.6366124357640772</v>
      </c>
      <c r="G388">
        <f t="shared" si="23"/>
        <v>7.2243927626910743E-5</v>
      </c>
    </row>
    <row r="389" spans="1:7">
      <c r="A389">
        <v>2.1145499999999999</v>
      </c>
      <c r="B389">
        <v>1.63330078125</v>
      </c>
      <c r="D389">
        <f t="shared" si="20"/>
        <v>127.20599999999999</v>
      </c>
      <c r="E389">
        <f t="shared" si="21"/>
        <v>1.63330078125</v>
      </c>
      <c r="F389">
        <f t="shared" si="22"/>
        <v>1.6366124357640772</v>
      </c>
      <c r="G389">
        <f t="shared" si="23"/>
        <v>1.0967055620608044E-5</v>
      </c>
    </row>
    <row r="390" spans="1:7">
      <c r="A390">
        <v>2.1200999999999999</v>
      </c>
      <c r="B390">
        <v>1.63330078125</v>
      </c>
      <c r="D390">
        <f t="shared" si="20"/>
        <v>127.53899999999999</v>
      </c>
      <c r="E390">
        <f t="shared" si="21"/>
        <v>1.6281127929699999</v>
      </c>
      <c r="F390">
        <f t="shared" si="22"/>
        <v>1.6366124357640772</v>
      </c>
      <c r="G390">
        <f t="shared" si="23"/>
        <v>7.2243927626910743E-5</v>
      </c>
    </row>
    <row r="391" spans="1:7">
      <c r="A391">
        <v>2.1256499999999998</v>
      </c>
      <c r="B391">
        <v>1.63330078125</v>
      </c>
      <c r="D391">
        <f t="shared" si="20"/>
        <v>127.87199999999999</v>
      </c>
      <c r="E391">
        <f t="shared" si="21"/>
        <v>1.6281127929699999</v>
      </c>
      <c r="F391">
        <f t="shared" si="22"/>
        <v>1.6366124357640772</v>
      </c>
      <c r="G391">
        <f t="shared" si="23"/>
        <v>7.2243927626910743E-5</v>
      </c>
    </row>
    <row r="392" spans="1:7">
      <c r="A392">
        <v>2.1312000000000002</v>
      </c>
      <c r="B392">
        <v>1.63330078125</v>
      </c>
      <c r="D392">
        <f t="shared" ref="D392:D455" si="24">(A416-$A$31)*60</f>
        <v>128.20500000000001</v>
      </c>
      <c r="E392">
        <f t="shared" ref="E392:E455" si="25">B416</f>
        <v>1.63330078125</v>
      </c>
      <c r="F392">
        <f t="shared" ref="F392:F455" si="26">$J$9*EXP(-$J$10*D392)+$J$11</f>
        <v>1.6366124357640772</v>
      </c>
      <c r="G392">
        <f t="shared" ref="G392:G455" si="27">(E392-F392)^2</f>
        <v>1.0967055620608044E-5</v>
      </c>
    </row>
    <row r="393" spans="1:7">
      <c r="A393">
        <v>2.1367500000000001</v>
      </c>
      <c r="B393">
        <v>1.63330078125</v>
      </c>
      <c r="D393">
        <f t="shared" si="24"/>
        <v>128.53800000000001</v>
      </c>
      <c r="E393">
        <f t="shared" si="25"/>
        <v>1.63330078125</v>
      </c>
      <c r="F393">
        <f t="shared" si="26"/>
        <v>1.6366124357640772</v>
      </c>
      <c r="G393">
        <f t="shared" si="27"/>
        <v>1.0967055620608044E-5</v>
      </c>
    </row>
    <row r="394" spans="1:7">
      <c r="A394">
        <v>2.1423000000000001</v>
      </c>
      <c r="B394">
        <v>1.63330078125</v>
      </c>
      <c r="D394">
        <f t="shared" si="24"/>
        <v>128.87100000000001</v>
      </c>
      <c r="E394">
        <f t="shared" si="25"/>
        <v>1.6281127929699999</v>
      </c>
      <c r="F394">
        <f t="shared" si="26"/>
        <v>1.6366124357640772</v>
      </c>
      <c r="G394">
        <f t="shared" si="27"/>
        <v>7.2243927626910743E-5</v>
      </c>
    </row>
    <row r="395" spans="1:7">
      <c r="A395">
        <v>2.14785</v>
      </c>
      <c r="B395">
        <v>1.63330078125</v>
      </c>
      <c r="D395">
        <f t="shared" si="24"/>
        <v>129.20400000000001</v>
      </c>
      <c r="E395">
        <f t="shared" si="25"/>
        <v>1.63330078125</v>
      </c>
      <c r="F395">
        <f t="shared" si="26"/>
        <v>1.6366124357640772</v>
      </c>
      <c r="G395">
        <f t="shared" si="27"/>
        <v>1.0967055620608044E-5</v>
      </c>
    </row>
    <row r="396" spans="1:7">
      <c r="A396">
        <v>2.1534</v>
      </c>
      <c r="B396">
        <v>1.63330078125</v>
      </c>
      <c r="D396">
        <f t="shared" si="24"/>
        <v>129.53700000000001</v>
      </c>
      <c r="E396">
        <f t="shared" si="25"/>
        <v>1.6281127929699999</v>
      </c>
      <c r="F396">
        <f t="shared" si="26"/>
        <v>1.6366124357640772</v>
      </c>
      <c r="G396">
        <f t="shared" si="27"/>
        <v>7.2243927626910743E-5</v>
      </c>
    </row>
    <row r="397" spans="1:7">
      <c r="A397">
        <v>2.1589499999999999</v>
      </c>
      <c r="B397">
        <v>1.63330078125</v>
      </c>
      <c r="D397">
        <f t="shared" si="24"/>
        <v>129.87</v>
      </c>
      <c r="E397">
        <f t="shared" si="25"/>
        <v>1.6281127929699999</v>
      </c>
      <c r="F397">
        <f t="shared" si="26"/>
        <v>1.636612435764077</v>
      </c>
      <c r="G397">
        <f t="shared" si="27"/>
        <v>7.2243927626906962E-5</v>
      </c>
    </row>
    <row r="398" spans="1:7">
      <c r="A398">
        <v>2.1644999999999999</v>
      </c>
      <c r="B398">
        <v>1.63330078125</v>
      </c>
      <c r="D398">
        <f t="shared" si="24"/>
        <v>130.20299999999997</v>
      </c>
      <c r="E398">
        <f t="shared" si="25"/>
        <v>1.6281127929699999</v>
      </c>
      <c r="F398">
        <f t="shared" si="26"/>
        <v>1.636612435764077</v>
      </c>
      <c r="G398">
        <f t="shared" si="27"/>
        <v>7.2243927626906962E-5</v>
      </c>
    </row>
    <row r="399" spans="1:7">
      <c r="A399">
        <v>2.1700499999999998</v>
      </c>
      <c r="B399">
        <v>1.6384887695300001</v>
      </c>
      <c r="D399">
        <f t="shared" si="24"/>
        <v>130.53599999999997</v>
      </c>
      <c r="E399">
        <f t="shared" si="25"/>
        <v>1.6281127929699999</v>
      </c>
      <c r="F399">
        <f t="shared" si="26"/>
        <v>1.636612435764077</v>
      </c>
      <c r="G399">
        <f t="shared" si="27"/>
        <v>7.2243927626906962E-5</v>
      </c>
    </row>
    <row r="400" spans="1:7">
      <c r="A400">
        <v>2.1756000000000002</v>
      </c>
      <c r="B400">
        <v>1.63330078125</v>
      </c>
      <c r="D400">
        <f t="shared" si="24"/>
        <v>130.869</v>
      </c>
      <c r="E400">
        <f t="shared" si="25"/>
        <v>1.6281127929699999</v>
      </c>
      <c r="F400">
        <f t="shared" si="26"/>
        <v>1.636612435764077</v>
      </c>
      <c r="G400">
        <f t="shared" si="27"/>
        <v>7.2243927626906962E-5</v>
      </c>
    </row>
    <row r="401" spans="1:7">
      <c r="A401">
        <v>2.1811500000000001</v>
      </c>
      <c r="B401">
        <v>1.63330078125</v>
      </c>
      <c r="D401">
        <f t="shared" si="24"/>
        <v>131.202</v>
      </c>
      <c r="E401">
        <f t="shared" si="25"/>
        <v>1.63330078125</v>
      </c>
      <c r="F401">
        <f t="shared" si="26"/>
        <v>1.636612435764077</v>
      </c>
      <c r="G401">
        <f t="shared" si="27"/>
        <v>1.0967055620606574E-5</v>
      </c>
    </row>
    <row r="402" spans="1:7">
      <c r="A402">
        <v>2.1867000000000001</v>
      </c>
      <c r="B402">
        <v>1.63330078125</v>
      </c>
      <c r="D402">
        <f t="shared" si="24"/>
        <v>131.535</v>
      </c>
      <c r="E402">
        <f t="shared" si="25"/>
        <v>1.6281127929699999</v>
      </c>
      <c r="F402">
        <f t="shared" si="26"/>
        <v>1.636612435764077</v>
      </c>
      <c r="G402">
        <f t="shared" si="27"/>
        <v>7.2243927626906962E-5</v>
      </c>
    </row>
    <row r="403" spans="1:7">
      <c r="A403">
        <v>2.19225</v>
      </c>
      <c r="B403">
        <v>1.63330078125</v>
      </c>
      <c r="D403">
        <f t="shared" si="24"/>
        <v>131.86799999999999</v>
      </c>
      <c r="E403">
        <f t="shared" si="25"/>
        <v>1.6281127929699999</v>
      </c>
      <c r="F403">
        <f t="shared" si="26"/>
        <v>1.636612435764077</v>
      </c>
      <c r="G403">
        <f t="shared" si="27"/>
        <v>7.2243927626906962E-5</v>
      </c>
    </row>
    <row r="404" spans="1:7">
      <c r="A404">
        <v>2.1978</v>
      </c>
      <c r="B404">
        <v>1.63330078125</v>
      </c>
      <c r="D404">
        <f t="shared" si="24"/>
        <v>132.20099999999999</v>
      </c>
      <c r="E404">
        <f t="shared" si="25"/>
        <v>1.6281127929699999</v>
      </c>
      <c r="F404">
        <f t="shared" si="26"/>
        <v>1.636612435764077</v>
      </c>
      <c r="G404">
        <f t="shared" si="27"/>
        <v>7.2243927626906962E-5</v>
      </c>
    </row>
    <row r="405" spans="1:7">
      <c r="A405">
        <v>2.2033499999999999</v>
      </c>
      <c r="B405">
        <v>1.63330078125</v>
      </c>
      <c r="D405">
        <f t="shared" si="24"/>
        <v>132.53399999999999</v>
      </c>
      <c r="E405">
        <f t="shared" si="25"/>
        <v>1.6281127929699999</v>
      </c>
      <c r="F405">
        <f t="shared" si="26"/>
        <v>1.636612435764077</v>
      </c>
      <c r="G405">
        <f t="shared" si="27"/>
        <v>7.2243927626906962E-5</v>
      </c>
    </row>
    <row r="406" spans="1:7">
      <c r="A406">
        <v>2.2088999999999999</v>
      </c>
      <c r="B406">
        <v>1.63330078125</v>
      </c>
      <c r="D406">
        <f t="shared" si="24"/>
        <v>132.86699999999999</v>
      </c>
      <c r="E406">
        <f t="shared" si="25"/>
        <v>1.6281127929699999</v>
      </c>
      <c r="F406">
        <f t="shared" si="26"/>
        <v>1.636612435764077</v>
      </c>
      <c r="G406">
        <f t="shared" si="27"/>
        <v>7.2243927626906962E-5</v>
      </c>
    </row>
    <row r="407" spans="1:7">
      <c r="A407">
        <v>2.2144499999999998</v>
      </c>
      <c r="B407">
        <v>1.63330078125</v>
      </c>
      <c r="D407">
        <f t="shared" si="24"/>
        <v>133.19999999999999</v>
      </c>
      <c r="E407">
        <f t="shared" si="25"/>
        <v>1.6281127929699999</v>
      </c>
      <c r="F407">
        <f t="shared" si="26"/>
        <v>1.636612435764077</v>
      </c>
      <c r="G407">
        <f t="shared" si="27"/>
        <v>7.2243927626906962E-5</v>
      </c>
    </row>
    <row r="408" spans="1:7">
      <c r="A408">
        <v>2.2200000000000002</v>
      </c>
      <c r="B408">
        <v>1.63330078125</v>
      </c>
      <c r="D408">
        <f t="shared" si="24"/>
        <v>133.53300000000002</v>
      </c>
      <c r="E408">
        <f t="shared" si="25"/>
        <v>1.6281127929699999</v>
      </c>
      <c r="F408">
        <f t="shared" si="26"/>
        <v>1.636612435764077</v>
      </c>
      <c r="G408">
        <f t="shared" si="27"/>
        <v>7.2243927626906962E-5</v>
      </c>
    </row>
    <row r="409" spans="1:7">
      <c r="A409">
        <v>2.2255500000000001</v>
      </c>
      <c r="B409">
        <v>1.6281127929699999</v>
      </c>
      <c r="D409">
        <f t="shared" si="24"/>
        <v>133.86600000000001</v>
      </c>
      <c r="E409">
        <f t="shared" si="25"/>
        <v>1.6281127929699999</v>
      </c>
      <c r="F409">
        <f t="shared" si="26"/>
        <v>1.636612435764077</v>
      </c>
      <c r="G409">
        <f t="shared" si="27"/>
        <v>7.2243927626906962E-5</v>
      </c>
    </row>
    <row r="410" spans="1:7">
      <c r="A410">
        <v>2.2311000000000001</v>
      </c>
      <c r="B410">
        <v>1.6281127929699999</v>
      </c>
      <c r="D410">
        <f t="shared" si="24"/>
        <v>134.19900000000001</v>
      </c>
      <c r="E410">
        <f t="shared" si="25"/>
        <v>1.6281127929699999</v>
      </c>
      <c r="F410">
        <f t="shared" si="26"/>
        <v>1.636612435764077</v>
      </c>
      <c r="G410">
        <f t="shared" si="27"/>
        <v>7.2243927626906962E-5</v>
      </c>
    </row>
    <row r="411" spans="1:7">
      <c r="A411">
        <v>2.23665</v>
      </c>
      <c r="B411">
        <v>1.6281127929699999</v>
      </c>
      <c r="D411">
        <f t="shared" si="24"/>
        <v>134.53200000000001</v>
      </c>
      <c r="E411">
        <f t="shared" si="25"/>
        <v>1.6281127929699999</v>
      </c>
      <c r="F411">
        <f t="shared" si="26"/>
        <v>1.636612435764077</v>
      </c>
      <c r="G411">
        <f t="shared" si="27"/>
        <v>7.2243927626906962E-5</v>
      </c>
    </row>
    <row r="412" spans="1:7">
      <c r="A412">
        <v>2.2422</v>
      </c>
      <c r="B412">
        <v>1.6281127929699999</v>
      </c>
      <c r="D412">
        <f t="shared" si="24"/>
        <v>134.86500000000001</v>
      </c>
      <c r="E412">
        <f t="shared" si="25"/>
        <v>1.6281127929699999</v>
      </c>
      <c r="F412">
        <f t="shared" si="26"/>
        <v>1.636612435764077</v>
      </c>
      <c r="G412">
        <f t="shared" si="27"/>
        <v>7.2243927626906962E-5</v>
      </c>
    </row>
    <row r="413" spans="1:7">
      <c r="A413">
        <v>2.2477499999999999</v>
      </c>
      <c r="B413">
        <v>1.63330078125</v>
      </c>
      <c r="D413">
        <f t="shared" si="24"/>
        <v>135.19799999999998</v>
      </c>
      <c r="E413">
        <f t="shared" si="25"/>
        <v>1.62292480469</v>
      </c>
      <c r="F413">
        <f t="shared" si="26"/>
        <v>1.636612435764077</v>
      </c>
      <c r="G413">
        <f t="shared" si="27"/>
        <v>1.8735124442003829E-4</v>
      </c>
    </row>
    <row r="414" spans="1:7">
      <c r="A414">
        <v>2.2532999999999999</v>
      </c>
      <c r="B414">
        <v>1.6281127929699999</v>
      </c>
      <c r="D414">
        <f t="shared" si="24"/>
        <v>135.53099999999998</v>
      </c>
      <c r="E414">
        <f t="shared" si="25"/>
        <v>1.6281127929699999</v>
      </c>
      <c r="F414">
        <f t="shared" si="26"/>
        <v>1.636612435764077</v>
      </c>
      <c r="G414">
        <f t="shared" si="27"/>
        <v>7.2243927626906962E-5</v>
      </c>
    </row>
    <row r="415" spans="1:7">
      <c r="A415">
        <v>2.2588499999999998</v>
      </c>
      <c r="B415">
        <v>1.6281127929699999</v>
      </c>
      <c r="D415">
        <f t="shared" si="24"/>
        <v>135.86399999999998</v>
      </c>
      <c r="E415">
        <f t="shared" si="25"/>
        <v>1.6281127929699999</v>
      </c>
      <c r="F415">
        <f t="shared" si="26"/>
        <v>1.636612435764077</v>
      </c>
      <c r="G415">
        <f t="shared" si="27"/>
        <v>7.2243927626906962E-5</v>
      </c>
    </row>
    <row r="416" spans="1:7">
      <c r="A416">
        <v>2.2644000000000002</v>
      </c>
      <c r="B416">
        <v>1.63330078125</v>
      </c>
      <c r="D416">
        <f t="shared" si="24"/>
        <v>136.197</v>
      </c>
      <c r="E416">
        <f t="shared" si="25"/>
        <v>1.6281127929699999</v>
      </c>
      <c r="F416">
        <f t="shared" si="26"/>
        <v>1.636612435764077</v>
      </c>
      <c r="G416">
        <f t="shared" si="27"/>
        <v>7.2243927626906962E-5</v>
      </c>
    </row>
    <row r="417" spans="1:7">
      <c r="A417">
        <v>2.2699500000000001</v>
      </c>
      <c r="B417">
        <v>1.63330078125</v>
      </c>
      <c r="D417">
        <f t="shared" si="24"/>
        <v>136.53</v>
      </c>
      <c r="E417">
        <f t="shared" si="25"/>
        <v>1.6281127929699999</v>
      </c>
      <c r="F417">
        <f t="shared" si="26"/>
        <v>1.636612435764077</v>
      </c>
      <c r="G417">
        <f t="shared" si="27"/>
        <v>7.2243927626906962E-5</v>
      </c>
    </row>
    <row r="418" spans="1:7">
      <c r="A418">
        <v>2.2755000000000001</v>
      </c>
      <c r="B418">
        <v>1.6281127929699999</v>
      </c>
      <c r="D418">
        <f t="shared" si="24"/>
        <v>136.863</v>
      </c>
      <c r="E418">
        <f t="shared" si="25"/>
        <v>1.6281127929699999</v>
      </c>
      <c r="F418">
        <f t="shared" si="26"/>
        <v>1.636612435764077</v>
      </c>
      <c r="G418">
        <f t="shared" si="27"/>
        <v>7.2243927626906962E-5</v>
      </c>
    </row>
    <row r="419" spans="1:7">
      <c r="A419">
        <v>2.28105</v>
      </c>
      <c r="B419">
        <v>1.63330078125</v>
      </c>
      <c r="D419">
        <f t="shared" si="24"/>
        <v>137.196</v>
      </c>
      <c r="E419">
        <f t="shared" si="25"/>
        <v>1.62292480469</v>
      </c>
      <c r="F419">
        <f t="shared" si="26"/>
        <v>1.636612435764077</v>
      </c>
      <c r="G419">
        <f t="shared" si="27"/>
        <v>1.8735124442003829E-4</v>
      </c>
    </row>
    <row r="420" spans="1:7">
      <c r="A420">
        <v>2.2866</v>
      </c>
      <c r="B420">
        <v>1.6281127929699999</v>
      </c>
      <c r="D420">
        <f t="shared" si="24"/>
        <v>137.529</v>
      </c>
      <c r="E420">
        <f t="shared" si="25"/>
        <v>1.6281127929699999</v>
      </c>
      <c r="F420">
        <f t="shared" si="26"/>
        <v>1.636612435764077</v>
      </c>
      <c r="G420">
        <f t="shared" si="27"/>
        <v>7.2243927626906962E-5</v>
      </c>
    </row>
    <row r="421" spans="1:7">
      <c r="A421">
        <v>2.2921499999999999</v>
      </c>
      <c r="B421">
        <v>1.6281127929699999</v>
      </c>
      <c r="D421">
        <f t="shared" si="24"/>
        <v>137.86199999999999</v>
      </c>
      <c r="E421">
        <f t="shared" si="25"/>
        <v>1.6281127929699999</v>
      </c>
      <c r="F421">
        <f t="shared" si="26"/>
        <v>1.636612435764077</v>
      </c>
      <c r="G421">
        <f t="shared" si="27"/>
        <v>7.2243927626906962E-5</v>
      </c>
    </row>
    <row r="422" spans="1:7">
      <c r="A422">
        <v>2.2976999999999999</v>
      </c>
      <c r="B422">
        <v>1.6281127929699999</v>
      </c>
      <c r="D422">
        <f t="shared" si="24"/>
        <v>138.19499999999999</v>
      </c>
      <c r="E422">
        <f t="shared" si="25"/>
        <v>1.6281127929699999</v>
      </c>
      <c r="F422">
        <f t="shared" si="26"/>
        <v>1.636612435764077</v>
      </c>
      <c r="G422">
        <f t="shared" si="27"/>
        <v>7.2243927626906962E-5</v>
      </c>
    </row>
    <row r="423" spans="1:7">
      <c r="A423">
        <v>2.3032499999999998</v>
      </c>
      <c r="B423">
        <v>1.6281127929699999</v>
      </c>
      <c r="D423">
        <f t="shared" si="24"/>
        <v>138.52799999999999</v>
      </c>
      <c r="E423">
        <f t="shared" si="25"/>
        <v>1.62292480469</v>
      </c>
      <c r="F423">
        <f t="shared" si="26"/>
        <v>1.636612435764077</v>
      </c>
      <c r="G423">
        <f t="shared" si="27"/>
        <v>1.8735124442003829E-4</v>
      </c>
    </row>
    <row r="424" spans="1:7">
      <c r="A424">
        <v>2.3088000000000002</v>
      </c>
      <c r="B424">
        <v>1.6281127929699999</v>
      </c>
      <c r="D424">
        <f t="shared" si="24"/>
        <v>138.86100000000002</v>
      </c>
      <c r="E424">
        <f t="shared" si="25"/>
        <v>1.62292480469</v>
      </c>
      <c r="F424">
        <f t="shared" si="26"/>
        <v>1.636612435764077</v>
      </c>
      <c r="G424">
        <f t="shared" si="27"/>
        <v>1.8735124442003829E-4</v>
      </c>
    </row>
    <row r="425" spans="1:7">
      <c r="A425">
        <v>2.3143500000000001</v>
      </c>
      <c r="B425">
        <v>1.63330078125</v>
      </c>
      <c r="D425">
        <f t="shared" si="24"/>
        <v>139.19400000000002</v>
      </c>
      <c r="E425">
        <f t="shared" si="25"/>
        <v>1.62292480469</v>
      </c>
      <c r="F425">
        <f t="shared" si="26"/>
        <v>1.636612435764077</v>
      </c>
      <c r="G425">
        <f t="shared" si="27"/>
        <v>1.8735124442003829E-4</v>
      </c>
    </row>
    <row r="426" spans="1:7">
      <c r="A426">
        <v>2.3199000000000001</v>
      </c>
      <c r="B426">
        <v>1.6281127929699999</v>
      </c>
      <c r="D426">
        <f t="shared" si="24"/>
        <v>139.52699999999999</v>
      </c>
      <c r="E426">
        <f t="shared" si="25"/>
        <v>1.62292480469</v>
      </c>
      <c r="F426">
        <f t="shared" si="26"/>
        <v>1.636612435764077</v>
      </c>
      <c r="G426">
        <f t="shared" si="27"/>
        <v>1.8735124442003829E-4</v>
      </c>
    </row>
    <row r="427" spans="1:7">
      <c r="A427">
        <v>2.32545</v>
      </c>
      <c r="B427">
        <v>1.6281127929699999</v>
      </c>
      <c r="D427">
        <f t="shared" si="24"/>
        <v>139.85999999999999</v>
      </c>
      <c r="E427">
        <f t="shared" si="25"/>
        <v>1.62292480469</v>
      </c>
      <c r="F427">
        <f t="shared" si="26"/>
        <v>1.636612435764077</v>
      </c>
      <c r="G427">
        <f t="shared" si="27"/>
        <v>1.8735124442003829E-4</v>
      </c>
    </row>
    <row r="428" spans="1:7">
      <c r="A428">
        <v>2.331</v>
      </c>
      <c r="B428">
        <v>1.6281127929699999</v>
      </c>
      <c r="D428">
        <f t="shared" si="24"/>
        <v>140.19299999999998</v>
      </c>
      <c r="E428">
        <f t="shared" si="25"/>
        <v>1.62292480469</v>
      </c>
      <c r="F428">
        <f t="shared" si="26"/>
        <v>1.636612435764077</v>
      </c>
      <c r="G428">
        <f t="shared" si="27"/>
        <v>1.8735124442003829E-4</v>
      </c>
    </row>
    <row r="429" spans="1:7">
      <c r="A429">
        <v>2.3365499999999999</v>
      </c>
      <c r="B429">
        <v>1.6281127929699999</v>
      </c>
      <c r="D429">
        <f t="shared" si="24"/>
        <v>140.52599999999998</v>
      </c>
      <c r="E429">
        <f t="shared" si="25"/>
        <v>1.62292480469</v>
      </c>
      <c r="F429">
        <f t="shared" si="26"/>
        <v>1.636612435764077</v>
      </c>
      <c r="G429">
        <f t="shared" si="27"/>
        <v>1.8735124442003829E-4</v>
      </c>
    </row>
    <row r="430" spans="1:7">
      <c r="A430">
        <v>2.3420999999999998</v>
      </c>
      <c r="B430">
        <v>1.6281127929699999</v>
      </c>
      <c r="D430">
        <f t="shared" si="24"/>
        <v>140.85899999999998</v>
      </c>
      <c r="E430">
        <f t="shared" si="25"/>
        <v>1.62292480469</v>
      </c>
      <c r="F430">
        <f t="shared" si="26"/>
        <v>1.636612435764077</v>
      </c>
      <c r="G430">
        <f t="shared" si="27"/>
        <v>1.8735124442003829E-4</v>
      </c>
    </row>
    <row r="431" spans="1:7">
      <c r="A431">
        <v>2.3476499999999998</v>
      </c>
      <c r="B431">
        <v>1.6281127929699999</v>
      </c>
      <c r="D431">
        <f t="shared" si="24"/>
        <v>141.19200000000001</v>
      </c>
      <c r="E431">
        <f t="shared" si="25"/>
        <v>1.62292480469</v>
      </c>
      <c r="F431">
        <f t="shared" si="26"/>
        <v>1.636612435764077</v>
      </c>
      <c r="G431">
        <f t="shared" si="27"/>
        <v>1.8735124442003829E-4</v>
      </c>
    </row>
    <row r="432" spans="1:7">
      <c r="A432">
        <v>2.3532000000000002</v>
      </c>
      <c r="B432">
        <v>1.6281127929699999</v>
      </c>
      <c r="D432">
        <f t="shared" si="24"/>
        <v>141.52500000000001</v>
      </c>
      <c r="E432">
        <f t="shared" si="25"/>
        <v>1.62292480469</v>
      </c>
      <c r="F432">
        <f t="shared" si="26"/>
        <v>1.636612435764077</v>
      </c>
      <c r="G432">
        <f t="shared" si="27"/>
        <v>1.8735124442003829E-4</v>
      </c>
    </row>
    <row r="433" spans="1:7">
      <c r="A433">
        <v>2.3587500000000001</v>
      </c>
      <c r="B433">
        <v>1.6281127929699999</v>
      </c>
      <c r="D433">
        <f t="shared" si="24"/>
        <v>141.858</v>
      </c>
      <c r="E433">
        <f t="shared" si="25"/>
        <v>1.6281127929699999</v>
      </c>
      <c r="F433">
        <f t="shared" si="26"/>
        <v>1.636612435764077</v>
      </c>
      <c r="G433">
        <f t="shared" si="27"/>
        <v>7.2243927626906962E-5</v>
      </c>
    </row>
    <row r="434" spans="1:7">
      <c r="A434">
        <v>2.3643000000000001</v>
      </c>
      <c r="B434">
        <v>1.6281127929699999</v>
      </c>
      <c r="D434">
        <f t="shared" si="24"/>
        <v>142.191</v>
      </c>
      <c r="E434">
        <f t="shared" si="25"/>
        <v>1.62292480469</v>
      </c>
      <c r="F434">
        <f t="shared" si="26"/>
        <v>1.636612435764077</v>
      </c>
      <c r="G434">
        <f t="shared" si="27"/>
        <v>1.8735124442003829E-4</v>
      </c>
    </row>
    <row r="435" spans="1:7">
      <c r="A435">
        <v>2.36985</v>
      </c>
      <c r="B435">
        <v>1.6281127929699999</v>
      </c>
      <c r="D435">
        <f t="shared" si="24"/>
        <v>142.524</v>
      </c>
      <c r="E435">
        <f t="shared" si="25"/>
        <v>1.62292480469</v>
      </c>
      <c r="F435">
        <f t="shared" si="26"/>
        <v>1.636612435764077</v>
      </c>
      <c r="G435">
        <f t="shared" si="27"/>
        <v>1.8735124442003829E-4</v>
      </c>
    </row>
    <row r="436" spans="1:7">
      <c r="A436">
        <v>2.3754</v>
      </c>
      <c r="B436">
        <v>1.6281127929699999</v>
      </c>
      <c r="D436">
        <f t="shared" si="24"/>
        <v>142.857</v>
      </c>
      <c r="E436">
        <f t="shared" si="25"/>
        <v>1.62292480469</v>
      </c>
      <c r="F436">
        <f t="shared" si="26"/>
        <v>1.636612435764077</v>
      </c>
      <c r="G436">
        <f t="shared" si="27"/>
        <v>1.8735124442003829E-4</v>
      </c>
    </row>
    <row r="437" spans="1:7">
      <c r="A437">
        <v>2.3809499999999999</v>
      </c>
      <c r="B437">
        <v>1.62292480469</v>
      </c>
      <c r="D437">
        <f t="shared" si="24"/>
        <v>143.19</v>
      </c>
      <c r="E437">
        <f t="shared" si="25"/>
        <v>1.62292480469</v>
      </c>
      <c r="F437">
        <f t="shared" si="26"/>
        <v>1.636612435764077</v>
      </c>
      <c r="G437">
        <f t="shared" si="27"/>
        <v>1.8735124442003829E-4</v>
      </c>
    </row>
    <row r="438" spans="1:7">
      <c r="A438">
        <v>2.3864999999999998</v>
      </c>
      <c r="B438">
        <v>1.6281127929699999</v>
      </c>
      <c r="D438">
        <f t="shared" si="24"/>
        <v>143.523</v>
      </c>
      <c r="E438">
        <f t="shared" si="25"/>
        <v>1.62292480469</v>
      </c>
      <c r="F438">
        <f t="shared" si="26"/>
        <v>1.636612435764077</v>
      </c>
      <c r="G438">
        <f t="shared" si="27"/>
        <v>1.8735124442003829E-4</v>
      </c>
    </row>
    <row r="439" spans="1:7">
      <c r="A439">
        <v>2.3920499999999998</v>
      </c>
      <c r="B439">
        <v>1.6281127929699999</v>
      </c>
      <c r="D439">
        <f t="shared" si="24"/>
        <v>143.85600000000002</v>
      </c>
      <c r="E439">
        <f t="shared" si="25"/>
        <v>1.62292480469</v>
      </c>
      <c r="F439">
        <f t="shared" si="26"/>
        <v>1.636612435764077</v>
      </c>
      <c r="G439">
        <f t="shared" si="27"/>
        <v>1.8735124442003829E-4</v>
      </c>
    </row>
    <row r="440" spans="1:7">
      <c r="A440">
        <v>2.3976000000000002</v>
      </c>
      <c r="B440">
        <v>1.6281127929699999</v>
      </c>
      <c r="D440">
        <f t="shared" si="24"/>
        <v>144.18900000000002</v>
      </c>
      <c r="E440">
        <f t="shared" si="25"/>
        <v>1.62292480469</v>
      </c>
      <c r="F440">
        <f t="shared" si="26"/>
        <v>1.636612435764077</v>
      </c>
      <c r="G440">
        <f t="shared" si="27"/>
        <v>1.8735124442003829E-4</v>
      </c>
    </row>
    <row r="441" spans="1:7">
      <c r="A441">
        <v>2.4031500000000001</v>
      </c>
      <c r="B441">
        <v>1.6281127929699999</v>
      </c>
      <c r="D441">
        <f t="shared" si="24"/>
        <v>144.52199999999999</v>
      </c>
      <c r="E441">
        <f t="shared" si="25"/>
        <v>1.62292480469</v>
      </c>
      <c r="F441">
        <f t="shared" si="26"/>
        <v>1.636612435764077</v>
      </c>
      <c r="G441">
        <f t="shared" si="27"/>
        <v>1.8735124442003829E-4</v>
      </c>
    </row>
    <row r="442" spans="1:7">
      <c r="A442">
        <v>2.4087000000000001</v>
      </c>
      <c r="B442">
        <v>1.6281127929699999</v>
      </c>
      <c r="D442">
        <f t="shared" si="24"/>
        <v>144.85499999999999</v>
      </c>
      <c r="E442">
        <f t="shared" si="25"/>
        <v>1.62292480469</v>
      </c>
      <c r="F442">
        <f t="shared" si="26"/>
        <v>1.636612435764077</v>
      </c>
      <c r="G442">
        <f t="shared" si="27"/>
        <v>1.8735124442003829E-4</v>
      </c>
    </row>
    <row r="443" spans="1:7">
      <c r="A443">
        <v>2.41425</v>
      </c>
      <c r="B443">
        <v>1.62292480469</v>
      </c>
      <c r="D443">
        <f t="shared" si="24"/>
        <v>145.18799999999999</v>
      </c>
      <c r="E443">
        <f t="shared" si="25"/>
        <v>1.62292480469</v>
      </c>
      <c r="F443">
        <f t="shared" si="26"/>
        <v>1.636612435764077</v>
      </c>
      <c r="G443">
        <f t="shared" si="27"/>
        <v>1.8735124442003829E-4</v>
      </c>
    </row>
    <row r="444" spans="1:7">
      <c r="A444">
        <v>2.4198</v>
      </c>
      <c r="B444">
        <v>1.6281127929699999</v>
      </c>
      <c r="D444">
        <f t="shared" si="24"/>
        <v>145.52099999999999</v>
      </c>
      <c r="E444">
        <f t="shared" si="25"/>
        <v>1.62292480469</v>
      </c>
      <c r="F444">
        <f t="shared" si="26"/>
        <v>1.636612435764077</v>
      </c>
      <c r="G444">
        <f t="shared" si="27"/>
        <v>1.8735124442003829E-4</v>
      </c>
    </row>
    <row r="445" spans="1:7">
      <c r="A445">
        <v>2.4253499999999999</v>
      </c>
      <c r="B445">
        <v>1.6281127929699999</v>
      </c>
      <c r="D445">
        <f t="shared" si="24"/>
        <v>145.85399999999998</v>
      </c>
      <c r="E445">
        <f t="shared" si="25"/>
        <v>1.62292480469</v>
      </c>
      <c r="F445">
        <f t="shared" si="26"/>
        <v>1.636612435764077</v>
      </c>
      <c r="G445">
        <f t="shared" si="27"/>
        <v>1.8735124442003829E-4</v>
      </c>
    </row>
    <row r="446" spans="1:7">
      <c r="A446">
        <v>2.4308999999999998</v>
      </c>
      <c r="B446">
        <v>1.6281127929699999</v>
      </c>
      <c r="D446">
        <f t="shared" si="24"/>
        <v>146.18699999999998</v>
      </c>
      <c r="E446">
        <f t="shared" si="25"/>
        <v>1.62292480469</v>
      </c>
      <c r="F446">
        <f t="shared" si="26"/>
        <v>1.636612435764077</v>
      </c>
      <c r="G446">
        <f t="shared" si="27"/>
        <v>1.8735124442003829E-4</v>
      </c>
    </row>
    <row r="447" spans="1:7">
      <c r="A447">
        <v>2.4364499999999998</v>
      </c>
      <c r="B447">
        <v>1.62292480469</v>
      </c>
      <c r="D447">
        <f t="shared" si="24"/>
        <v>146.52000000000001</v>
      </c>
      <c r="E447">
        <f t="shared" si="25"/>
        <v>1.62292480469</v>
      </c>
      <c r="F447">
        <f t="shared" si="26"/>
        <v>1.636612435764077</v>
      </c>
      <c r="G447">
        <f t="shared" si="27"/>
        <v>1.8735124442003829E-4</v>
      </c>
    </row>
    <row r="448" spans="1:7">
      <c r="A448">
        <v>2.4420000000000002</v>
      </c>
      <c r="B448">
        <v>1.62292480469</v>
      </c>
      <c r="D448">
        <f t="shared" si="24"/>
        <v>146.85300000000001</v>
      </c>
      <c r="E448">
        <f t="shared" si="25"/>
        <v>1.6177368164099999</v>
      </c>
      <c r="F448">
        <f t="shared" si="26"/>
        <v>1.636612435764077</v>
      </c>
      <c r="G448">
        <f t="shared" si="27"/>
        <v>3.5628900600001041E-4</v>
      </c>
    </row>
    <row r="449" spans="1:7">
      <c r="A449">
        <v>2.4475500000000001</v>
      </c>
      <c r="B449">
        <v>1.62292480469</v>
      </c>
      <c r="D449">
        <f t="shared" si="24"/>
        <v>147.18600000000001</v>
      </c>
      <c r="E449">
        <f t="shared" si="25"/>
        <v>1.62292480469</v>
      </c>
      <c r="F449">
        <f t="shared" si="26"/>
        <v>1.636612435764077</v>
      </c>
      <c r="G449">
        <f t="shared" si="27"/>
        <v>1.8735124442003829E-4</v>
      </c>
    </row>
    <row r="450" spans="1:7">
      <c r="A450">
        <v>2.4531000000000001</v>
      </c>
      <c r="B450">
        <v>1.62292480469</v>
      </c>
      <c r="D450">
        <f t="shared" si="24"/>
        <v>147.51900000000001</v>
      </c>
      <c r="E450">
        <f t="shared" si="25"/>
        <v>1.62292480469</v>
      </c>
      <c r="F450">
        <f t="shared" si="26"/>
        <v>1.636612435764077</v>
      </c>
      <c r="G450">
        <f t="shared" si="27"/>
        <v>1.8735124442003829E-4</v>
      </c>
    </row>
    <row r="451" spans="1:7">
      <c r="A451">
        <v>2.45865</v>
      </c>
      <c r="B451">
        <v>1.62292480469</v>
      </c>
      <c r="D451">
        <f t="shared" si="24"/>
        <v>147.852</v>
      </c>
      <c r="E451">
        <f t="shared" si="25"/>
        <v>1.62292480469</v>
      </c>
      <c r="F451">
        <f t="shared" si="26"/>
        <v>1.636612435764077</v>
      </c>
      <c r="G451">
        <f t="shared" si="27"/>
        <v>1.8735124442003829E-4</v>
      </c>
    </row>
    <row r="452" spans="1:7">
      <c r="A452">
        <v>2.4641999999999999</v>
      </c>
      <c r="B452">
        <v>1.62292480469</v>
      </c>
      <c r="D452">
        <f t="shared" si="24"/>
        <v>148.185</v>
      </c>
      <c r="E452">
        <f t="shared" si="25"/>
        <v>1.62292480469</v>
      </c>
      <c r="F452">
        <f t="shared" si="26"/>
        <v>1.636612435764077</v>
      </c>
      <c r="G452">
        <f t="shared" si="27"/>
        <v>1.8735124442003829E-4</v>
      </c>
    </row>
    <row r="453" spans="1:7">
      <c r="A453">
        <v>2.4697499999999999</v>
      </c>
      <c r="B453">
        <v>1.62292480469</v>
      </c>
      <c r="D453">
        <f t="shared" si="24"/>
        <v>148.518</v>
      </c>
      <c r="E453">
        <f t="shared" si="25"/>
        <v>1.62292480469</v>
      </c>
      <c r="F453">
        <f t="shared" si="26"/>
        <v>1.636612435764077</v>
      </c>
      <c r="G453">
        <f t="shared" si="27"/>
        <v>1.8735124442003829E-4</v>
      </c>
    </row>
    <row r="454" spans="1:7">
      <c r="A454">
        <v>2.4752999999999998</v>
      </c>
      <c r="B454">
        <v>1.62292480469</v>
      </c>
      <c r="D454">
        <f t="shared" si="24"/>
        <v>148.851</v>
      </c>
      <c r="E454">
        <f t="shared" si="25"/>
        <v>1.62292480469</v>
      </c>
      <c r="F454">
        <f t="shared" si="26"/>
        <v>1.636612435764077</v>
      </c>
      <c r="G454">
        <f t="shared" si="27"/>
        <v>1.8735124442003829E-4</v>
      </c>
    </row>
    <row r="455" spans="1:7">
      <c r="A455">
        <v>2.4808500000000002</v>
      </c>
      <c r="B455">
        <v>1.62292480469</v>
      </c>
      <c r="D455">
        <f t="shared" si="24"/>
        <v>149.184</v>
      </c>
      <c r="E455">
        <f t="shared" si="25"/>
        <v>1.62292480469</v>
      </c>
      <c r="F455">
        <f t="shared" si="26"/>
        <v>1.636612435764077</v>
      </c>
      <c r="G455">
        <f t="shared" si="27"/>
        <v>1.8735124442003829E-4</v>
      </c>
    </row>
    <row r="456" spans="1:7">
      <c r="A456">
        <v>2.4864000000000002</v>
      </c>
      <c r="B456">
        <v>1.62292480469</v>
      </c>
      <c r="D456">
        <f t="shared" ref="D456:D519" si="28">(A480-$A$31)*60</f>
        <v>149.517</v>
      </c>
      <c r="E456">
        <f t="shared" ref="E456:E519" si="29">B480</f>
        <v>1.6177368164099999</v>
      </c>
      <c r="F456">
        <f t="shared" ref="F456:F519" si="30">$J$9*EXP(-$J$10*D456)+$J$11</f>
        <v>1.636612435764077</v>
      </c>
      <c r="G456">
        <f t="shared" ref="G456:G519" si="31">(E456-F456)^2</f>
        <v>3.5628900600001041E-4</v>
      </c>
    </row>
    <row r="457" spans="1:7">
      <c r="A457">
        <v>2.4919500000000001</v>
      </c>
      <c r="B457">
        <v>1.6281127929699999</v>
      </c>
      <c r="D457">
        <f t="shared" si="28"/>
        <v>149.85</v>
      </c>
      <c r="E457">
        <f t="shared" si="29"/>
        <v>1.62292480469</v>
      </c>
      <c r="F457">
        <f t="shared" si="30"/>
        <v>1.636612435764077</v>
      </c>
      <c r="G457">
        <f t="shared" si="31"/>
        <v>1.8735124442003829E-4</v>
      </c>
    </row>
    <row r="458" spans="1:7">
      <c r="A458">
        <v>2.4975000000000001</v>
      </c>
      <c r="B458">
        <v>1.62292480469</v>
      </c>
      <c r="D458">
        <f t="shared" si="28"/>
        <v>150.18299999999999</v>
      </c>
      <c r="E458">
        <f t="shared" si="29"/>
        <v>1.62292480469</v>
      </c>
      <c r="F458">
        <f t="shared" si="30"/>
        <v>1.636612435764077</v>
      </c>
      <c r="G458">
        <f t="shared" si="31"/>
        <v>1.8735124442003829E-4</v>
      </c>
    </row>
    <row r="459" spans="1:7">
      <c r="A459">
        <v>2.50305</v>
      </c>
      <c r="B459">
        <v>1.62292480469</v>
      </c>
      <c r="D459">
        <f t="shared" si="28"/>
        <v>150.51599999999999</v>
      </c>
      <c r="E459">
        <f t="shared" si="29"/>
        <v>1.62292480469</v>
      </c>
      <c r="F459">
        <f t="shared" si="30"/>
        <v>1.636612435764077</v>
      </c>
      <c r="G459">
        <f t="shared" si="31"/>
        <v>1.8735124442003829E-4</v>
      </c>
    </row>
    <row r="460" spans="1:7">
      <c r="A460">
        <v>2.5085999999999999</v>
      </c>
      <c r="B460">
        <v>1.62292480469</v>
      </c>
      <c r="D460">
        <f t="shared" si="28"/>
        <v>150.84899999999999</v>
      </c>
      <c r="E460">
        <f t="shared" si="29"/>
        <v>1.6177368164099999</v>
      </c>
      <c r="F460">
        <f t="shared" si="30"/>
        <v>1.636612435764077</v>
      </c>
      <c r="G460">
        <f t="shared" si="31"/>
        <v>3.5628900600001041E-4</v>
      </c>
    </row>
    <row r="461" spans="1:7">
      <c r="A461">
        <v>2.5141499999999999</v>
      </c>
      <c r="B461">
        <v>1.62292480469</v>
      </c>
      <c r="D461">
        <f t="shared" si="28"/>
        <v>151.18199999999999</v>
      </c>
      <c r="E461">
        <f t="shared" si="29"/>
        <v>1.62292480469</v>
      </c>
      <c r="F461">
        <f t="shared" si="30"/>
        <v>1.636612435764077</v>
      </c>
      <c r="G461">
        <f t="shared" si="31"/>
        <v>1.8735124442003829E-4</v>
      </c>
    </row>
    <row r="462" spans="1:7">
      <c r="A462">
        <v>2.5196999999999998</v>
      </c>
      <c r="B462">
        <v>1.62292480469</v>
      </c>
      <c r="D462">
        <f t="shared" si="28"/>
        <v>151.51499999999999</v>
      </c>
      <c r="E462">
        <f t="shared" si="29"/>
        <v>1.62292480469</v>
      </c>
      <c r="F462">
        <f t="shared" si="30"/>
        <v>1.636612435764077</v>
      </c>
      <c r="G462">
        <f t="shared" si="31"/>
        <v>1.8735124442003829E-4</v>
      </c>
    </row>
    <row r="463" spans="1:7">
      <c r="A463">
        <v>2.5252500000000002</v>
      </c>
      <c r="B463">
        <v>1.62292480469</v>
      </c>
      <c r="D463">
        <f t="shared" si="28"/>
        <v>151.84800000000001</v>
      </c>
      <c r="E463">
        <f t="shared" si="29"/>
        <v>1.62292480469</v>
      </c>
      <c r="F463">
        <f t="shared" si="30"/>
        <v>1.636612435764077</v>
      </c>
      <c r="G463">
        <f t="shared" si="31"/>
        <v>1.8735124442003829E-4</v>
      </c>
    </row>
    <row r="464" spans="1:7">
      <c r="A464">
        <v>2.5308000000000002</v>
      </c>
      <c r="B464">
        <v>1.62292480469</v>
      </c>
      <c r="D464">
        <f t="shared" si="28"/>
        <v>152.18100000000001</v>
      </c>
      <c r="E464">
        <f t="shared" si="29"/>
        <v>1.62292480469</v>
      </c>
      <c r="F464">
        <f t="shared" si="30"/>
        <v>1.636612435764077</v>
      </c>
      <c r="G464">
        <f t="shared" si="31"/>
        <v>1.8735124442003829E-4</v>
      </c>
    </row>
    <row r="465" spans="1:7">
      <c r="A465">
        <v>2.5363500000000001</v>
      </c>
      <c r="B465">
        <v>1.62292480469</v>
      </c>
      <c r="D465">
        <f t="shared" si="28"/>
        <v>152.51400000000001</v>
      </c>
      <c r="E465">
        <f t="shared" si="29"/>
        <v>1.62292480469</v>
      </c>
      <c r="F465">
        <f t="shared" si="30"/>
        <v>1.636612435764077</v>
      </c>
      <c r="G465">
        <f t="shared" si="31"/>
        <v>1.8735124442003829E-4</v>
      </c>
    </row>
    <row r="466" spans="1:7">
      <c r="A466">
        <v>2.5419</v>
      </c>
      <c r="B466">
        <v>1.62292480469</v>
      </c>
      <c r="D466">
        <f t="shared" si="28"/>
        <v>152.84700000000001</v>
      </c>
      <c r="E466">
        <f t="shared" si="29"/>
        <v>1.62292480469</v>
      </c>
      <c r="F466">
        <f t="shared" si="30"/>
        <v>1.636612435764077</v>
      </c>
      <c r="G466">
        <f t="shared" si="31"/>
        <v>1.8735124442003829E-4</v>
      </c>
    </row>
    <row r="467" spans="1:7">
      <c r="A467">
        <v>2.54745</v>
      </c>
      <c r="B467">
        <v>1.62292480469</v>
      </c>
      <c r="D467">
        <f t="shared" si="28"/>
        <v>153.18</v>
      </c>
      <c r="E467">
        <f t="shared" si="29"/>
        <v>1.6177368164099999</v>
      </c>
      <c r="F467">
        <f t="shared" si="30"/>
        <v>1.636612435764077</v>
      </c>
      <c r="G467">
        <f t="shared" si="31"/>
        <v>3.5628900600001041E-4</v>
      </c>
    </row>
    <row r="468" spans="1:7">
      <c r="A468">
        <v>2.5529999999999999</v>
      </c>
      <c r="B468">
        <v>1.62292480469</v>
      </c>
      <c r="D468">
        <f t="shared" si="28"/>
        <v>153.51300000000001</v>
      </c>
      <c r="E468">
        <f t="shared" si="29"/>
        <v>1.62292480469</v>
      </c>
      <c r="F468">
        <f t="shared" si="30"/>
        <v>1.636612435764077</v>
      </c>
      <c r="G468">
        <f t="shared" si="31"/>
        <v>1.8735124442003829E-4</v>
      </c>
    </row>
    <row r="469" spans="1:7">
      <c r="A469">
        <v>2.5585499999999999</v>
      </c>
      <c r="B469">
        <v>1.62292480469</v>
      </c>
      <c r="D469">
        <f t="shared" si="28"/>
        <v>153.846</v>
      </c>
      <c r="E469">
        <f t="shared" si="29"/>
        <v>1.6177368164099999</v>
      </c>
      <c r="F469">
        <f t="shared" si="30"/>
        <v>1.636612435764077</v>
      </c>
      <c r="G469">
        <f t="shared" si="31"/>
        <v>3.5628900600001041E-4</v>
      </c>
    </row>
    <row r="470" spans="1:7">
      <c r="A470">
        <v>2.5640999999999998</v>
      </c>
      <c r="B470">
        <v>1.62292480469</v>
      </c>
      <c r="D470">
        <f t="shared" si="28"/>
        <v>154.17899999999997</v>
      </c>
      <c r="E470">
        <f t="shared" si="29"/>
        <v>1.6177368164099999</v>
      </c>
      <c r="F470">
        <f t="shared" si="30"/>
        <v>1.636612435764077</v>
      </c>
      <c r="G470">
        <f t="shared" si="31"/>
        <v>3.5628900600001041E-4</v>
      </c>
    </row>
    <row r="471" spans="1:7">
      <c r="A471">
        <v>2.5696500000000002</v>
      </c>
      <c r="B471">
        <v>1.62292480469</v>
      </c>
      <c r="D471">
        <f t="shared" si="28"/>
        <v>154.512</v>
      </c>
      <c r="E471">
        <f t="shared" si="29"/>
        <v>1.62292480469</v>
      </c>
      <c r="F471">
        <f t="shared" si="30"/>
        <v>1.636612435764077</v>
      </c>
      <c r="G471">
        <f t="shared" si="31"/>
        <v>1.8735124442003829E-4</v>
      </c>
    </row>
    <row r="472" spans="1:7">
      <c r="A472">
        <v>2.5752000000000002</v>
      </c>
      <c r="B472">
        <v>1.6177368164099999</v>
      </c>
      <c r="D472">
        <f t="shared" si="28"/>
        <v>154.845</v>
      </c>
      <c r="E472">
        <f t="shared" si="29"/>
        <v>1.6177368164099999</v>
      </c>
      <c r="F472">
        <f t="shared" si="30"/>
        <v>1.636612435764077</v>
      </c>
      <c r="G472">
        <f t="shared" si="31"/>
        <v>3.5628900600001041E-4</v>
      </c>
    </row>
    <row r="473" spans="1:7">
      <c r="A473">
        <v>2.5807500000000001</v>
      </c>
      <c r="B473">
        <v>1.62292480469</v>
      </c>
      <c r="D473">
        <f t="shared" si="28"/>
        <v>155.178</v>
      </c>
      <c r="E473">
        <f t="shared" si="29"/>
        <v>1.6177368164099999</v>
      </c>
      <c r="F473">
        <f t="shared" si="30"/>
        <v>1.636612435764077</v>
      </c>
      <c r="G473">
        <f t="shared" si="31"/>
        <v>3.5628900600001041E-4</v>
      </c>
    </row>
    <row r="474" spans="1:7">
      <c r="A474">
        <v>2.5863</v>
      </c>
      <c r="B474">
        <v>1.62292480469</v>
      </c>
      <c r="D474">
        <f t="shared" si="28"/>
        <v>155.511</v>
      </c>
      <c r="E474">
        <f t="shared" si="29"/>
        <v>1.6177368164099999</v>
      </c>
      <c r="F474">
        <f t="shared" si="30"/>
        <v>1.636612435764077</v>
      </c>
      <c r="G474">
        <f t="shared" si="31"/>
        <v>3.5628900600001041E-4</v>
      </c>
    </row>
    <row r="475" spans="1:7">
      <c r="A475">
        <v>2.59185</v>
      </c>
      <c r="B475">
        <v>1.62292480469</v>
      </c>
      <c r="D475">
        <f t="shared" si="28"/>
        <v>155.84399999999999</v>
      </c>
      <c r="E475">
        <f t="shared" si="29"/>
        <v>1.6177368164099999</v>
      </c>
      <c r="F475">
        <f t="shared" si="30"/>
        <v>1.636612435764077</v>
      </c>
      <c r="G475">
        <f t="shared" si="31"/>
        <v>3.5628900600001041E-4</v>
      </c>
    </row>
    <row r="476" spans="1:7">
      <c r="A476">
        <v>2.5973999999999999</v>
      </c>
      <c r="B476">
        <v>1.62292480469</v>
      </c>
      <c r="D476">
        <f t="shared" si="28"/>
        <v>156.17699999999999</v>
      </c>
      <c r="E476">
        <f t="shared" si="29"/>
        <v>1.6177368164099999</v>
      </c>
      <c r="F476">
        <f t="shared" si="30"/>
        <v>1.636612435764077</v>
      </c>
      <c r="G476">
        <f t="shared" si="31"/>
        <v>3.5628900600001041E-4</v>
      </c>
    </row>
    <row r="477" spans="1:7">
      <c r="A477">
        <v>2.6029499999999999</v>
      </c>
      <c r="B477">
        <v>1.62292480469</v>
      </c>
      <c r="D477">
        <f t="shared" si="28"/>
        <v>156.51</v>
      </c>
      <c r="E477">
        <f t="shared" si="29"/>
        <v>1.6177368164099999</v>
      </c>
      <c r="F477">
        <f t="shared" si="30"/>
        <v>1.636612435764077</v>
      </c>
      <c r="G477">
        <f t="shared" si="31"/>
        <v>3.5628900600001041E-4</v>
      </c>
    </row>
    <row r="478" spans="1:7">
      <c r="A478">
        <v>2.6084999999999998</v>
      </c>
      <c r="B478">
        <v>1.62292480469</v>
      </c>
      <c r="D478">
        <f t="shared" si="28"/>
        <v>156.84299999999999</v>
      </c>
      <c r="E478">
        <f t="shared" si="29"/>
        <v>1.6177368164099999</v>
      </c>
      <c r="F478">
        <f t="shared" si="30"/>
        <v>1.636612435764077</v>
      </c>
      <c r="G478">
        <f t="shared" si="31"/>
        <v>3.5628900600001041E-4</v>
      </c>
    </row>
    <row r="479" spans="1:7">
      <c r="A479">
        <v>2.6140500000000002</v>
      </c>
      <c r="B479">
        <v>1.62292480469</v>
      </c>
      <c r="D479">
        <f t="shared" si="28"/>
        <v>157.17600000000002</v>
      </c>
      <c r="E479">
        <f t="shared" si="29"/>
        <v>1.6177368164099999</v>
      </c>
      <c r="F479">
        <f t="shared" si="30"/>
        <v>1.636612435764077</v>
      </c>
      <c r="G479">
        <f t="shared" si="31"/>
        <v>3.5628900600001041E-4</v>
      </c>
    </row>
    <row r="480" spans="1:7">
      <c r="A480">
        <v>2.6196000000000002</v>
      </c>
      <c r="B480">
        <v>1.6177368164099999</v>
      </c>
      <c r="D480">
        <f t="shared" si="28"/>
        <v>157.50900000000001</v>
      </c>
      <c r="E480">
        <f t="shared" si="29"/>
        <v>1.6177368164099999</v>
      </c>
      <c r="F480">
        <f t="shared" si="30"/>
        <v>1.636612435764077</v>
      </c>
      <c r="G480">
        <f t="shared" si="31"/>
        <v>3.5628900600001041E-4</v>
      </c>
    </row>
    <row r="481" spans="1:7">
      <c r="A481">
        <v>2.6251500000000001</v>
      </c>
      <c r="B481">
        <v>1.62292480469</v>
      </c>
      <c r="D481">
        <f t="shared" si="28"/>
        <v>157.84200000000001</v>
      </c>
      <c r="E481">
        <f t="shared" si="29"/>
        <v>1.6177368164099999</v>
      </c>
      <c r="F481">
        <f t="shared" si="30"/>
        <v>1.636612435764077</v>
      </c>
      <c r="G481">
        <f t="shared" si="31"/>
        <v>3.5628900600001041E-4</v>
      </c>
    </row>
    <row r="482" spans="1:7">
      <c r="A482">
        <v>2.6307</v>
      </c>
      <c r="B482">
        <v>1.62292480469</v>
      </c>
      <c r="D482">
        <f t="shared" si="28"/>
        <v>158.17500000000001</v>
      </c>
      <c r="E482">
        <f t="shared" si="29"/>
        <v>1.6177368164099999</v>
      </c>
      <c r="F482">
        <f t="shared" si="30"/>
        <v>1.636612435764077</v>
      </c>
      <c r="G482">
        <f t="shared" si="31"/>
        <v>3.5628900600001041E-4</v>
      </c>
    </row>
    <row r="483" spans="1:7">
      <c r="A483">
        <v>2.63625</v>
      </c>
      <c r="B483">
        <v>1.62292480469</v>
      </c>
      <c r="D483">
        <f t="shared" si="28"/>
        <v>158.50799999999998</v>
      </c>
      <c r="E483">
        <f t="shared" si="29"/>
        <v>1.6177368164099999</v>
      </c>
      <c r="F483">
        <f t="shared" si="30"/>
        <v>1.636612435764077</v>
      </c>
      <c r="G483">
        <f t="shared" si="31"/>
        <v>3.5628900600001041E-4</v>
      </c>
    </row>
    <row r="484" spans="1:7">
      <c r="A484">
        <v>2.6417999999999999</v>
      </c>
      <c r="B484">
        <v>1.6177368164099999</v>
      </c>
      <c r="D484">
        <f t="shared" si="28"/>
        <v>158.84099999999998</v>
      </c>
      <c r="E484">
        <f t="shared" si="29"/>
        <v>1.6177368164099999</v>
      </c>
      <c r="F484">
        <f t="shared" si="30"/>
        <v>1.636612435764077</v>
      </c>
      <c r="G484">
        <f t="shared" si="31"/>
        <v>3.5628900600001041E-4</v>
      </c>
    </row>
    <row r="485" spans="1:7">
      <c r="A485">
        <v>2.6473499999999999</v>
      </c>
      <c r="B485">
        <v>1.62292480469</v>
      </c>
      <c r="D485">
        <f t="shared" si="28"/>
        <v>159.17399999999998</v>
      </c>
      <c r="E485">
        <f t="shared" si="29"/>
        <v>1.6177368164099999</v>
      </c>
      <c r="F485">
        <f t="shared" si="30"/>
        <v>1.636612435764077</v>
      </c>
      <c r="G485">
        <f t="shared" si="31"/>
        <v>3.5628900600001041E-4</v>
      </c>
    </row>
    <row r="486" spans="1:7">
      <c r="A486">
        <v>2.6528999999999998</v>
      </c>
      <c r="B486">
        <v>1.62292480469</v>
      </c>
      <c r="D486">
        <f t="shared" si="28"/>
        <v>159.50699999999998</v>
      </c>
      <c r="E486">
        <f t="shared" si="29"/>
        <v>1.62292480469</v>
      </c>
      <c r="F486">
        <f t="shared" si="30"/>
        <v>1.636612435764077</v>
      </c>
      <c r="G486">
        <f t="shared" si="31"/>
        <v>1.8735124442003829E-4</v>
      </c>
    </row>
    <row r="487" spans="1:7">
      <c r="A487">
        <v>2.6584500000000002</v>
      </c>
      <c r="B487">
        <v>1.62292480469</v>
      </c>
      <c r="D487">
        <f t="shared" si="28"/>
        <v>159.84</v>
      </c>
      <c r="E487">
        <f t="shared" si="29"/>
        <v>1.6177368164099999</v>
      </c>
      <c r="F487">
        <f t="shared" si="30"/>
        <v>1.636612435764077</v>
      </c>
      <c r="G487">
        <f t="shared" si="31"/>
        <v>3.5628900600001041E-4</v>
      </c>
    </row>
    <row r="488" spans="1:7">
      <c r="A488">
        <v>2.6640000000000001</v>
      </c>
      <c r="B488">
        <v>1.62292480469</v>
      </c>
      <c r="D488">
        <f t="shared" si="28"/>
        <v>160.173</v>
      </c>
      <c r="E488">
        <f t="shared" si="29"/>
        <v>1.6177368164099999</v>
      </c>
      <c r="F488">
        <f t="shared" si="30"/>
        <v>1.636612435764077</v>
      </c>
      <c r="G488">
        <f t="shared" si="31"/>
        <v>3.5628900600001041E-4</v>
      </c>
    </row>
    <row r="489" spans="1:7">
      <c r="A489">
        <v>2.6695500000000001</v>
      </c>
      <c r="B489">
        <v>1.62292480469</v>
      </c>
      <c r="D489">
        <f t="shared" si="28"/>
        <v>160.506</v>
      </c>
      <c r="E489">
        <f t="shared" si="29"/>
        <v>1.62292480469</v>
      </c>
      <c r="F489">
        <f t="shared" si="30"/>
        <v>1.636612435764077</v>
      </c>
      <c r="G489">
        <f t="shared" si="31"/>
        <v>1.8735124442003829E-4</v>
      </c>
    </row>
    <row r="490" spans="1:7">
      <c r="A490">
        <v>2.6751</v>
      </c>
      <c r="B490">
        <v>1.62292480469</v>
      </c>
      <c r="D490">
        <f t="shared" si="28"/>
        <v>160.839</v>
      </c>
      <c r="E490">
        <f t="shared" si="29"/>
        <v>1.6177368164099999</v>
      </c>
      <c r="F490">
        <f t="shared" si="30"/>
        <v>1.636612435764077</v>
      </c>
      <c r="G490">
        <f t="shared" si="31"/>
        <v>3.5628900600001041E-4</v>
      </c>
    </row>
    <row r="491" spans="1:7">
      <c r="A491">
        <v>2.68065</v>
      </c>
      <c r="B491">
        <v>1.6177368164099999</v>
      </c>
      <c r="D491">
        <f t="shared" si="28"/>
        <v>161.172</v>
      </c>
      <c r="E491">
        <f t="shared" si="29"/>
        <v>1.6177368164099999</v>
      </c>
      <c r="F491">
        <f t="shared" si="30"/>
        <v>1.636612435764077</v>
      </c>
      <c r="G491">
        <f t="shared" si="31"/>
        <v>3.5628900600001041E-4</v>
      </c>
    </row>
    <row r="492" spans="1:7">
      <c r="A492">
        <v>2.6861999999999999</v>
      </c>
      <c r="B492">
        <v>1.62292480469</v>
      </c>
      <c r="D492">
        <f t="shared" si="28"/>
        <v>161.505</v>
      </c>
      <c r="E492">
        <f t="shared" si="29"/>
        <v>1.6177368164099999</v>
      </c>
      <c r="F492">
        <f t="shared" si="30"/>
        <v>1.636612435764077</v>
      </c>
      <c r="G492">
        <f t="shared" si="31"/>
        <v>3.5628900600001041E-4</v>
      </c>
    </row>
    <row r="493" spans="1:7">
      <c r="A493">
        <v>2.6917499999999999</v>
      </c>
      <c r="B493">
        <v>1.6177368164099999</v>
      </c>
      <c r="D493">
        <f t="shared" si="28"/>
        <v>161.83799999999999</v>
      </c>
      <c r="E493">
        <f t="shared" si="29"/>
        <v>1.6177368164099999</v>
      </c>
      <c r="F493">
        <f t="shared" si="30"/>
        <v>1.636612435764077</v>
      </c>
      <c r="G493">
        <f t="shared" si="31"/>
        <v>3.5628900600001041E-4</v>
      </c>
    </row>
    <row r="494" spans="1:7">
      <c r="A494">
        <v>2.6972999999999998</v>
      </c>
      <c r="B494">
        <v>1.6177368164099999</v>
      </c>
      <c r="D494">
        <f t="shared" si="28"/>
        <v>162.17099999999999</v>
      </c>
      <c r="E494">
        <f t="shared" si="29"/>
        <v>1.62292480469</v>
      </c>
      <c r="F494">
        <f t="shared" si="30"/>
        <v>1.636612435764077</v>
      </c>
      <c r="G494">
        <f t="shared" si="31"/>
        <v>1.8735124442003829E-4</v>
      </c>
    </row>
    <row r="495" spans="1:7">
      <c r="A495">
        <v>2.7028500000000002</v>
      </c>
      <c r="B495">
        <v>1.62292480469</v>
      </c>
      <c r="D495">
        <f t="shared" si="28"/>
        <v>162.50400000000002</v>
      </c>
      <c r="E495">
        <f t="shared" si="29"/>
        <v>1.6177368164099999</v>
      </c>
      <c r="F495">
        <f t="shared" si="30"/>
        <v>1.636612435764077</v>
      </c>
      <c r="G495">
        <f t="shared" si="31"/>
        <v>3.5628900600001041E-4</v>
      </c>
    </row>
    <row r="496" spans="1:7">
      <c r="A496">
        <v>2.7084000000000001</v>
      </c>
      <c r="B496">
        <v>1.6177368164099999</v>
      </c>
      <c r="D496">
        <f t="shared" si="28"/>
        <v>162.83700000000002</v>
      </c>
      <c r="E496">
        <f t="shared" si="29"/>
        <v>1.6177368164099999</v>
      </c>
      <c r="F496">
        <f t="shared" si="30"/>
        <v>1.636612435764077</v>
      </c>
      <c r="G496">
        <f t="shared" si="31"/>
        <v>3.5628900600001041E-4</v>
      </c>
    </row>
    <row r="497" spans="1:7">
      <c r="A497">
        <v>2.7139500000000001</v>
      </c>
      <c r="B497">
        <v>1.6177368164099999</v>
      </c>
      <c r="D497">
        <f t="shared" si="28"/>
        <v>163.17000000000002</v>
      </c>
      <c r="E497">
        <f t="shared" si="29"/>
        <v>1.6177368164099999</v>
      </c>
      <c r="F497">
        <f t="shared" si="30"/>
        <v>1.636612435764077</v>
      </c>
      <c r="G497">
        <f t="shared" si="31"/>
        <v>3.5628900600001041E-4</v>
      </c>
    </row>
    <row r="498" spans="1:7">
      <c r="A498">
        <v>2.7195</v>
      </c>
      <c r="B498">
        <v>1.6177368164099999</v>
      </c>
      <c r="D498">
        <f t="shared" si="28"/>
        <v>163.50299999999999</v>
      </c>
      <c r="E498">
        <f t="shared" si="29"/>
        <v>1.61254882813</v>
      </c>
      <c r="F498">
        <f t="shared" si="30"/>
        <v>1.636612435764077</v>
      </c>
      <c r="G498">
        <f t="shared" si="31"/>
        <v>5.7905721236680883E-4</v>
      </c>
    </row>
    <row r="499" spans="1:7">
      <c r="A499">
        <v>2.72505</v>
      </c>
      <c r="B499">
        <v>1.6177368164099999</v>
      </c>
      <c r="D499">
        <f t="shared" si="28"/>
        <v>163.83599999999998</v>
      </c>
      <c r="E499">
        <f t="shared" si="29"/>
        <v>1.6177368164099999</v>
      </c>
      <c r="F499">
        <f t="shared" si="30"/>
        <v>1.636612435764077</v>
      </c>
      <c r="G499">
        <f t="shared" si="31"/>
        <v>3.5628900600001041E-4</v>
      </c>
    </row>
    <row r="500" spans="1:7">
      <c r="A500">
        <v>2.7305999999999999</v>
      </c>
      <c r="B500">
        <v>1.6177368164099999</v>
      </c>
      <c r="D500">
        <f t="shared" si="28"/>
        <v>164.16899999999998</v>
      </c>
      <c r="E500">
        <f t="shared" si="29"/>
        <v>1.61254882813</v>
      </c>
      <c r="F500">
        <f t="shared" si="30"/>
        <v>1.636612435764077</v>
      </c>
      <c r="G500">
        <f t="shared" si="31"/>
        <v>5.7905721236680883E-4</v>
      </c>
    </row>
    <row r="501" spans="1:7">
      <c r="A501">
        <v>2.7361499999999999</v>
      </c>
      <c r="B501">
        <v>1.6177368164099999</v>
      </c>
      <c r="D501">
        <f t="shared" si="28"/>
        <v>164.50199999999998</v>
      </c>
      <c r="E501">
        <f t="shared" si="29"/>
        <v>1.61254882813</v>
      </c>
      <c r="F501">
        <f t="shared" si="30"/>
        <v>1.636612435764077</v>
      </c>
      <c r="G501">
        <f t="shared" si="31"/>
        <v>5.7905721236680883E-4</v>
      </c>
    </row>
    <row r="502" spans="1:7">
      <c r="A502">
        <v>2.7416999999999998</v>
      </c>
      <c r="B502">
        <v>1.6177368164099999</v>
      </c>
      <c r="D502">
        <f t="shared" si="28"/>
        <v>164.83499999999998</v>
      </c>
      <c r="E502">
        <f t="shared" si="29"/>
        <v>1.61254882813</v>
      </c>
      <c r="F502">
        <f t="shared" si="30"/>
        <v>1.636612435764077</v>
      </c>
      <c r="G502">
        <f t="shared" si="31"/>
        <v>5.7905721236680883E-4</v>
      </c>
    </row>
    <row r="503" spans="1:7">
      <c r="A503">
        <v>2.7472500000000002</v>
      </c>
      <c r="B503">
        <v>1.6177368164099999</v>
      </c>
      <c r="D503">
        <f t="shared" si="28"/>
        <v>165.16800000000001</v>
      </c>
      <c r="E503">
        <f t="shared" si="29"/>
        <v>1.61254882813</v>
      </c>
      <c r="F503">
        <f t="shared" si="30"/>
        <v>1.636612435764077</v>
      </c>
      <c r="G503">
        <f t="shared" si="31"/>
        <v>5.7905721236680883E-4</v>
      </c>
    </row>
    <row r="504" spans="1:7">
      <c r="A504">
        <v>2.7528000000000001</v>
      </c>
      <c r="B504">
        <v>1.6177368164099999</v>
      </c>
      <c r="D504">
        <f t="shared" si="28"/>
        <v>165.501</v>
      </c>
      <c r="E504">
        <f t="shared" si="29"/>
        <v>1.61254882813</v>
      </c>
      <c r="F504">
        <f t="shared" si="30"/>
        <v>1.636612435764077</v>
      </c>
      <c r="G504">
        <f t="shared" si="31"/>
        <v>5.7905721236680883E-4</v>
      </c>
    </row>
    <row r="505" spans="1:7">
      <c r="A505">
        <v>2.7583500000000001</v>
      </c>
      <c r="B505">
        <v>1.6177368164099999</v>
      </c>
      <c r="D505">
        <f t="shared" si="28"/>
        <v>165.834</v>
      </c>
      <c r="E505">
        <f t="shared" si="29"/>
        <v>1.61254882813</v>
      </c>
      <c r="F505">
        <f t="shared" si="30"/>
        <v>1.636612435764077</v>
      </c>
      <c r="G505">
        <f t="shared" si="31"/>
        <v>5.7905721236680883E-4</v>
      </c>
    </row>
    <row r="506" spans="1:7">
      <c r="A506">
        <v>2.7639</v>
      </c>
      <c r="B506">
        <v>1.6177368164099999</v>
      </c>
      <c r="D506">
        <f t="shared" si="28"/>
        <v>166.167</v>
      </c>
      <c r="E506">
        <f t="shared" si="29"/>
        <v>1.61254882813</v>
      </c>
      <c r="F506">
        <f t="shared" si="30"/>
        <v>1.636612435764077</v>
      </c>
      <c r="G506">
        <f t="shared" si="31"/>
        <v>5.7905721236680883E-4</v>
      </c>
    </row>
    <row r="507" spans="1:7">
      <c r="A507">
        <v>2.76945</v>
      </c>
      <c r="B507">
        <v>1.6177368164099999</v>
      </c>
      <c r="D507">
        <f t="shared" si="28"/>
        <v>166.5</v>
      </c>
      <c r="E507">
        <f t="shared" si="29"/>
        <v>1.61254882813</v>
      </c>
      <c r="F507">
        <f t="shared" si="30"/>
        <v>1.636612435764077</v>
      </c>
      <c r="G507">
        <f t="shared" si="31"/>
        <v>5.7905721236680883E-4</v>
      </c>
    </row>
    <row r="508" spans="1:7">
      <c r="A508">
        <v>2.7749999999999999</v>
      </c>
      <c r="B508">
        <v>1.6177368164099999</v>
      </c>
      <c r="D508">
        <f t="shared" si="28"/>
        <v>166.833</v>
      </c>
      <c r="E508">
        <f t="shared" si="29"/>
        <v>1.61254882813</v>
      </c>
      <c r="F508">
        <f t="shared" si="30"/>
        <v>1.636612435764077</v>
      </c>
      <c r="G508">
        <f t="shared" si="31"/>
        <v>5.7905721236680883E-4</v>
      </c>
    </row>
    <row r="509" spans="1:7">
      <c r="A509">
        <v>2.7805499999999999</v>
      </c>
      <c r="B509">
        <v>1.6177368164099999</v>
      </c>
      <c r="D509">
        <f t="shared" si="28"/>
        <v>167.166</v>
      </c>
      <c r="E509">
        <f t="shared" si="29"/>
        <v>1.61254882813</v>
      </c>
      <c r="F509">
        <f t="shared" si="30"/>
        <v>1.636612435764077</v>
      </c>
      <c r="G509">
        <f t="shared" si="31"/>
        <v>5.7905721236680883E-4</v>
      </c>
    </row>
    <row r="510" spans="1:7">
      <c r="A510">
        <v>2.7860999999999998</v>
      </c>
      <c r="B510">
        <v>1.62292480469</v>
      </c>
      <c r="D510">
        <f t="shared" si="28"/>
        <v>167.499</v>
      </c>
      <c r="E510">
        <f t="shared" si="29"/>
        <v>1.61254882813</v>
      </c>
      <c r="F510">
        <f t="shared" si="30"/>
        <v>1.636612435764077</v>
      </c>
      <c r="G510">
        <f t="shared" si="31"/>
        <v>5.7905721236680883E-4</v>
      </c>
    </row>
    <row r="511" spans="1:7">
      <c r="A511">
        <v>2.7916500000000002</v>
      </c>
      <c r="B511">
        <v>1.6177368164099999</v>
      </c>
      <c r="D511">
        <f t="shared" si="28"/>
        <v>167.83199999999999</v>
      </c>
      <c r="E511">
        <f t="shared" si="29"/>
        <v>1.6177368164099999</v>
      </c>
      <c r="F511">
        <f t="shared" si="30"/>
        <v>1.636612435764077</v>
      </c>
      <c r="G511">
        <f t="shared" si="31"/>
        <v>3.5628900600001041E-4</v>
      </c>
    </row>
    <row r="512" spans="1:7">
      <c r="A512">
        <v>2.7972000000000001</v>
      </c>
      <c r="B512">
        <v>1.6177368164099999</v>
      </c>
      <c r="D512">
        <f t="shared" si="28"/>
        <v>168.16499999999999</v>
      </c>
      <c r="E512">
        <f t="shared" si="29"/>
        <v>1.6177368164099999</v>
      </c>
      <c r="F512">
        <f t="shared" si="30"/>
        <v>1.636612435764077</v>
      </c>
      <c r="G512">
        <f t="shared" si="31"/>
        <v>3.5628900600001041E-4</v>
      </c>
    </row>
    <row r="513" spans="1:7">
      <c r="A513">
        <v>2.8027500000000001</v>
      </c>
      <c r="B513">
        <v>1.62292480469</v>
      </c>
      <c r="D513">
        <f t="shared" si="28"/>
        <v>168.49799999999999</v>
      </c>
      <c r="E513">
        <f t="shared" si="29"/>
        <v>1.6177368164099999</v>
      </c>
      <c r="F513">
        <f t="shared" si="30"/>
        <v>1.636612435764077</v>
      </c>
      <c r="G513">
        <f t="shared" si="31"/>
        <v>3.5628900600001041E-4</v>
      </c>
    </row>
    <row r="514" spans="1:7">
      <c r="A514">
        <v>2.8083</v>
      </c>
      <c r="B514">
        <v>1.6177368164099999</v>
      </c>
      <c r="D514">
        <f t="shared" si="28"/>
        <v>168.83099999999999</v>
      </c>
      <c r="E514">
        <f t="shared" si="29"/>
        <v>1.61254882813</v>
      </c>
      <c r="F514">
        <f t="shared" si="30"/>
        <v>1.636612435764077</v>
      </c>
      <c r="G514">
        <f t="shared" si="31"/>
        <v>5.7905721236680883E-4</v>
      </c>
    </row>
    <row r="515" spans="1:7">
      <c r="A515">
        <v>2.81385</v>
      </c>
      <c r="B515">
        <v>1.6177368164099999</v>
      </c>
      <c r="D515">
        <f t="shared" si="28"/>
        <v>169.16399999999999</v>
      </c>
      <c r="E515">
        <f t="shared" si="29"/>
        <v>1.61254882813</v>
      </c>
      <c r="F515">
        <f t="shared" si="30"/>
        <v>1.636612435764077</v>
      </c>
      <c r="G515">
        <f t="shared" si="31"/>
        <v>5.7905721236680883E-4</v>
      </c>
    </row>
    <row r="516" spans="1:7">
      <c r="A516">
        <v>2.8193999999999999</v>
      </c>
      <c r="B516">
        <v>1.6177368164099999</v>
      </c>
      <c r="D516">
        <f t="shared" si="28"/>
        <v>169.49699999999999</v>
      </c>
      <c r="E516">
        <f t="shared" si="29"/>
        <v>1.61254882813</v>
      </c>
      <c r="F516">
        <f t="shared" si="30"/>
        <v>1.636612435764077</v>
      </c>
      <c r="G516">
        <f t="shared" si="31"/>
        <v>5.7905721236680883E-4</v>
      </c>
    </row>
    <row r="517" spans="1:7">
      <c r="A517">
        <v>2.8249499999999999</v>
      </c>
      <c r="B517">
        <v>1.6177368164099999</v>
      </c>
      <c r="D517">
        <f t="shared" si="28"/>
        <v>169.82999999999998</v>
      </c>
      <c r="E517">
        <f t="shared" si="29"/>
        <v>1.61254882813</v>
      </c>
      <c r="F517">
        <f t="shared" si="30"/>
        <v>1.636612435764077</v>
      </c>
      <c r="G517">
        <f t="shared" si="31"/>
        <v>5.7905721236680883E-4</v>
      </c>
    </row>
    <row r="518" spans="1:7">
      <c r="A518">
        <v>2.8304999999999998</v>
      </c>
      <c r="B518">
        <v>1.62292480469</v>
      </c>
      <c r="D518">
        <f t="shared" si="28"/>
        <v>170.16299999999998</v>
      </c>
      <c r="E518">
        <f t="shared" si="29"/>
        <v>1.6177368164099999</v>
      </c>
      <c r="F518">
        <f t="shared" si="30"/>
        <v>1.636612435764077</v>
      </c>
      <c r="G518">
        <f t="shared" si="31"/>
        <v>3.5628900600001041E-4</v>
      </c>
    </row>
    <row r="519" spans="1:7">
      <c r="A519">
        <v>2.8360500000000002</v>
      </c>
      <c r="B519">
        <v>1.6177368164099999</v>
      </c>
      <c r="D519">
        <f t="shared" si="28"/>
        <v>170.49600000000001</v>
      </c>
      <c r="E519">
        <f t="shared" si="29"/>
        <v>1.61254882813</v>
      </c>
      <c r="F519">
        <f t="shared" si="30"/>
        <v>1.636612435764077</v>
      </c>
      <c r="G519">
        <f t="shared" si="31"/>
        <v>5.7905721236680883E-4</v>
      </c>
    </row>
    <row r="520" spans="1:7">
      <c r="A520">
        <v>2.8416000000000001</v>
      </c>
      <c r="B520">
        <v>1.6177368164099999</v>
      </c>
      <c r="D520">
        <f t="shared" ref="D520:D583" si="32">(A544-$A$31)*60</f>
        <v>170.82900000000001</v>
      </c>
      <c r="E520">
        <f t="shared" ref="E520:E583" si="33">B544</f>
        <v>1.61254882813</v>
      </c>
      <c r="F520">
        <f t="shared" ref="F520:F583" si="34">$J$9*EXP(-$J$10*D520)+$J$11</f>
        <v>1.636612435764077</v>
      </c>
      <c r="G520">
        <f t="shared" ref="G520:G583" si="35">(E520-F520)^2</f>
        <v>5.7905721236680883E-4</v>
      </c>
    </row>
    <row r="521" spans="1:7">
      <c r="A521">
        <v>2.8471500000000001</v>
      </c>
      <c r="B521">
        <v>1.6177368164099999</v>
      </c>
      <c r="D521">
        <f t="shared" si="32"/>
        <v>171.16200000000001</v>
      </c>
      <c r="E521">
        <f t="shared" si="33"/>
        <v>1.61254882813</v>
      </c>
      <c r="F521">
        <f t="shared" si="34"/>
        <v>1.636612435764077</v>
      </c>
      <c r="G521">
        <f t="shared" si="35"/>
        <v>5.7905721236680883E-4</v>
      </c>
    </row>
    <row r="522" spans="1:7">
      <c r="A522">
        <v>2.8527</v>
      </c>
      <c r="B522">
        <v>1.61254882813</v>
      </c>
      <c r="D522">
        <f t="shared" si="32"/>
        <v>171.495</v>
      </c>
      <c r="E522">
        <f t="shared" si="33"/>
        <v>1.61254882813</v>
      </c>
      <c r="F522">
        <f t="shared" si="34"/>
        <v>1.636612435764077</v>
      </c>
      <c r="G522">
        <f t="shared" si="35"/>
        <v>5.7905721236680883E-4</v>
      </c>
    </row>
    <row r="523" spans="1:7">
      <c r="A523">
        <v>2.85825</v>
      </c>
      <c r="B523">
        <v>1.6177368164099999</v>
      </c>
      <c r="D523">
        <f t="shared" si="32"/>
        <v>171.828</v>
      </c>
      <c r="E523">
        <f t="shared" si="33"/>
        <v>1.61254882813</v>
      </c>
      <c r="F523">
        <f t="shared" si="34"/>
        <v>1.636612435764077</v>
      </c>
      <c r="G523">
        <f t="shared" si="35"/>
        <v>5.7905721236680883E-4</v>
      </c>
    </row>
    <row r="524" spans="1:7">
      <c r="A524">
        <v>2.8637999999999999</v>
      </c>
      <c r="B524">
        <v>1.61254882813</v>
      </c>
      <c r="D524">
        <f t="shared" si="32"/>
        <v>172.161</v>
      </c>
      <c r="E524">
        <f t="shared" si="33"/>
        <v>1.61254882813</v>
      </c>
      <c r="F524">
        <f t="shared" si="34"/>
        <v>1.636612435764077</v>
      </c>
      <c r="G524">
        <f t="shared" si="35"/>
        <v>5.7905721236680883E-4</v>
      </c>
    </row>
    <row r="525" spans="1:7">
      <c r="A525">
        <v>2.8693499999999998</v>
      </c>
      <c r="B525">
        <v>1.61254882813</v>
      </c>
      <c r="D525">
        <f t="shared" si="32"/>
        <v>172.494</v>
      </c>
      <c r="E525">
        <f t="shared" si="33"/>
        <v>1.61254882813</v>
      </c>
      <c r="F525">
        <f t="shared" si="34"/>
        <v>1.636612435764077</v>
      </c>
      <c r="G525">
        <f t="shared" si="35"/>
        <v>5.7905721236680883E-4</v>
      </c>
    </row>
    <row r="526" spans="1:7">
      <c r="A526">
        <v>2.8748999999999998</v>
      </c>
      <c r="B526">
        <v>1.61254882813</v>
      </c>
      <c r="D526">
        <f t="shared" si="32"/>
        <v>172.827</v>
      </c>
      <c r="E526">
        <f t="shared" si="33"/>
        <v>1.61254882813</v>
      </c>
      <c r="F526">
        <f t="shared" si="34"/>
        <v>1.636612435764077</v>
      </c>
      <c r="G526">
        <f t="shared" si="35"/>
        <v>5.7905721236680883E-4</v>
      </c>
    </row>
    <row r="527" spans="1:7">
      <c r="A527">
        <v>2.8804500000000002</v>
      </c>
      <c r="B527">
        <v>1.61254882813</v>
      </c>
      <c r="D527">
        <f t="shared" si="32"/>
        <v>173.16</v>
      </c>
      <c r="E527">
        <f t="shared" si="33"/>
        <v>1.61254882813</v>
      </c>
      <c r="F527">
        <f t="shared" si="34"/>
        <v>1.636612435764077</v>
      </c>
      <c r="G527">
        <f t="shared" si="35"/>
        <v>5.7905721236680883E-4</v>
      </c>
    </row>
    <row r="528" spans="1:7">
      <c r="A528">
        <v>2.8860000000000001</v>
      </c>
      <c r="B528">
        <v>1.61254882813</v>
      </c>
      <c r="D528">
        <f t="shared" si="32"/>
        <v>173.49299999999999</v>
      </c>
      <c r="E528">
        <f t="shared" si="33"/>
        <v>1.6177368164099999</v>
      </c>
      <c r="F528">
        <f t="shared" si="34"/>
        <v>1.636612435764077</v>
      </c>
      <c r="G528">
        <f t="shared" si="35"/>
        <v>3.5628900600001041E-4</v>
      </c>
    </row>
    <row r="529" spans="1:7">
      <c r="A529">
        <v>2.8915500000000001</v>
      </c>
      <c r="B529">
        <v>1.61254882813</v>
      </c>
      <c r="D529">
        <f t="shared" si="32"/>
        <v>173.82599999999999</v>
      </c>
      <c r="E529">
        <f t="shared" si="33"/>
        <v>1.61254882813</v>
      </c>
      <c r="F529">
        <f t="shared" si="34"/>
        <v>1.636612435764077</v>
      </c>
      <c r="G529">
        <f t="shared" si="35"/>
        <v>5.7905721236680883E-4</v>
      </c>
    </row>
    <row r="530" spans="1:7">
      <c r="A530">
        <v>2.8971</v>
      </c>
      <c r="B530">
        <v>1.61254882813</v>
      </c>
      <c r="D530">
        <f t="shared" si="32"/>
        <v>174.15899999999999</v>
      </c>
      <c r="E530">
        <f t="shared" si="33"/>
        <v>1.61254882813</v>
      </c>
      <c r="F530">
        <f t="shared" si="34"/>
        <v>1.636612435764077</v>
      </c>
      <c r="G530">
        <f t="shared" si="35"/>
        <v>5.7905721236680883E-4</v>
      </c>
    </row>
    <row r="531" spans="1:7">
      <c r="A531">
        <v>2.90265</v>
      </c>
      <c r="B531">
        <v>1.61254882813</v>
      </c>
      <c r="D531">
        <f t="shared" si="32"/>
        <v>174.49199999999999</v>
      </c>
      <c r="E531">
        <f t="shared" si="33"/>
        <v>1.61254882813</v>
      </c>
      <c r="F531">
        <f t="shared" si="34"/>
        <v>1.636612435764077</v>
      </c>
      <c r="G531">
        <f t="shared" si="35"/>
        <v>5.7905721236680883E-4</v>
      </c>
    </row>
    <row r="532" spans="1:7">
      <c r="A532">
        <v>2.9081999999999999</v>
      </c>
      <c r="B532">
        <v>1.61254882813</v>
      </c>
      <c r="D532">
        <f t="shared" si="32"/>
        <v>174.82499999999999</v>
      </c>
      <c r="E532">
        <f t="shared" si="33"/>
        <v>1.61254882813</v>
      </c>
      <c r="F532">
        <f t="shared" si="34"/>
        <v>1.636612435764077</v>
      </c>
      <c r="G532">
        <f t="shared" si="35"/>
        <v>5.7905721236680883E-4</v>
      </c>
    </row>
    <row r="533" spans="1:7">
      <c r="A533">
        <v>2.9137499999999998</v>
      </c>
      <c r="B533">
        <v>1.61254882813</v>
      </c>
      <c r="D533">
        <f t="shared" si="32"/>
        <v>175.15799999999999</v>
      </c>
      <c r="E533">
        <f t="shared" si="33"/>
        <v>1.61254882813</v>
      </c>
      <c r="F533">
        <f t="shared" si="34"/>
        <v>1.636612435764077</v>
      </c>
      <c r="G533">
        <f t="shared" si="35"/>
        <v>5.7905721236680883E-4</v>
      </c>
    </row>
    <row r="534" spans="1:7">
      <c r="A534">
        <v>2.9192999999999998</v>
      </c>
      <c r="B534">
        <v>1.61254882813</v>
      </c>
      <c r="D534">
        <f t="shared" si="32"/>
        <v>175.49100000000001</v>
      </c>
      <c r="E534">
        <f t="shared" si="33"/>
        <v>1.61254882813</v>
      </c>
      <c r="F534">
        <f t="shared" si="34"/>
        <v>1.636612435764077</v>
      </c>
      <c r="G534">
        <f t="shared" si="35"/>
        <v>5.7905721236680883E-4</v>
      </c>
    </row>
    <row r="535" spans="1:7">
      <c r="A535">
        <v>2.9248500000000002</v>
      </c>
      <c r="B535">
        <v>1.6177368164099999</v>
      </c>
      <c r="D535">
        <f t="shared" si="32"/>
        <v>175.82400000000001</v>
      </c>
      <c r="E535">
        <f t="shared" si="33"/>
        <v>1.61254882813</v>
      </c>
      <c r="F535">
        <f t="shared" si="34"/>
        <v>1.636612435764077</v>
      </c>
      <c r="G535">
        <f t="shared" si="35"/>
        <v>5.7905721236680883E-4</v>
      </c>
    </row>
    <row r="536" spans="1:7">
      <c r="A536">
        <v>2.9304000000000001</v>
      </c>
      <c r="B536">
        <v>1.6177368164099999</v>
      </c>
      <c r="D536">
        <f t="shared" si="32"/>
        <v>176.15700000000001</v>
      </c>
      <c r="E536">
        <f t="shared" si="33"/>
        <v>1.61254882813</v>
      </c>
      <c r="F536">
        <f t="shared" si="34"/>
        <v>1.636612435764077</v>
      </c>
      <c r="G536">
        <f t="shared" si="35"/>
        <v>5.7905721236680883E-4</v>
      </c>
    </row>
    <row r="537" spans="1:7">
      <c r="A537">
        <v>2.9359500000000001</v>
      </c>
      <c r="B537">
        <v>1.6177368164099999</v>
      </c>
      <c r="D537">
        <f t="shared" si="32"/>
        <v>176.49</v>
      </c>
      <c r="E537">
        <f t="shared" si="33"/>
        <v>1.61254882813</v>
      </c>
      <c r="F537">
        <f t="shared" si="34"/>
        <v>1.636612435764077</v>
      </c>
      <c r="G537">
        <f t="shared" si="35"/>
        <v>5.7905721236680883E-4</v>
      </c>
    </row>
    <row r="538" spans="1:7">
      <c r="A538">
        <v>2.9415</v>
      </c>
      <c r="B538">
        <v>1.61254882813</v>
      </c>
      <c r="D538">
        <f t="shared" si="32"/>
        <v>176.82300000000001</v>
      </c>
      <c r="E538">
        <f t="shared" si="33"/>
        <v>1.6073608398400001</v>
      </c>
      <c r="F538">
        <f t="shared" si="34"/>
        <v>1.636612435764077</v>
      </c>
      <c r="G538">
        <f t="shared" si="35"/>
        <v>8.5565586410547173E-4</v>
      </c>
    </row>
    <row r="539" spans="1:7">
      <c r="A539">
        <v>2.9470499999999999</v>
      </c>
      <c r="B539">
        <v>1.61254882813</v>
      </c>
      <c r="D539">
        <f t="shared" si="32"/>
        <v>177.15600000000001</v>
      </c>
      <c r="E539">
        <f t="shared" si="33"/>
        <v>1.61254882813</v>
      </c>
      <c r="F539">
        <f t="shared" si="34"/>
        <v>1.636612435764077</v>
      </c>
      <c r="G539">
        <f t="shared" si="35"/>
        <v>5.7905721236680883E-4</v>
      </c>
    </row>
    <row r="540" spans="1:7">
      <c r="A540">
        <v>2.9525999999999999</v>
      </c>
      <c r="B540">
        <v>1.61254882813</v>
      </c>
      <c r="D540">
        <f t="shared" si="32"/>
        <v>177.48899999999998</v>
      </c>
      <c r="E540">
        <f t="shared" si="33"/>
        <v>1.61254882813</v>
      </c>
      <c r="F540">
        <f t="shared" si="34"/>
        <v>1.636612435764077</v>
      </c>
      <c r="G540">
        <f t="shared" si="35"/>
        <v>5.7905721236680883E-4</v>
      </c>
    </row>
    <row r="541" spans="1:7">
      <c r="A541">
        <v>2.9581499999999998</v>
      </c>
      <c r="B541">
        <v>1.61254882813</v>
      </c>
      <c r="D541">
        <f t="shared" si="32"/>
        <v>177.82199999999997</v>
      </c>
      <c r="E541">
        <f t="shared" si="33"/>
        <v>1.61254882813</v>
      </c>
      <c r="F541">
        <f t="shared" si="34"/>
        <v>1.636612435764077</v>
      </c>
      <c r="G541">
        <f t="shared" si="35"/>
        <v>5.7905721236680883E-4</v>
      </c>
    </row>
    <row r="542" spans="1:7">
      <c r="A542">
        <v>2.9636999999999998</v>
      </c>
      <c r="B542">
        <v>1.6177368164099999</v>
      </c>
      <c r="D542">
        <f t="shared" si="32"/>
        <v>178.155</v>
      </c>
      <c r="E542">
        <f t="shared" si="33"/>
        <v>1.6073608398400001</v>
      </c>
      <c r="F542">
        <f t="shared" si="34"/>
        <v>1.636612435764077</v>
      </c>
      <c r="G542">
        <f t="shared" si="35"/>
        <v>8.5565586410547173E-4</v>
      </c>
    </row>
    <row r="543" spans="1:7">
      <c r="A543">
        <v>2.9692500000000002</v>
      </c>
      <c r="B543">
        <v>1.61254882813</v>
      </c>
      <c r="D543">
        <f t="shared" si="32"/>
        <v>178.488</v>
      </c>
      <c r="E543">
        <f t="shared" si="33"/>
        <v>1.6073608398400001</v>
      </c>
      <c r="F543">
        <f t="shared" si="34"/>
        <v>1.636612435764077</v>
      </c>
      <c r="G543">
        <f t="shared" si="35"/>
        <v>8.5565586410547173E-4</v>
      </c>
    </row>
    <row r="544" spans="1:7">
      <c r="A544">
        <v>2.9748000000000001</v>
      </c>
      <c r="B544">
        <v>1.61254882813</v>
      </c>
      <c r="D544">
        <f t="shared" si="32"/>
        <v>178.821</v>
      </c>
      <c r="E544">
        <f t="shared" si="33"/>
        <v>1.61254882813</v>
      </c>
      <c r="F544">
        <f t="shared" si="34"/>
        <v>1.636612435764077</v>
      </c>
      <c r="G544">
        <f t="shared" si="35"/>
        <v>5.7905721236680883E-4</v>
      </c>
    </row>
    <row r="545" spans="1:7">
      <c r="A545">
        <v>2.9803500000000001</v>
      </c>
      <c r="B545">
        <v>1.61254882813</v>
      </c>
      <c r="D545">
        <f t="shared" si="32"/>
        <v>179.154</v>
      </c>
      <c r="E545">
        <f t="shared" si="33"/>
        <v>1.61254882813</v>
      </c>
      <c r="F545">
        <f t="shared" si="34"/>
        <v>1.636612435764077</v>
      </c>
      <c r="G545">
        <f t="shared" si="35"/>
        <v>5.7905721236680883E-4</v>
      </c>
    </row>
    <row r="546" spans="1:7">
      <c r="A546">
        <v>2.9859</v>
      </c>
      <c r="B546">
        <v>1.61254882813</v>
      </c>
      <c r="D546">
        <f t="shared" si="32"/>
        <v>179.48699999999999</v>
      </c>
      <c r="E546">
        <f t="shared" si="33"/>
        <v>1.6073608398400001</v>
      </c>
      <c r="F546">
        <f t="shared" si="34"/>
        <v>1.636612435764077</v>
      </c>
      <c r="G546">
        <f t="shared" si="35"/>
        <v>8.5565586410547173E-4</v>
      </c>
    </row>
    <row r="547" spans="1:7">
      <c r="A547">
        <v>2.9914499999999999</v>
      </c>
      <c r="B547">
        <v>1.61254882813</v>
      </c>
      <c r="D547">
        <f t="shared" si="32"/>
        <v>179.82</v>
      </c>
      <c r="E547">
        <f t="shared" si="33"/>
        <v>1.6073608398400001</v>
      </c>
      <c r="F547">
        <f t="shared" si="34"/>
        <v>1.636612435764077</v>
      </c>
      <c r="G547">
        <f t="shared" si="35"/>
        <v>8.5565586410547173E-4</v>
      </c>
    </row>
    <row r="548" spans="1:7">
      <c r="A548">
        <v>2.9969999999999999</v>
      </c>
      <c r="B548">
        <v>1.61254882813</v>
      </c>
      <c r="D548">
        <f t="shared" si="32"/>
        <v>180.15299999999999</v>
      </c>
      <c r="E548">
        <f t="shared" si="33"/>
        <v>1.6073608398400001</v>
      </c>
      <c r="F548">
        <f t="shared" si="34"/>
        <v>1.636612435764077</v>
      </c>
      <c r="G548">
        <f t="shared" si="35"/>
        <v>8.5565586410547173E-4</v>
      </c>
    </row>
    <row r="549" spans="1:7">
      <c r="A549">
        <v>3.0025499999999998</v>
      </c>
      <c r="B549">
        <v>1.61254882813</v>
      </c>
      <c r="D549">
        <f t="shared" si="32"/>
        <v>180.48599999999999</v>
      </c>
      <c r="E549">
        <f t="shared" si="33"/>
        <v>1.6073608398400001</v>
      </c>
      <c r="F549">
        <f t="shared" si="34"/>
        <v>1.636612435764077</v>
      </c>
      <c r="G549">
        <f t="shared" si="35"/>
        <v>8.5565586410547173E-4</v>
      </c>
    </row>
    <row r="550" spans="1:7">
      <c r="A550">
        <v>3.0081000000000002</v>
      </c>
      <c r="B550">
        <v>1.61254882813</v>
      </c>
      <c r="D550">
        <f t="shared" si="32"/>
        <v>180.81900000000002</v>
      </c>
      <c r="E550">
        <f t="shared" si="33"/>
        <v>1.6073608398400001</v>
      </c>
      <c r="F550">
        <f t="shared" si="34"/>
        <v>1.636612435764077</v>
      </c>
      <c r="G550">
        <f t="shared" si="35"/>
        <v>8.5565586410547173E-4</v>
      </c>
    </row>
    <row r="551" spans="1:7">
      <c r="A551">
        <v>3.0136500000000002</v>
      </c>
      <c r="B551">
        <v>1.61254882813</v>
      </c>
      <c r="D551">
        <f t="shared" si="32"/>
        <v>181.15200000000002</v>
      </c>
      <c r="E551">
        <f t="shared" si="33"/>
        <v>1.6073608398400001</v>
      </c>
      <c r="F551">
        <f t="shared" si="34"/>
        <v>1.636612435764077</v>
      </c>
      <c r="G551">
        <f t="shared" si="35"/>
        <v>8.5565586410547173E-4</v>
      </c>
    </row>
    <row r="552" spans="1:7">
      <c r="A552">
        <v>3.0192000000000001</v>
      </c>
      <c r="B552">
        <v>1.6177368164099999</v>
      </c>
      <c r="D552">
        <f t="shared" si="32"/>
        <v>181.48500000000001</v>
      </c>
      <c r="E552">
        <f t="shared" si="33"/>
        <v>1.6073608398400001</v>
      </c>
      <c r="F552">
        <f t="shared" si="34"/>
        <v>1.636612435764077</v>
      </c>
      <c r="G552">
        <f t="shared" si="35"/>
        <v>8.5565586410547173E-4</v>
      </c>
    </row>
    <row r="553" spans="1:7">
      <c r="A553">
        <v>3.02475</v>
      </c>
      <c r="B553">
        <v>1.61254882813</v>
      </c>
      <c r="D553">
        <f t="shared" si="32"/>
        <v>181.81800000000001</v>
      </c>
      <c r="E553">
        <f t="shared" si="33"/>
        <v>1.6073608398400001</v>
      </c>
      <c r="F553">
        <f t="shared" si="34"/>
        <v>1.636612435764077</v>
      </c>
      <c r="G553">
        <f t="shared" si="35"/>
        <v>8.5565586410547173E-4</v>
      </c>
    </row>
    <row r="554" spans="1:7">
      <c r="A554">
        <v>3.0303</v>
      </c>
      <c r="B554">
        <v>1.61254882813</v>
      </c>
      <c r="D554">
        <f t="shared" si="32"/>
        <v>182.15100000000001</v>
      </c>
      <c r="E554">
        <f t="shared" si="33"/>
        <v>1.6073608398400001</v>
      </c>
      <c r="F554">
        <f t="shared" si="34"/>
        <v>1.636612435764077</v>
      </c>
      <c r="G554">
        <f t="shared" si="35"/>
        <v>8.5565586410547173E-4</v>
      </c>
    </row>
    <row r="555" spans="1:7">
      <c r="A555">
        <v>3.0358499999999999</v>
      </c>
      <c r="B555">
        <v>1.61254882813</v>
      </c>
      <c r="D555">
        <f t="shared" si="32"/>
        <v>182.48399999999998</v>
      </c>
      <c r="E555">
        <f t="shared" si="33"/>
        <v>1.6073608398400001</v>
      </c>
      <c r="F555">
        <f t="shared" si="34"/>
        <v>1.636612435764077</v>
      </c>
      <c r="G555">
        <f t="shared" si="35"/>
        <v>8.5565586410547173E-4</v>
      </c>
    </row>
    <row r="556" spans="1:7">
      <c r="A556">
        <v>3.0413999999999999</v>
      </c>
      <c r="B556">
        <v>1.61254882813</v>
      </c>
      <c r="D556">
        <f t="shared" si="32"/>
        <v>182.81699999999998</v>
      </c>
      <c r="E556">
        <f t="shared" si="33"/>
        <v>1.61254882813</v>
      </c>
      <c r="F556">
        <f t="shared" si="34"/>
        <v>1.636612435764077</v>
      </c>
      <c r="G556">
        <f t="shared" si="35"/>
        <v>5.7905721236680883E-4</v>
      </c>
    </row>
    <row r="557" spans="1:7">
      <c r="A557">
        <v>3.0469499999999998</v>
      </c>
      <c r="B557">
        <v>1.61254882813</v>
      </c>
      <c r="D557">
        <f t="shared" si="32"/>
        <v>183.14999999999998</v>
      </c>
      <c r="E557">
        <f t="shared" si="33"/>
        <v>1.61254882813</v>
      </c>
      <c r="F557">
        <f t="shared" si="34"/>
        <v>1.636612435764077</v>
      </c>
      <c r="G557">
        <f t="shared" si="35"/>
        <v>5.7905721236680883E-4</v>
      </c>
    </row>
    <row r="558" spans="1:7">
      <c r="A558">
        <v>3.0525000000000002</v>
      </c>
      <c r="B558">
        <v>1.61254882813</v>
      </c>
      <c r="D558">
        <f t="shared" si="32"/>
        <v>183.483</v>
      </c>
      <c r="E558">
        <f t="shared" si="33"/>
        <v>1.6073608398400001</v>
      </c>
      <c r="F558">
        <f t="shared" si="34"/>
        <v>1.636612435764077</v>
      </c>
      <c r="G558">
        <f t="shared" si="35"/>
        <v>8.5565586410547173E-4</v>
      </c>
    </row>
    <row r="559" spans="1:7">
      <c r="A559">
        <v>3.0580500000000002</v>
      </c>
      <c r="B559">
        <v>1.61254882813</v>
      </c>
      <c r="D559">
        <f t="shared" si="32"/>
        <v>183.816</v>
      </c>
      <c r="E559">
        <f t="shared" si="33"/>
        <v>1.6073608398400001</v>
      </c>
      <c r="F559">
        <f t="shared" si="34"/>
        <v>1.636612435764077</v>
      </c>
      <c r="G559">
        <f t="shared" si="35"/>
        <v>8.5565586410547173E-4</v>
      </c>
    </row>
    <row r="560" spans="1:7">
      <c r="A560">
        <v>3.0636000000000001</v>
      </c>
      <c r="B560">
        <v>1.61254882813</v>
      </c>
      <c r="D560">
        <f t="shared" si="32"/>
        <v>184.149</v>
      </c>
      <c r="E560">
        <f t="shared" si="33"/>
        <v>1.6073608398400001</v>
      </c>
      <c r="F560">
        <f t="shared" si="34"/>
        <v>1.636612435764077</v>
      </c>
      <c r="G560">
        <f t="shared" si="35"/>
        <v>8.5565586410547173E-4</v>
      </c>
    </row>
    <row r="561" spans="1:7">
      <c r="A561">
        <v>3.06915</v>
      </c>
      <c r="B561">
        <v>1.61254882813</v>
      </c>
      <c r="D561">
        <f t="shared" si="32"/>
        <v>184.482</v>
      </c>
      <c r="E561">
        <f t="shared" si="33"/>
        <v>1.6073608398400001</v>
      </c>
      <c r="F561">
        <f t="shared" si="34"/>
        <v>1.636612435764077</v>
      </c>
      <c r="G561">
        <f t="shared" si="35"/>
        <v>8.5565586410547173E-4</v>
      </c>
    </row>
    <row r="562" spans="1:7">
      <c r="A562">
        <v>3.0747</v>
      </c>
      <c r="B562">
        <v>1.6073608398400001</v>
      </c>
      <c r="D562">
        <f t="shared" si="32"/>
        <v>184.815</v>
      </c>
      <c r="E562">
        <f t="shared" si="33"/>
        <v>1.6073608398400001</v>
      </c>
      <c r="F562">
        <f t="shared" si="34"/>
        <v>1.636612435764077</v>
      </c>
      <c r="G562">
        <f t="shared" si="35"/>
        <v>8.5565586410547173E-4</v>
      </c>
    </row>
    <row r="563" spans="1:7">
      <c r="A563">
        <v>3.0802499999999999</v>
      </c>
      <c r="B563">
        <v>1.61254882813</v>
      </c>
      <c r="D563">
        <f t="shared" si="32"/>
        <v>185.148</v>
      </c>
      <c r="E563">
        <f t="shared" si="33"/>
        <v>1.61254882813</v>
      </c>
      <c r="F563">
        <f t="shared" si="34"/>
        <v>1.636612435764077</v>
      </c>
      <c r="G563">
        <f t="shared" si="35"/>
        <v>5.7905721236680883E-4</v>
      </c>
    </row>
    <row r="564" spans="1:7">
      <c r="A564">
        <v>3.0857999999999999</v>
      </c>
      <c r="B564">
        <v>1.61254882813</v>
      </c>
      <c r="D564">
        <f t="shared" si="32"/>
        <v>185.48099999999999</v>
      </c>
      <c r="E564">
        <f t="shared" si="33"/>
        <v>1.61254882813</v>
      </c>
      <c r="F564">
        <f t="shared" si="34"/>
        <v>1.636612435764077</v>
      </c>
      <c r="G564">
        <f t="shared" si="35"/>
        <v>5.7905721236680883E-4</v>
      </c>
    </row>
    <row r="565" spans="1:7">
      <c r="A565">
        <v>3.0913499999999998</v>
      </c>
      <c r="B565">
        <v>1.61254882813</v>
      </c>
      <c r="D565">
        <f t="shared" si="32"/>
        <v>185.81399999999999</v>
      </c>
      <c r="E565">
        <f t="shared" si="33"/>
        <v>1.61254882813</v>
      </c>
      <c r="F565">
        <f t="shared" si="34"/>
        <v>1.636612435764077</v>
      </c>
      <c r="G565">
        <f t="shared" si="35"/>
        <v>5.7905721236680883E-4</v>
      </c>
    </row>
    <row r="566" spans="1:7">
      <c r="A566">
        <v>3.0969000000000002</v>
      </c>
      <c r="B566">
        <v>1.6073608398400001</v>
      </c>
      <c r="D566">
        <f t="shared" si="32"/>
        <v>186.14700000000002</v>
      </c>
      <c r="E566">
        <f t="shared" si="33"/>
        <v>1.61254882813</v>
      </c>
      <c r="F566">
        <f t="shared" si="34"/>
        <v>1.636612435764077</v>
      </c>
      <c r="G566">
        <f t="shared" si="35"/>
        <v>5.7905721236680883E-4</v>
      </c>
    </row>
    <row r="567" spans="1:7">
      <c r="A567">
        <v>3.1024500000000002</v>
      </c>
      <c r="B567">
        <v>1.6073608398400001</v>
      </c>
      <c r="D567">
        <f t="shared" si="32"/>
        <v>186.48000000000002</v>
      </c>
      <c r="E567">
        <f t="shared" si="33"/>
        <v>1.61254882813</v>
      </c>
      <c r="F567">
        <f t="shared" si="34"/>
        <v>1.636612435764077</v>
      </c>
      <c r="G567">
        <f t="shared" si="35"/>
        <v>5.7905721236680883E-4</v>
      </c>
    </row>
    <row r="568" spans="1:7">
      <c r="A568">
        <v>3.1080000000000001</v>
      </c>
      <c r="B568">
        <v>1.61254882813</v>
      </c>
      <c r="D568">
        <f t="shared" si="32"/>
        <v>186.81299999999999</v>
      </c>
      <c r="E568">
        <f t="shared" si="33"/>
        <v>1.61254882813</v>
      </c>
      <c r="F568">
        <f t="shared" si="34"/>
        <v>1.636612435764077</v>
      </c>
      <c r="G568">
        <f t="shared" si="35"/>
        <v>5.7905721236680883E-4</v>
      </c>
    </row>
    <row r="569" spans="1:7">
      <c r="A569">
        <v>3.11355</v>
      </c>
      <c r="B569">
        <v>1.61254882813</v>
      </c>
      <c r="D569">
        <f t="shared" si="32"/>
        <v>187.14599999999999</v>
      </c>
      <c r="E569">
        <f t="shared" si="33"/>
        <v>1.61254882813</v>
      </c>
      <c r="F569">
        <f t="shared" si="34"/>
        <v>1.636612435764077</v>
      </c>
      <c r="G569">
        <f t="shared" si="35"/>
        <v>5.7905721236680883E-4</v>
      </c>
    </row>
    <row r="570" spans="1:7">
      <c r="A570">
        <v>3.1191</v>
      </c>
      <c r="B570">
        <v>1.6073608398400001</v>
      </c>
      <c r="D570">
        <f t="shared" si="32"/>
        <v>187.47899999999998</v>
      </c>
      <c r="E570">
        <f t="shared" si="33"/>
        <v>1.6073608398400001</v>
      </c>
      <c r="F570">
        <f t="shared" si="34"/>
        <v>1.636612435764077</v>
      </c>
      <c r="G570">
        <f t="shared" si="35"/>
        <v>8.5565586410547173E-4</v>
      </c>
    </row>
    <row r="571" spans="1:7">
      <c r="A571">
        <v>3.1246499999999999</v>
      </c>
      <c r="B571">
        <v>1.6073608398400001</v>
      </c>
      <c r="D571">
        <f t="shared" si="32"/>
        <v>187.81199999999998</v>
      </c>
      <c r="E571">
        <f t="shared" si="33"/>
        <v>1.6073608398400001</v>
      </c>
      <c r="F571">
        <f t="shared" si="34"/>
        <v>1.636612435764077</v>
      </c>
      <c r="G571">
        <f t="shared" si="35"/>
        <v>8.5565586410547173E-4</v>
      </c>
    </row>
    <row r="572" spans="1:7">
      <c r="A572">
        <v>3.1301999999999999</v>
      </c>
      <c r="B572">
        <v>1.6073608398400001</v>
      </c>
      <c r="D572">
        <f t="shared" si="32"/>
        <v>188.14499999999998</v>
      </c>
      <c r="E572">
        <f t="shared" si="33"/>
        <v>1.6073608398400001</v>
      </c>
      <c r="F572">
        <f t="shared" si="34"/>
        <v>1.636612435764077</v>
      </c>
      <c r="G572">
        <f t="shared" si="35"/>
        <v>8.5565586410547173E-4</v>
      </c>
    </row>
    <row r="573" spans="1:7">
      <c r="A573">
        <v>3.1357499999999998</v>
      </c>
      <c r="B573">
        <v>1.6073608398400001</v>
      </c>
      <c r="D573">
        <f t="shared" si="32"/>
        <v>188.47799999999998</v>
      </c>
      <c r="E573">
        <f t="shared" si="33"/>
        <v>1.61254882813</v>
      </c>
      <c r="F573">
        <f t="shared" si="34"/>
        <v>1.636612435764077</v>
      </c>
      <c r="G573">
        <f t="shared" si="35"/>
        <v>5.7905721236680883E-4</v>
      </c>
    </row>
    <row r="574" spans="1:7">
      <c r="A574">
        <v>3.1413000000000002</v>
      </c>
      <c r="B574">
        <v>1.6073608398400001</v>
      </c>
      <c r="D574">
        <f t="shared" si="32"/>
        <v>188.81100000000001</v>
      </c>
      <c r="E574">
        <f t="shared" si="33"/>
        <v>1.6073608398400001</v>
      </c>
      <c r="F574">
        <f t="shared" si="34"/>
        <v>1.636612435764077</v>
      </c>
      <c r="G574">
        <f t="shared" si="35"/>
        <v>8.5565586410547173E-4</v>
      </c>
    </row>
    <row r="575" spans="1:7">
      <c r="A575">
        <v>3.1468500000000001</v>
      </c>
      <c r="B575">
        <v>1.6073608398400001</v>
      </c>
      <c r="D575">
        <f t="shared" si="32"/>
        <v>189.14400000000001</v>
      </c>
      <c r="E575">
        <f t="shared" si="33"/>
        <v>1.6073608398400001</v>
      </c>
      <c r="F575">
        <f t="shared" si="34"/>
        <v>1.636612435764077</v>
      </c>
      <c r="G575">
        <f t="shared" si="35"/>
        <v>8.5565586410547173E-4</v>
      </c>
    </row>
    <row r="576" spans="1:7">
      <c r="A576">
        <v>3.1524000000000001</v>
      </c>
      <c r="B576">
        <v>1.6073608398400001</v>
      </c>
      <c r="D576">
        <f t="shared" si="32"/>
        <v>189.477</v>
      </c>
      <c r="E576">
        <f t="shared" si="33"/>
        <v>1.6073608398400001</v>
      </c>
      <c r="F576">
        <f t="shared" si="34"/>
        <v>1.636612435764077</v>
      </c>
      <c r="G576">
        <f t="shared" si="35"/>
        <v>8.5565586410547173E-4</v>
      </c>
    </row>
    <row r="577" spans="1:7">
      <c r="A577">
        <v>3.15795</v>
      </c>
      <c r="B577">
        <v>1.6073608398400001</v>
      </c>
      <c r="D577">
        <f t="shared" si="32"/>
        <v>189.81</v>
      </c>
      <c r="E577">
        <f t="shared" si="33"/>
        <v>1.6073608398400001</v>
      </c>
      <c r="F577">
        <f t="shared" si="34"/>
        <v>1.636612435764077</v>
      </c>
      <c r="G577">
        <f t="shared" si="35"/>
        <v>8.5565586410547173E-4</v>
      </c>
    </row>
    <row r="578" spans="1:7">
      <c r="A578">
        <v>3.1635</v>
      </c>
      <c r="B578">
        <v>1.6073608398400001</v>
      </c>
      <c r="D578">
        <f t="shared" si="32"/>
        <v>190.143</v>
      </c>
      <c r="E578">
        <f t="shared" si="33"/>
        <v>1.6073608398400001</v>
      </c>
      <c r="F578">
        <f t="shared" si="34"/>
        <v>1.636612435764077</v>
      </c>
      <c r="G578">
        <f t="shared" si="35"/>
        <v>8.5565586410547173E-4</v>
      </c>
    </row>
    <row r="579" spans="1:7">
      <c r="A579">
        <v>3.1690499999999999</v>
      </c>
      <c r="B579">
        <v>1.6073608398400001</v>
      </c>
      <c r="D579">
        <f t="shared" si="32"/>
        <v>190.476</v>
      </c>
      <c r="E579">
        <f t="shared" si="33"/>
        <v>1.6073608398400001</v>
      </c>
      <c r="F579">
        <f t="shared" si="34"/>
        <v>1.636612435764077</v>
      </c>
      <c r="G579">
        <f t="shared" si="35"/>
        <v>8.5565586410547173E-4</v>
      </c>
    </row>
    <row r="580" spans="1:7">
      <c r="A580">
        <v>3.1745999999999999</v>
      </c>
      <c r="B580">
        <v>1.61254882813</v>
      </c>
      <c r="D580">
        <f t="shared" si="32"/>
        <v>190.809</v>
      </c>
      <c r="E580">
        <f t="shared" si="33"/>
        <v>1.6073608398400001</v>
      </c>
      <c r="F580">
        <f t="shared" si="34"/>
        <v>1.636612435764077</v>
      </c>
      <c r="G580">
        <f t="shared" si="35"/>
        <v>8.5565586410547173E-4</v>
      </c>
    </row>
    <row r="581" spans="1:7">
      <c r="A581">
        <v>3.1801499999999998</v>
      </c>
      <c r="B581">
        <v>1.61254882813</v>
      </c>
      <c r="D581">
        <f t="shared" si="32"/>
        <v>191.142</v>
      </c>
      <c r="E581">
        <f t="shared" si="33"/>
        <v>1.6073608398400001</v>
      </c>
      <c r="F581">
        <f t="shared" si="34"/>
        <v>1.636612435764077</v>
      </c>
      <c r="G581">
        <f t="shared" si="35"/>
        <v>8.5565586410547173E-4</v>
      </c>
    </row>
    <row r="582" spans="1:7">
      <c r="A582">
        <v>3.1857000000000002</v>
      </c>
      <c r="B582">
        <v>1.6073608398400001</v>
      </c>
      <c r="D582">
        <f t="shared" si="32"/>
        <v>191.47500000000002</v>
      </c>
      <c r="E582">
        <f t="shared" si="33"/>
        <v>1.6073608398400001</v>
      </c>
      <c r="F582">
        <f t="shared" si="34"/>
        <v>1.636612435764077</v>
      </c>
      <c r="G582">
        <f t="shared" si="35"/>
        <v>8.5565586410547173E-4</v>
      </c>
    </row>
    <row r="583" spans="1:7">
      <c r="A583">
        <v>3.1912500000000001</v>
      </c>
      <c r="B583">
        <v>1.6073608398400001</v>
      </c>
      <c r="D583">
        <f t="shared" si="32"/>
        <v>191.80799999999999</v>
      </c>
      <c r="E583">
        <f t="shared" si="33"/>
        <v>1.6073608398400001</v>
      </c>
      <c r="F583">
        <f t="shared" si="34"/>
        <v>1.636612435764077</v>
      </c>
      <c r="G583">
        <f t="shared" si="35"/>
        <v>8.5565586410547173E-4</v>
      </c>
    </row>
    <row r="584" spans="1:7">
      <c r="A584">
        <v>3.1968000000000001</v>
      </c>
      <c r="B584">
        <v>1.6073608398400001</v>
      </c>
      <c r="D584">
        <f t="shared" ref="D584:D647" si="36">(A608-$A$31)*60</f>
        <v>192.14099999999999</v>
      </c>
      <c r="E584">
        <f t="shared" ref="E584:E647" si="37">B608</f>
        <v>1.6073608398400001</v>
      </c>
      <c r="F584">
        <f t="shared" ref="F584:F647" si="38">$J$9*EXP(-$J$10*D584)+$J$11</f>
        <v>1.636612435764077</v>
      </c>
      <c r="G584">
        <f t="shared" ref="G584:G647" si="39">(E584-F584)^2</f>
        <v>8.5565586410547173E-4</v>
      </c>
    </row>
    <row r="585" spans="1:7">
      <c r="A585">
        <v>3.20235</v>
      </c>
      <c r="B585">
        <v>1.6073608398400001</v>
      </c>
      <c r="D585">
        <f t="shared" si="36"/>
        <v>192.47399999999999</v>
      </c>
      <c r="E585">
        <f t="shared" si="37"/>
        <v>1.6073608398400001</v>
      </c>
      <c r="F585">
        <f t="shared" si="38"/>
        <v>1.636612435764077</v>
      </c>
      <c r="G585">
        <f t="shared" si="39"/>
        <v>8.5565586410547173E-4</v>
      </c>
    </row>
    <row r="586" spans="1:7">
      <c r="A586">
        <v>3.2079</v>
      </c>
      <c r="B586">
        <v>1.6073608398400001</v>
      </c>
      <c r="D586">
        <f t="shared" si="36"/>
        <v>192.80699999999999</v>
      </c>
      <c r="E586">
        <f t="shared" si="37"/>
        <v>1.6073608398400001</v>
      </c>
      <c r="F586">
        <f t="shared" si="38"/>
        <v>1.636612435764077</v>
      </c>
      <c r="G586">
        <f t="shared" si="39"/>
        <v>8.5565586410547173E-4</v>
      </c>
    </row>
    <row r="587" spans="1:7">
      <c r="A587">
        <v>3.2134499999999999</v>
      </c>
      <c r="B587">
        <v>1.61254882813</v>
      </c>
      <c r="D587">
        <f t="shared" si="36"/>
        <v>193.14</v>
      </c>
      <c r="E587">
        <f t="shared" si="37"/>
        <v>1.6073608398400001</v>
      </c>
      <c r="F587">
        <f t="shared" si="38"/>
        <v>1.636612435764077</v>
      </c>
      <c r="G587">
        <f t="shared" si="39"/>
        <v>8.5565586410547173E-4</v>
      </c>
    </row>
    <row r="588" spans="1:7">
      <c r="A588">
        <v>3.2189999999999999</v>
      </c>
      <c r="B588">
        <v>1.61254882813</v>
      </c>
      <c r="D588">
        <f t="shared" si="36"/>
        <v>193.47299999999998</v>
      </c>
      <c r="E588">
        <f t="shared" si="37"/>
        <v>1.6073608398400001</v>
      </c>
      <c r="F588">
        <f t="shared" si="38"/>
        <v>1.636612435764077</v>
      </c>
      <c r="G588">
        <f t="shared" si="39"/>
        <v>8.5565586410547173E-4</v>
      </c>
    </row>
    <row r="589" spans="1:7">
      <c r="A589">
        <v>3.2245499999999998</v>
      </c>
      <c r="B589">
        <v>1.61254882813</v>
      </c>
      <c r="D589">
        <f t="shared" si="36"/>
        <v>193.80599999999998</v>
      </c>
      <c r="E589">
        <f t="shared" si="37"/>
        <v>1.6073608398400001</v>
      </c>
      <c r="F589">
        <f t="shared" si="38"/>
        <v>1.636612435764077</v>
      </c>
      <c r="G589">
        <f t="shared" si="39"/>
        <v>8.5565586410547173E-4</v>
      </c>
    </row>
    <row r="590" spans="1:7">
      <c r="A590">
        <v>3.2301000000000002</v>
      </c>
      <c r="B590">
        <v>1.61254882813</v>
      </c>
      <c r="D590">
        <f t="shared" si="36"/>
        <v>194.13900000000001</v>
      </c>
      <c r="E590">
        <f t="shared" si="37"/>
        <v>1.6073608398400001</v>
      </c>
      <c r="F590">
        <f t="shared" si="38"/>
        <v>1.636612435764077</v>
      </c>
      <c r="G590">
        <f t="shared" si="39"/>
        <v>8.5565586410547173E-4</v>
      </c>
    </row>
    <row r="591" spans="1:7">
      <c r="A591">
        <v>3.2356500000000001</v>
      </c>
      <c r="B591">
        <v>1.61254882813</v>
      </c>
      <c r="D591">
        <f t="shared" si="36"/>
        <v>194.47200000000001</v>
      </c>
      <c r="E591">
        <f t="shared" si="37"/>
        <v>1.6073608398400001</v>
      </c>
      <c r="F591">
        <f t="shared" si="38"/>
        <v>1.636612435764077</v>
      </c>
      <c r="G591">
        <f t="shared" si="39"/>
        <v>8.5565586410547173E-4</v>
      </c>
    </row>
    <row r="592" spans="1:7">
      <c r="A592">
        <v>3.2412000000000001</v>
      </c>
      <c r="B592">
        <v>1.61254882813</v>
      </c>
      <c r="D592">
        <f t="shared" si="36"/>
        <v>194.80500000000001</v>
      </c>
      <c r="E592">
        <f t="shared" si="37"/>
        <v>1.6073608398400001</v>
      </c>
      <c r="F592">
        <f t="shared" si="38"/>
        <v>1.636612435764077</v>
      </c>
      <c r="G592">
        <f t="shared" si="39"/>
        <v>8.5565586410547173E-4</v>
      </c>
    </row>
    <row r="593" spans="1:7">
      <c r="A593">
        <v>3.24675</v>
      </c>
      <c r="B593">
        <v>1.61254882813</v>
      </c>
      <c r="D593">
        <f t="shared" si="36"/>
        <v>195.13800000000001</v>
      </c>
      <c r="E593">
        <f t="shared" si="37"/>
        <v>1.6073608398400001</v>
      </c>
      <c r="F593">
        <f t="shared" si="38"/>
        <v>1.636612435764077</v>
      </c>
      <c r="G593">
        <f t="shared" si="39"/>
        <v>8.5565586410547173E-4</v>
      </c>
    </row>
    <row r="594" spans="1:7">
      <c r="A594">
        <v>3.2523</v>
      </c>
      <c r="B594">
        <v>1.6073608398400001</v>
      </c>
      <c r="D594">
        <f t="shared" si="36"/>
        <v>195.471</v>
      </c>
      <c r="E594">
        <f t="shared" si="37"/>
        <v>1.6073608398400001</v>
      </c>
      <c r="F594">
        <f t="shared" si="38"/>
        <v>1.636612435764077</v>
      </c>
      <c r="G594">
        <f t="shared" si="39"/>
        <v>8.5565586410547173E-4</v>
      </c>
    </row>
    <row r="595" spans="1:7">
      <c r="A595">
        <v>3.2578499999999999</v>
      </c>
      <c r="B595">
        <v>1.6073608398400001</v>
      </c>
      <c r="D595">
        <f t="shared" si="36"/>
        <v>195.804</v>
      </c>
      <c r="E595">
        <f t="shared" si="37"/>
        <v>1.6073608398400001</v>
      </c>
      <c r="F595">
        <f t="shared" si="38"/>
        <v>1.636612435764077</v>
      </c>
      <c r="G595">
        <f t="shared" si="39"/>
        <v>8.5565586410547173E-4</v>
      </c>
    </row>
    <row r="596" spans="1:7">
      <c r="A596">
        <v>3.2633999999999999</v>
      </c>
      <c r="B596">
        <v>1.6073608398400001</v>
      </c>
      <c r="D596">
        <f t="shared" si="36"/>
        <v>196.137</v>
      </c>
      <c r="E596">
        <f t="shared" si="37"/>
        <v>1.6073608398400001</v>
      </c>
      <c r="F596">
        <f t="shared" si="38"/>
        <v>1.636612435764077</v>
      </c>
      <c r="G596">
        <f t="shared" si="39"/>
        <v>8.5565586410547173E-4</v>
      </c>
    </row>
    <row r="597" spans="1:7">
      <c r="A597">
        <v>3.2689499999999998</v>
      </c>
      <c r="B597">
        <v>1.61254882813</v>
      </c>
      <c r="D597">
        <f t="shared" si="36"/>
        <v>196.46999999999997</v>
      </c>
      <c r="E597">
        <f t="shared" si="37"/>
        <v>1.6073608398400001</v>
      </c>
      <c r="F597">
        <f t="shared" si="38"/>
        <v>1.636612435764077</v>
      </c>
      <c r="G597">
        <f t="shared" si="39"/>
        <v>8.5565586410547173E-4</v>
      </c>
    </row>
    <row r="598" spans="1:7">
      <c r="A598">
        <v>3.2745000000000002</v>
      </c>
      <c r="B598">
        <v>1.6073608398400001</v>
      </c>
      <c r="D598">
        <f t="shared" si="36"/>
        <v>196.803</v>
      </c>
      <c r="E598">
        <f t="shared" si="37"/>
        <v>1.60217285156</v>
      </c>
      <c r="F598">
        <f t="shared" si="38"/>
        <v>1.636612435764077</v>
      </c>
      <c r="G598">
        <f t="shared" si="39"/>
        <v>1.18608496014971E-3</v>
      </c>
    </row>
    <row r="599" spans="1:7">
      <c r="A599">
        <v>3.2800500000000001</v>
      </c>
      <c r="B599">
        <v>1.6073608398400001</v>
      </c>
      <c r="D599">
        <f t="shared" si="36"/>
        <v>197.136</v>
      </c>
      <c r="E599">
        <f t="shared" si="37"/>
        <v>1.60217285156</v>
      </c>
      <c r="F599">
        <f t="shared" si="38"/>
        <v>1.636612435764077</v>
      </c>
      <c r="G599">
        <f t="shared" si="39"/>
        <v>1.18608496014971E-3</v>
      </c>
    </row>
    <row r="600" spans="1:7">
      <c r="A600">
        <v>3.2856000000000001</v>
      </c>
      <c r="B600">
        <v>1.6073608398400001</v>
      </c>
      <c r="D600">
        <f t="shared" si="36"/>
        <v>197.46899999999999</v>
      </c>
      <c r="E600">
        <f t="shared" si="37"/>
        <v>1.6073608398400001</v>
      </c>
      <c r="F600">
        <f t="shared" si="38"/>
        <v>1.636612435764077</v>
      </c>
      <c r="G600">
        <f t="shared" si="39"/>
        <v>8.5565586410547173E-4</v>
      </c>
    </row>
    <row r="601" spans="1:7">
      <c r="A601">
        <v>3.29115</v>
      </c>
      <c r="B601">
        <v>1.6073608398400001</v>
      </c>
      <c r="D601">
        <f t="shared" si="36"/>
        <v>197.80199999999999</v>
      </c>
      <c r="E601">
        <f t="shared" si="37"/>
        <v>1.60217285156</v>
      </c>
      <c r="F601">
        <f t="shared" si="38"/>
        <v>1.636612435764077</v>
      </c>
      <c r="G601">
        <f t="shared" si="39"/>
        <v>1.18608496014971E-3</v>
      </c>
    </row>
    <row r="602" spans="1:7">
      <c r="A602">
        <v>3.2967</v>
      </c>
      <c r="B602">
        <v>1.6073608398400001</v>
      </c>
      <c r="D602">
        <f t="shared" si="36"/>
        <v>198.13499999999999</v>
      </c>
      <c r="E602">
        <f t="shared" si="37"/>
        <v>1.6073608398400001</v>
      </c>
      <c r="F602">
        <f t="shared" si="38"/>
        <v>1.636612435764077</v>
      </c>
      <c r="G602">
        <f t="shared" si="39"/>
        <v>8.5565586410547173E-4</v>
      </c>
    </row>
    <row r="603" spans="1:7">
      <c r="A603">
        <v>3.3022499999999999</v>
      </c>
      <c r="B603">
        <v>1.6073608398400001</v>
      </c>
      <c r="D603">
        <f t="shared" si="36"/>
        <v>198.46799999999999</v>
      </c>
      <c r="E603">
        <f t="shared" si="37"/>
        <v>1.6073608398400001</v>
      </c>
      <c r="F603">
        <f t="shared" si="38"/>
        <v>1.636612435764077</v>
      </c>
      <c r="G603">
        <f t="shared" si="39"/>
        <v>8.5565586410547173E-4</v>
      </c>
    </row>
    <row r="604" spans="1:7">
      <c r="A604">
        <v>3.3077999999999999</v>
      </c>
      <c r="B604">
        <v>1.6073608398400001</v>
      </c>
      <c r="D604">
        <f t="shared" si="36"/>
        <v>198.80099999999999</v>
      </c>
      <c r="E604">
        <f t="shared" si="37"/>
        <v>1.6073608398400001</v>
      </c>
      <c r="F604">
        <f t="shared" si="38"/>
        <v>1.636612435764077</v>
      </c>
      <c r="G604">
        <f t="shared" si="39"/>
        <v>8.5565586410547173E-4</v>
      </c>
    </row>
    <row r="605" spans="1:7">
      <c r="A605">
        <v>3.3133499999999998</v>
      </c>
      <c r="B605">
        <v>1.6073608398400001</v>
      </c>
      <c r="D605">
        <f t="shared" si="36"/>
        <v>199.13399999999999</v>
      </c>
      <c r="E605">
        <f t="shared" si="37"/>
        <v>1.60217285156</v>
      </c>
      <c r="F605">
        <f t="shared" si="38"/>
        <v>1.636612435764077</v>
      </c>
      <c r="G605">
        <f t="shared" si="39"/>
        <v>1.18608496014971E-3</v>
      </c>
    </row>
    <row r="606" spans="1:7">
      <c r="A606">
        <v>3.3189000000000002</v>
      </c>
      <c r="B606">
        <v>1.6073608398400001</v>
      </c>
      <c r="D606">
        <f t="shared" si="36"/>
        <v>199.46700000000001</v>
      </c>
      <c r="E606">
        <f t="shared" si="37"/>
        <v>1.6073608398400001</v>
      </c>
      <c r="F606">
        <f t="shared" si="38"/>
        <v>1.636612435764077</v>
      </c>
      <c r="G606">
        <f t="shared" si="39"/>
        <v>8.5565586410547173E-4</v>
      </c>
    </row>
    <row r="607" spans="1:7">
      <c r="A607">
        <v>3.3244500000000001</v>
      </c>
      <c r="B607">
        <v>1.6073608398400001</v>
      </c>
      <c r="D607">
        <f t="shared" si="36"/>
        <v>199.8</v>
      </c>
      <c r="E607">
        <f t="shared" si="37"/>
        <v>1.60217285156</v>
      </c>
      <c r="F607">
        <f t="shared" si="38"/>
        <v>1.636612435764077</v>
      </c>
      <c r="G607">
        <f t="shared" si="39"/>
        <v>1.18608496014971E-3</v>
      </c>
    </row>
    <row r="608" spans="1:7">
      <c r="A608">
        <v>3.33</v>
      </c>
      <c r="B608">
        <v>1.6073608398400001</v>
      </c>
      <c r="D608">
        <f t="shared" si="36"/>
        <v>200.13300000000001</v>
      </c>
      <c r="E608">
        <f t="shared" si="37"/>
        <v>1.60217285156</v>
      </c>
      <c r="F608">
        <f t="shared" si="38"/>
        <v>1.636612435764077</v>
      </c>
      <c r="G608">
        <f t="shared" si="39"/>
        <v>1.18608496014971E-3</v>
      </c>
    </row>
    <row r="609" spans="1:7">
      <c r="A609">
        <v>3.33555</v>
      </c>
      <c r="B609">
        <v>1.6073608398400001</v>
      </c>
      <c r="D609">
        <f t="shared" si="36"/>
        <v>200.46600000000001</v>
      </c>
      <c r="E609">
        <f t="shared" si="37"/>
        <v>1.6073608398400001</v>
      </c>
      <c r="F609">
        <f t="shared" si="38"/>
        <v>1.636612435764077</v>
      </c>
      <c r="G609">
        <f t="shared" si="39"/>
        <v>8.5565586410547173E-4</v>
      </c>
    </row>
    <row r="610" spans="1:7">
      <c r="A610">
        <v>3.3411</v>
      </c>
      <c r="B610">
        <v>1.6073608398400001</v>
      </c>
      <c r="D610">
        <f t="shared" si="36"/>
        <v>200.79900000000001</v>
      </c>
      <c r="E610">
        <f t="shared" si="37"/>
        <v>1.60217285156</v>
      </c>
      <c r="F610">
        <f t="shared" si="38"/>
        <v>1.636612435764077</v>
      </c>
      <c r="G610">
        <f t="shared" si="39"/>
        <v>1.18608496014971E-3</v>
      </c>
    </row>
    <row r="611" spans="1:7">
      <c r="A611">
        <v>3.3466499999999999</v>
      </c>
      <c r="B611">
        <v>1.6073608398400001</v>
      </c>
      <c r="D611">
        <f t="shared" si="36"/>
        <v>201.13200000000001</v>
      </c>
      <c r="E611">
        <f t="shared" si="37"/>
        <v>1.6073608398400001</v>
      </c>
      <c r="F611">
        <f t="shared" si="38"/>
        <v>1.636612435764077</v>
      </c>
      <c r="G611">
        <f t="shared" si="39"/>
        <v>8.5565586410547173E-4</v>
      </c>
    </row>
    <row r="612" spans="1:7">
      <c r="A612">
        <v>3.3521999999999998</v>
      </c>
      <c r="B612">
        <v>1.6073608398400001</v>
      </c>
      <c r="D612">
        <f t="shared" si="36"/>
        <v>201.46499999999997</v>
      </c>
      <c r="E612">
        <f t="shared" si="37"/>
        <v>1.6073608398400001</v>
      </c>
      <c r="F612">
        <f t="shared" si="38"/>
        <v>1.636612435764077</v>
      </c>
      <c r="G612">
        <f t="shared" si="39"/>
        <v>8.5565586410547173E-4</v>
      </c>
    </row>
    <row r="613" spans="1:7">
      <c r="A613">
        <v>3.3577499999999998</v>
      </c>
      <c r="B613">
        <v>1.6073608398400001</v>
      </c>
      <c r="D613">
        <f t="shared" si="36"/>
        <v>201.798</v>
      </c>
      <c r="E613">
        <f t="shared" si="37"/>
        <v>1.6073608398400001</v>
      </c>
      <c r="F613">
        <f t="shared" si="38"/>
        <v>1.636612435764077</v>
      </c>
      <c r="G613">
        <f t="shared" si="39"/>
        <v>8.5565586410547173E-4</v>
      </c>
    </row>
    <row r="614" spans="1:7">
      <c r="A614">
        <v>3.3633000000000002</v>
      </c>
      <c r="B614">
        <v>1.6073608398400001</v>
      </c>
      <c r="D614">
        <f t="shared" si="36"/>
        <v>202.131</v>
      </c>
      <c r="E614">
        <f t="shared" si="37"/>
        <v>1.6073608398400001</v>
      </c>
      <c r="F614">
        <f t="shared" si="38"/>
        <v>1.636612435764077</v>
      </c>
      <c r="G614">
        <f t="shared" si="39"/>
        <v>8.5565586410547173E-4</v>
      </c>
    </row>
    <row r="615" spans="1:7">
      <c r="A615">
        <v>3.3688500000000001</v>
      </c>
      <c r="B615">
        <v>1.6073608398400001</v>
      </c>
      <c r="D615">
        <f t="shared" si="36"/>
        <v>202.464</v>
      </c>
      <c r="E615">
        <f t="shared" si="37"/>
        <v>1.6073608398400001</v>
      </c>
      <c r="F615">
        <f t="shared" si="38"/>
        <v>1.636612435764077</v>
      </c>
      <c r="G615">
        <f t="shared" si="39"/>
        <v>8.5565586410547173E-4</v>
      </c>
    </row>
    <row r="616" spans="1:7">
      <c r="A616">
        <v>3.3744000000000001</v>
      </c>
      <c r="B616">
        <v>1.6073608398400001</v>
      </c>
      <c r="D616">
        <f t="shared" si="36"/>
        <v>202.797</v>
      </c>
      <c r="E616">
        <f t="shared" si="37"/>
        <v>1.6073608398400001</v>
      </c>
      <c r="F616">
        <f t="shared" si="38"/>
        <v>1.636612435764077</v>
      </c>
      <c r="G616">
        <f t="shared" si="39"/>
        <v>8.5565586410547173E-4</v>
      </c>
    </row>
    <row r="617" spans="1:7">
      <c r="A617">
        <v>3.37995</v>
      </c>
      <c r="B617">
        <v>1.6073608398400001</v>
      </c>
      <c r="D617">
        <f t="shared" si="36"/>
        <v>203.13</v>
      </c>
      <c r="E617">
        <f t="shared" si="37"/>
        <v>1.60217285156</v>
      </c>
      <c r="F617">
        <f t="shared" si="38"/>
        <v>1.636612435764077</v>
      </c>
      <c r="G617">
        <f t="shared" si="39"/>
        <v>1.18608496014971E-3</v>
      </c>
    </row>
    <row r="618" spans="1:7">
      <c r="A618">
        <v>3.3855</v>
      </c>
      <c r="B618">
        <v>1.6073608398400001</v>
      </c>
      <c r="D618">
        <f t="shared" si="36"/>
        <v>203.46299999999999</v>
      </c>
      <c r="E618">
        <f t="shared" si="37"/>
        <v>1.6073608398400001</v>
      </c>
      <c r="F618">
        <f t="shared" si="38"/>
        <v>1.636612435764077</v>
      </c>
      <c r="G618">
        <f t="shared" si="39"/>
        <v>8.5565586410547173E-4</v>
      </c>
    </row>
    <row r="619" spans="1:7">
      <c r="A619">
        <v>3.3910499999999999</v>
      </c>
      <c r="B619">
        <v>1.6073608398400001</v>
      </c>
      <c r="D619">
        <f t="shared" si="36"/>
        <v>203.79599999999999</v>
      </c>
      <c r="E619">
        <f t="shared" si="37"/>
        <v>1.6073608398400001</v>
      </c>
      <c r="F619">
        <f t="shared" si="38"/>
        <v>1.636612435764077</v>
      </c>
      <c r="G619">
        <f t="shared" si="39"/>
        <v>8.5565586410547173E-4</v>
      </c>
    </row>
    <row r="620" spans="1:7">
      <c r="A620">
        <v>3.3965999999999998</v>
      </c>
      <c r="B620">
        <v>1.6073608398400001</v>
      </c>
      <c r="D620">
        <f t="shared" si="36"/>
        <v>204.12899999999999</v>
      </c>
      <c r="E620">
        <f t="shared" si="37"/>
        <v>1.6073608398400001</v>
      </c>
      <c r="F620">
        <f t="shared" si="38"/>
        <v>1.636612435764077</v>
      </c>
      <c r="G620">
        <f t="shared" si="39"/>
        <v>8.5565586410547173E-4</v>
      </c>
    </row>
    <row r="621" spans="1:7">
      <c r="A621">
        <v>3.4021499999999998</v>
      </c>
      <c r="B621">
        <v>1.6073608398400001</v>
      </c>
      <c r="D621">
        <f t="shared" si="36"/>
        <v>204.46200000000002</v>
      </c>
      <c r="E621">
        <f t="shared" si="37"/>
        <v>1.6073608398400001</v>
      </c>
      <c r="F621">
        <f t="shared" si="38"/>
        <v>1.636612435764077</v>
      </c>
      <c r="G621">
        <f t="shared" si="39"/>
        <v>8.5565586410547173E-4</v>
      </c>
    </row>
    <row r="622" spans="1:7">
      <c r="A622">
        <v>3.4077000000000002</v>
      </c>
      <c r="B622">
        <v>1.60217285156</v>
      </c>
      <c r="D622">
        <f t="shared" si="36"/>
        <v>204.79500000000002</v>
      </c>
      <c r="E622">
        <f t="shared" si="37"/>
        <v>1.6073608398400001</v>
      </c>
      <c r="F622">
        <f t="shared" si="38"/>
        <v>1.636612435764077</v>
      </c>
      <c r="G622">
        <f t="shared" si="39"/>
        <v>8.5565586410547173E-4</v>
      </c>
    </row>
    <row r="623" spans="1:7">
      <c r="A623">
        <v>3.4132500000000001</v>
      </c>
      <c r="B623">
        <v>1.60217285156</v>
      </c>
      <c r="D623">
        <f t="shared" si="36"/>
        <v>205.12800000000001</v>
      </c>
      <c r="E623">
        <f t="shared" si="37"/>
        <v>1.6073608398400001</v>
      </c>
      <c r="F623">
        <f t="shared" si="38"/>
        <v>1.636612435764077</v>
      </c>
      <c r="G623">
        <f t="shared" si="39"/>
        <v>8.5565586410547173E-4</v>
      </c>
    </row>
    <row r="624" spans="1:7">
      <c r="A624">
        <v>3.4188000000000001</v>
      </c>
      <c r="B624">
        <v>1.6073608398400001</v>
      </c>
      <c r="D624">
        <f t="shared" si="36"/>
        <v>205.46100000000001</v>
      </c>
      <c r="E624">
        <f t="shared" si="37"/>
        <v>1.6073608398400001</v>
      </c>
      <c r="F624">
        <f t="shared" si="38"/>
        <v>1.636612435764077</v>
      </c>
      <c r="G624">
        <f t="shared" si="39"/>
        <v>8.5565586410547173E-4</v>
      </c>
    </row>
    <row r="625" spans="1:7">
      <c r="A625">
        <v>3.42435</v>
      </c>
      <c r="B625">
        <v>1.60217285156</v>
      </c>
      <c r="D625">
        <f t="shared" si="36"/>
        <v>205.79399999999998</v>
      </c>
      <c r="E625">
        <f t="shared" si="37"/>
        <v>1.6073608398400001</v>
      </c>
      <c r="F625">
        <f t="shared" si="38"/>
        <v>1.636612435764077</v>
      </c>
      <c r="G625">
        <f t="shared" si="39"/>
        <v>8.5565586410547173E-4</v>
      </c>
    </row>
    <row r="626" spans="1:7">
      <c r="A626">
        <v>3.4298999999999999</v>
      </c>
      <c r="B626">
        <v>1.6073608398400001</v>
      </c>
      <c r="D626">
        <f t="shared" si="36"/>
        <v>206.12699999999998</v>
      </c>
      <c r="E626">
        <f t="shared" si="37"/>
        <v>1.60217285156</v>
      </c>
      <c r="F626">
        <f t="shared" si="38"/>
        <v>1.636612435764077</v>
      </c>
      <c r="G626">
        <f t="shared" si="39"/>
        <v>1.18608496014971E-3</v>
      </c>
    </row>
    <row r="627" spans="1:7">
      <c r="A627">
        <v>3.4354499999999999</v>
      </c>
      <c r="B627">
        <v>1.6073608398400001</v>
      </c>
      <c r="D627">
        <f t="shared" si="36"/>
        <v>206.45999999999998</v>
      </c>
      <c r="E627">
        <f t="shared" si="37"/>
        <v>1.60217285156</v>
      </c>
      <c r="F627">
        <f t="shared" si="38"/>
        <v>1.636612435764077</v>
      </c>
      <c r="G627">
        <f t="shared" si="39"/>
        <v>1.18608496014971E-3</v>
      </c>
    </row>
    <row r="628" spans="1:7">
      <c r="A628">
        <v>3.4409999999999998</v>
      </c>
      <c r="B628">
        <v>1.6073608398400001</v>
      </c>
      <c r="D628">
        <f t="shared" si="36"/>
        <v>206.79299999999998</v>
      </c>
      <c r="E628">
        <f t="shared" si="37"/>
        <v>1.60217285156</v>
      </c>
      <c r="F628">
        <f t="shared" si="38"/>
        <v>1.636612435764077</v>
      </c>
      <c r="G628">
        <f t="shared" si="39"/>
        <v>1.18608496014971E-3</v>
      </c>
    </row>
    <row r="629" spans="1:7">
      <c r="A629">
        <v>3.4465499999999998</v>
      </c>
      <c r="B629">
        <v>1.60217285156</v>
      </c>
      <c r="D629">
        <f t="shared" si="36"/>
        <v>207.126</v>
      </c>
      <c r="E629">
        <f t="shared" si="37"/>
        <v>1.60217285156</v>
      </c>
      <c r="F629">
        <f t="shared" si="38"/>
        <v>1.636612435764077</v>
      </c>
      <c r="G629">
        <f t="shared" si="39"/>
        <v>1.18608496014971E-3</v>
      </c>
    </row>
    <row r="630" spans="1:7">
      <c r="A630">
        <v>3.4521000000000002</v>
      </c>
      <c r="B630">
        <v>1.6073608398400001</v>
      </c>
      <c r="D630">
        <f t="shared" si="36"/>
        <v>207.459</v>
      </c>
      <c r="E630">
        <f t="shared" si="37"/>
        <v>1.60217285156</v>
      </c>
      <c r="F630">
        <f t="shared" si="38"/>
        <v>1.636612435764077</v>
      </c>
      <c r="G630">
        <f t="shared" si="39"/>
        <v>1.18608496014971E-3</v>
      </c>
    </row>
    <row r="631" spans="1:7">
      <c r="A631">
        <v>3.4576500000000001</v>
      </c>
      <c r="B631">
        <v>1.60217285156</v>
      </c>
      <c r="D631">
        <f t="shared" si="36"/>
        <v>207.792</v>
      </c>
      <c r="E631">
        <f t="shared" si="37"/>
        <v>1.60217285156</v>
      </c>
      <c r="F631">
        <f t="shared" si="38"/>
        <v>1.636612435764077</v>
      </c>
      <c r="G631">
        <f t="shared" si="39"/>
        <v>1.18608496014971E-3</v>
      </c>
    </row>
    <row r="632" spans="1:7">
      <c r="A632">
        <v>3.4632000000000001</v>
      </c>
      <c r="B632">
        <v>1.60217285156</v>
      </c>
      <c r="D632">
        <f t="shared" si="36"/>
        <v>208.125</v>
      </c>
      <c r="E632">
        <f t="shared" si="37"/>
        <v>1.60217285156</v>
      </c>
      <c r="F632">
        <f t="shared" si="38"/>
        <v>1.636612435764077</v>
      </c>
      <c r="G632">
        <f t="shared" si="39"/>
        <v>1.18608496014971E-3</v>
      </c>
    </row>
    <row r="633" spans="1:7">
      <c r="A633">
        <v>3.46875</v>
      </c>
      <c r="B633">
        <v>1.6073608398400001</v>
      </c>
      <c r="D633">
        <f t="shared" si="36"/>
        <v>208.458</v>
      </c>
      <c r="E633">
        <f t="shared" si="37"/>
        <v>1.60217285156</v>
      </c>
      <c r="F633">
        <f t="shared" si="38"/>
        <v>1.636612435764077</v>
      </c>
      <c r="G633">
        <f t="shared" si="39"/>
        <v>1.18608496014971E-3</v>
      </c>
    </row>
    <row r="634" spans="1:7">
      <c r="A634">
        <v>3.4742999999999999</v>
      </c>
      <c r="B634">
        <v>1.60217285156</v>
      </c>
      <c r="D634">
        <f t="shared" si="36"/>
        <v>208.791</v>
      </c>
      <c r="E634">
        <f t="shared" si="37"/>
        <v>1.60217285156</v>
      </c>
      <c r="F634">
        <f t="shared" si="38"/>
        <v>1.636612435764077</v>
      </c>
      <c r="G634">
        <f t="shared" si="39"/>
        <v>1.18608496014971E-3</v>
      </c>
    </row>
    <row r="635" spans="1:7">
      <c r="A635">
        <v>3.4798499999999999</v>
      </c>
      <c r="B635">
        <v>1.6073608398400001</v>
      </c>
      <c r="D635">
        <f t="shared" si="36"/>
        <v>209.124</v>
      </c>
      <c r="E635">
        <f t="shared" si="37"/>
        <v>1.60217285156</v>
      </c>
      <c r="F635">
        <f t="shared" si="38"/>
        <v>1.636612435764077</v>
      </c>
      <c r="G635">
        <f t="shared" si="39"/>
        <v>1.18608496014971E-3</v>
      </c>
    </row>
    <row r="636" spans="1:7">
      <c r="A636">
        <v>3.4853999999999998</v>
      </c>
      <c r="B636">
        <v>1.6073608398400001</v>
      </c>
      <c r="D636">
        <f t="shared" si="36"/>
        <v>209.45699999999999</v>
      </c>
      <c r="E636">
        <f t="shared" si="37"/>
        <v>1.60217285156</v>
      </c>
      <c r="F636">
        <f t="shared" si="38"/>
        <v>1.636612435764077</v>
      </c>
      <c r="G636">
        <f t="shared" si="39"/>
        <v>1.18608496014971E-3</v>
      </c>
    </row>
    <row r="637" spans="1:7">
      <c r="A637">
        <v>3.4909500000000002</v>
      </c>
      <c r="B637">
        <v>1.6073608398400001</v>
      </c>
      <c r="D637">
        <f t="shared" si="36"/>
        <v>209.79000000000002</v>
      </c>
      <c r="E637">
        <f t="shared" si="37"/>
        <v>1.60217285156</v>
      </c>
      <c r="F637">
        <f t="shared" si="38"/>
        <v>1.636612435764077</v>
      </c>
      <c r="G637">
        <f t="shared" si="39"/>
        <v>1.18608496014971E-3</v>
      </c>
    </row>
    <row r="638" spans="1:7">
      <c r="A638">
        <v>3.4965000000000002</v>
      </c>
      <c r="B638">
        <v>1.6073608398400001</v>
      </c>
      <c r="D638">
        <f t="shared" si="36"/>
        <v>210.12300000000002</v>
      </c>
      <c r="E638">
        <f t="shared" si="37"/>
        <v>1.60217285156</v>
      </c>
      <c r="F638">
        <f t="shared" si="38"/>
        <v>1.636612435764077</v>
      </c>
      <c r="G638">
        <f t="shared" si="39"/>
        <v>1.18608496014971E-3</v>
      </c>
    </row>
    <row r="639" spans="1:7">
      <c r="A639">
        <v>3.5020500000000001</v>
      </c>
      <c r="B639">
        <v>1.6073608398400001</v>
      </c>
      <c r="D639">
        <f t="shared" si="36"/>
        <v>210.45600000000002</v>
      </c>
      <c r="E639">
        <f t="shared" si="37"/>
        <v>1.60217285156</v>
      </c>
      <c r="F639">
        <f t="shared" si="38"/>
        <v>1.636612435764077</v>
      </c>
      <c r="G639">
        <f t="shared" si="39"/>
        <v>1.18608496014971E-3</v>
      </c>
    </row>
    <row r="640" spans="1:7">
      <c r="A640">
        <v>3.5076000000000001</v>
      </c>
      <c r="B640">
        <v>1.6073608398400001</v>
      </c>
      <c r="D640">
        <f t="shared" si="36"/>
        <v>210.78899999999999</v>
      </c>
      <c r="E640">
        <f t="shared" si="37"/>
        <v>1.60217285156</v>
      </c>
      <c r="F640">
        <f t="shared" si="38"/>
        <v>1.636612435764077</v>
      </c>
      <c r="G640">
        <f t="shared" si="39"/>
        <v>1.18608496014971E-3</v>
      </c>
    </row>
    <row r="641" spans="1:7">
      <c r="A641">
        <v>3.51315</v>
      </c>
      <c r="B641">
        <v>1.60217285156</v>
      </c>
      <c r="D641">
        <f t="shared" si="36"/>
        <v>211.12199999999999</v>
      </c>
      <c r="E641">
        <f t="shared" si="37"/>
        <v>1.60217285156</v>
      </c>
      <c r="F641">
        <f t="shared" si="38"/>
        <v>1.636612435764077</v>
      </c>
      <c r="G641">
        <f t="shared" si="39"/>
        <v>1.18608496014971E-3</v>
      </c>
    </row>
    <row r="642" spans="1:7">
      <c r="A642">
        <v>3.5186999999999999</v>
      </c>
      <c r="B642">
        <v>1.6073608398400001</v>
      </c>
      <c r="D642">
        <f t="shared" si="36"/>
        <v>211.45499999999998</v>
      </c>
      <c r="E642">
        <f t="shared" si="37"/>
        <v>1.60217285156</v>
      </c>
      <c r="F642">
        <f t="shared" si="38"/>
        <v>1.636612435764077</v>
      </c>
      <c r="G642">
        <f t="shared" si="39"/>
        <v>1.18608496014971E-3</v>
      </c>
    </row>
    <row r="643" spans="1:7">
      <c r="A643">
        <v>3.5242499999999999</v>
      </c>
      <c r="B643">
        <v>1.6073608398400001</v>
      </c>
      <c r="D643">
        <f t="shared" si="36"/>
        <v>211.78799999999998</v>
      </c>
      <c r="E643">
        <f t="shared" si="37"/>
        <v>1.60217285156</v>
      </c>
      <c r="F643">
        <f t="shared" si="38"/>
        <v>1.636612435764077</v>
      </c>
      <c r="G643">
        <f t="shared" si="39"/>
        <v>1.18608496014971E-3</v>
      </c>
    </row>
    <row r="644" spans="1:7">
      <c r="A644">
        <v>3.5297999999999998</v>
      </c>
      <c r="B644">
        <v>1.6073608398400001</v>
      </c>
      <c r="D644">
        <f t="shared" si="36"/>
        <v>212.12099999999998</v>
      </c>
      <c r="E644">
        <f t="shared" si="37"/>
        <v>1.60217285156</v>
      </c>
      <c r="F644">
        <f t="shared" si="38"/>
        <v>1.636612435764077</v>
      </c>
      <c r="G644">
        <f t="shared" si="39"/>
        <v>1.18608496014971E-3</v>
      </c>
    </row>
    <row r="645" spans="1:7">
      <c r="A645">
        <v>3.5353500000000002</v>
      </c>
      <c r="B645">
        <v>1.6073608398400001</v>
      </c>
      <c r="D645">
        <f t="shared" si="36"/>
        <v>212.45400000000001</v>
      </c>
      <c r="E645">
        <f t="shared" si="37"/>
        <v>1.60217285156</v>
      </c>
      <c r="F645">
        <f t="shared" si="38"/>
        <v>1.636612435764077</v>
      </c>
      <c r="G645">
        <f t="shared" si="39"/>
        <v>1.18608496014971E-3</v>
      </c>
    </row>
    <row r="646" spans="1:7">
      <c r="A646">
        <v>3.5409000000000002</v>
      </c>
      <c r="B646">
        <v>1.6073608398400001</v>
      </c>
      <c r="D646">
        <f t="shared" si="36"/>
        <v>212.78700000000001</v>
      </c>
      <c r="E646">
        <f t="shared" si="37"/>
        <v>1.60217285156</v>
      </c>
      <c r="F646">
        <f t="shared" si="38"/>
        <v>1.636612435764077</v>
      </c>
      <c r="G646">
        <f t="shared" si="39"/>
        <v>1.18608496014971E-3</v>
      </c>
    </row>
    <row r="647" spans="1:7">
      <c r="A647">
        <v>3.5464500000000001</v>
      </c>
      <c r="B647">
        <v>1.6073608398400001</v>
      </c>
      <c r="D647">
        <f t="shared" si="36"/>
        <v>213.12</v>
      </c>
      <c r="E647">
        <f t="shared" si="37"/>
        <v>1.60217285156</v>
      </c>
      <c r="F647">
        <f t="shared" si="38"/>
        <v>1.636612435764077</v>
      </c>
      <c r="G647">
        <f t="shared" si="39"/>
        <v>1.18608496014971E-3</v>
      </c>
    </row>
    <row r="648" spans="1:7">
      <c r="A648">
        <v>3.552</v>
      </c>
      <c r="B648">
        <v>1.6073608398400001</v>
      </c>
      <c r="D648">
        <f t="shared" ref="D648:D711" si="40">(A672-$A$31)*60</f>
        <v>213.453</v>
      </c>
      <c r="E648">
        <f t="shared" ref="E648:E711" si="41">B672</f>
        <v>1.60217285156</v>
      </c>
      <c r="F648">
        <f t="shared" ref="F648:F711" si="42">$J$9*EXP(-$J$10*D648)+$J$11</f>
        <v>1.636612435764077</v>
      </c>
      <c r="G648">
        <f t="shared" ref="G648:G711" si="43">(E648-F648)^2</f>
        <v>1.18608496014971E-3</v>
      </c>
    </row>
    <row r="649" spans="1:7">
      <c r="A649">
        <v>3.55755</v>
      </c>
      <c r="B649">
        <v>1.6073608398400001</v>
      </c>
      <c r="D649">
        <f t="shared" si="40"/>
        <v>213.786</v>
      </c>
      <c r="E649">
        <f t="shared" si="41"/>
        <v>1.60217285156</v>
      </c>
      <c r="F649">
        <f t="shared" si="42"/>
        <v>1.636612435764077</v>
      </c>
      <c r="G649">
        <f t="shared" si="43"/>
        <v>1.18608496014971E-3</v>
      </c>
    </row>
    <row r="650" spans="1:7">
      <c r="A650">
        <v>3.5630999999999999</v>
      </c>
      <c r="B650">
        <v>1.60217285156</v>
      </c>
      <c r="D650">
        <f t="shared" si="40"/>
        <v>214.119</v>
      </c>
      <c r="E650">
        <f t="shared" si="41"/>
        <v>1.60217285156</v>
      </c>
      <c r="F650">
        <f t="shared" si="42"/>
        <v>1.636612435764077</v>
      </c>
      <c r="G650">
        <f t="shared" si="43"/>
        <v>1.18608496014971E-3</v>
      </c>
    </row>
    <row r="651" spans="1:7">
      <c r="A651">
        <v>3.5686499999999999</v>
      </c>
      <c r="B651">
        <v>1.60217285156</v>
      </c>
      <c r="D651">
        <f t="shared" si="40"/>
        <v>214.452</v>
      </c>
      <c r="E651">
        <f t="shared" si="41"/>
        <v>1.60217285156</v>
      </c>
      <c r="F651">
        <f t="shared" si="42"/>
        <v>1.636612435764077</v>
      </c>
      <c r="G651">
        <f t="shared" si="43"/>
        <v>1.18608496014971E-3</v>
      </c>
    </row>
    <row r="652" spans="1:7">
      <c r="A652">
        <v>3.5741999999999998</v>
      </c>
      <c r="B652">
        <v>1.60217285156</v>
      </c>
      <c r="D652">
        <f t="shared" si="40"/>
        <v>214.785</v>
      </c>
      <c r="E652">
        <f t="shared" si="41"/>
        <v>1.60217285156</v>
      </c>
      <c r="F652">
        <f t="shared" si="42"/>
        <v>1.636612435764077</v>
      </c>
      <c r="G652">
        <f t="shared" si="43"/>
        <v>1.18608496014971E-3</v>
      </c>
    </row>
    <row r="653" spans="1:7">
      <c r="A653">
        <v>3.5797500000000002</v>
      </c>
      <c r="B653">
        <v>1.60217285156</v>
      </c>
      <c r="D653">
        <f t="shared" si="40"/>
        <v>215.11799999999999</v>
      </c>
      <c r="E653">
        <f t="shared" si="41"/>
        <v>1.60217285156</v>
      </c>
      <c r="F653">
        <f t="shared" si="42"/>
        <v>1.636612435764077</v>
      </c>
      <c r="G653">
        <f t="shared" si="43"/>
        <v>1.18608496014971E-3</v>
      </c>
    </row>
    <row r="654" spans="1:7">
      <c r="A654">
        <v>3.5853000000000002</v>
      </c>
      <c r="B654">
        <v>1.60217285156</v>
      </c>
      <c r="D654">
        <f t="shared" si="40"/>
        <v>215.45099999999999</v>
      </c>
      <c r="E654">
        <f t="shared" si="41"/>
        <v>1.60217285156</v>
      </c>
      <c r="F654">
        <f t="shared" si="42"/>
        <v>1.636612435764077</v>
      </c>
      <c r="G654">
        <f t="shared" si="43"/>
        <v>1.18608496014971E-3</v>
      </c>
    </row>
    <row r="655" spans="1:7">
      <c r="A655">
        <v>3.5908500000000001</v>
      </c>
      <c r="B655">
        <v>1.60217285156</v>
      </c>
      <c r="D655">
        <f t="shared" si="40"/>
        <v>215.78399999999999</v>
      </c>
      <c r="E655">
        <f t="shared" si="41"/>
        <v>1.60217285156</v>
      </c>
      <c r="F655">
        <f t="shared" si="42"/>
        <v>1.636612435764077</v>
      </c>
      <c r="G655">
        <f t="shared" si="43"/>
        <v>1.18608496014971E-3</v>
      </c>
    </row>
    <row r="656" spans="1:7">
      <c r="A656">
        <v>3.5964</v>
      </c>
      <c r="B656">
        <v>1.60217285156</v>
      </c>
      <c r="D656">
        <f t="shared" si="40"/>
        <v>216.11699999999999</v>
      </c>
      <c r="E656">
        <f t="shared" si="41"/>
        <v>1.5969848632800001</v>
      </c>
      <c r="F656">
        <f t="shared" si="42"/>
        <v>1.636612435764077</v>
      </c>
      <c r="G656">
        <f t="shared" si="43"/>
        <v>1.5703445009807677E-3</v>
      </c>
    </row>
    <row r="657" spans="1:7">
      <c r="A657">
        <v>3.60195</v>
      </c>
      <c r="B657">
        <v>1.60217285156</v>
      </c>
      <c r="D657">
        <f t="shared" si="40"/>
        <v>216.45</v>
      </c>
      <c r="E657">
        <f t="shared" si="41"/>
        <v>1.60217285156</v>
      </c>
      <c r="F657">
        <f t="shared" si="42"/>
        <v>1.636612435764077</v>
      </c>
      <c r="G657">
        <f t="shared" si="43"/>
        <v>1.18608496014971E-3</v>
      </c>
    </row>
    <row r="658" spans="1:7">
      <c r="A658">
        <v>3.6074999999999999</v>
      </c>
      <c r="B658">
        <v>1.60217285156</v>
      </c>
      <c r="D658">
        <f t="shared" si="40"/>
        <v>216.78299999999999</v>
      </c>
      <c r="E658">
        <f t="shared" si="41"/>
        <v>1.60217285156</v>
      </c>
      <c r="F658">
        <f t="shared" si="42"/>
        <v>1.636612435764077</v>
      </c>
      <c r="G658">
        <f t="shared" si="43"/>
        <v>1.18608496014971E-3</v>
      </c>
    </row>
    <row r="659" spans="1:7">
      <c r="A659">
        <v>3.6130499999999999</v>
      </c>
      <c r="B659">
        <v>1.60217285156</v>
      </c>
      <c r="D659">
        <f t="shared" si="40"/>
        <v>217.11599999999999</v>
      </c>
      <c r="E659">
        <f t="shared" si="41"/>
        <v>1.60217285156</v>
      </c>
      <c r="F659">
        <f t="shared" si="42"/>
        <v>1.636612435764077</v>
      </c>
      <c r="G659">
        <f t="shared" si="43"/>
        <v>1.18608496014971E-3</v>
      </c>
    </row>
    <row r="660" spans="1:7">
      <c r="A660">
        <v>3.6185999999999998</v>
      </c>
      <c r="B660">
        <v>1.60217285156</v>
      </c>
      <c r="D660">
        <f t="shared" si="40"/>
        <v>217.44899999999998</v>
      </c>
      <c r="E660">
        <f t="shared" si="41"/>
        <v>1.60217285156</v>
      </c>
      <c r="F660">
        <f t="shared" si="42"/>
        <v>1.636612435764077</v>
      </c>
      <c r="G660">
        <f t="shared" si="43"/>
        <v>1.18608496014971E-3</v>
      </c>
    </row>
    <row r="661" spans="1:7">
      <c r="A661">
        <v>3.6241500000000002</v>
      </c>
      <c r="B661">
        <v>1.60217285156</v>
      </c>
      <c r="D661">
        <f t="shared" si="40"/>
        <v>217.78200000000001</v>
      </c>
      <c r="E661">
        <f t="shared" si="41"/>
        <v>1.5969848632800001</v>
      </c>
      <c r="F661">
        <f t="shared" si="42"/>
        <v>1.636612435764077</v>
      </c>
      <c r="G661">
        <f t="shared" si="43"/>
        <v>1.5703445009807677E-3</v>
      </c>
    </row>
    <row r="662" spans="1:7">
      <c r="A662">
        <v>3.6297000000000001</v>
      </c>
      <c r="B662">
        <v>1.60217285156</v>
      </c>
      <c r="D662">
        <f t="shared" si="40"/>
        <v>218.11500000000001</v>
      </c>
      <c r="E662">
        <f t="shared" si="41"/>
        <v>1.5969848632800001</v>
      </c>
      <c r="F662">
        <f t="shared" si="42"/>
        <v>1.636612435764077</v>
      </c>
      <c r="G662">
        <f t="shared" si="43"/>
        <v>1.5703445009807677E-3</v>
      </c>
    </row>
    <row r="663" spans="1:7">
      <c r="A663">
        <v>3.6352500000000001</v>
      </c>
      <c r="B663">
        <v>1.60217285156</v>
      </c>
      <c r="D663">
        <f t="shared" si="40"/>
        <v>218.44800000000001</v>
      </c>
      <c r="E663">
        <f t="shared" si="41"/>
        <v>1.5969848632800001</v>
      </c>
      <c r="F663">
        <f t="shared" si="42"/>
        <v>1.636612435764077</v>
      </c>
      <c r="G663">
        <f t="shared" si="43"/>
        <v>1.5703445009807677E-3</v>
      </c>
    </row>
    <row r="664" spans="1:7">
      <c r="A664">
        <v>3.6408</v>
      </c>
      <c r="B664">
        <v>1.60217285156</v>
      </c>
      <c r="D664">
        <f t="shared" si="40"/>
        <v>218.78100000000001</v>
      </c>
      <c r="E664">
        <f t="shared" si="41"/>
        <v>1.5969848632800001</v>
      </c>
      <c r="F664">
        <f t="shared" si="42"/>
        <v>1.636612435764077</v>
      </c>
      <c r="G664">
        <f t="shared" si="43"/>
        <v>1.5703445009807677E-3</v>
      </c>
    </row>
    <row r="665" spans="1:7">
      <c r="A665">
        <v>3.64635</v>
      </c>
      <c r="B665">
        <v>1.60217285156</v>
      </c>
      <c r="D665">
        <f t="shared" si="40"/>
        <v>219.114</v>
      </c>
      <c r="E665">
        <f t="shared" si="41"/>
        <v>1.5969848632800001</v>
      </c>
      <c r="F665">
        <f t="shared" si="42"/>
        <v>1.636612435764077</v>
      </c>
      <c r="G665">
        <f t="shared" si="43"/>
        <v>1.5703445009807677E-3</v>
      </c>
    </row>
    <row r="666" spans="1:7">
      <c r="A666">
        <v>3.6518999999999999</v>
      </c>
      <c r="B666">
        <v>1.60217285156</v>
      </c>
      <c r="D666">
        <f t="shared" si="40"/>
        <v>219.447</v>
      </c>
      <c r="E666">
        <f t="shared" si="41"/>
        <v>1.5969848632800001</v>
      </c>
      <c r="F666">
        <f t="shared" si="42"/>
        <v>1.636612435764077</v>
      </c>
      <c r="G666">
        <f t="shared" si="43"/>
        <v>1.5703445009807677E-3</v>
      </c>
    </row>
    <row r="667" spans="1:7">
      <c r="A667">
        <v>3.6574499999999999</v>
      </c>
      <c r="B667">
        <v>1.60217285156</v>
      </c>
      <c r="D667">
        <f t="shared" si="40"/>
        <v>219.78</v>
      </c>
      <c r="E667">
        <f t="shared" si="41"/>
        <v>1.5969848632800001</v>
      </c>
      <c r="F667">
        <f t="shared" si="42"/>
        <v>1.636612435764077</v>
      </c>
      <c r="G667">
        <f t="shared" si="43"/>
        <v>1.5703445009807677E-3</v>
      </c>
    </row>
    <row r="668" spans="1:7">
      <c r="A668">
        <v>3.6629999999999998</v>
      </c>
      <c r="B668">
        <v>1.60217285156</v>
      </c>
      <c r="D668">
        <f t="shared" si="40"/>
        <v>220.113</v>
      </c>
      <c r="E668">
        <f t="shared" si="41"/>
        <v>1.5969848632800001</v>
      </c>
      <c r="F668">
        <f t="shared" si="42"/>
        <v>1.636612435764077</v>
      </c>
      <c r="G668">
        <f t="shared" si="43"/>
        <v>1.5703445009807677E-3</v>
      </c>
    </row>
    <row r="669" spans="1:7">
      <c r="A669">
        <v>3.6685500000000002</v>
      </c>
      <c r="B669">
        <v>1.60217285156</v>
      </c>
      <c r="D669">
        <f t="shared" si="40"/>
        <v>220.446</v>
      </c>
      <c r="E669">
        <f t="shared" si="41"/>
        <v>1.5969848632800001</v>
      </c>
      <c r="F669">
        <f t="shared" si="42"/>
        <v>1.636612435764077</v>
      </c>
      <c r="G669">
        <f t="shared" si="43"/>
        <v>1.5703445009807677E-3</v>
      </c>
    </row>
    <row r="670" spans="1:7">
      <c r="A670">
        <v>3.6741000000000001</v>
      </c>
      <c r="B670">
        <v>1.60217285156</v>
      </c>
      <c r="D670">
        <f t="shared" si="40"/>
        <v>220.779</v>
      </c>
      <c r="E670">
        <f t="shared" si="41"/>
        <v>1.60217285156</v>
      </c>
      <c r="F670">
        <f t="shared" si="42"/>
        <v>1.636612435764077</v>
      </c>
      <c r="G670">
        <f t="shared" si="43"/>
        <v>1.18608496014971E-3</v>
      </c>
    </row>
    <row r="671" spans="1:7">
      <c r="A671">
        <v>3.6796500000000001</v>
      </c>
      <c r="B671">
        <v>1.60217285156</v>
      </c>
      <c r="D671">
        <f t="shared" si="40"/>
        <v>221.11199999999999</v>
      </c>
      <c r="E671">
        <f t="shared" si="41"/>
        <v>1.5969848632800001</v>
      </c>
      <c r="F671">
        <f t="shared" si="42"/>
        <v>1.636612435764077</v>
      </c>
      <c r="G671">
        <f t="shared" si="43"/>
        <v>1.5703445009807677E-3</v>
      </c>
    </row>
    <row r="672" spans="1:7">
      <c r="A672">
        <v>3.6852</v>
      </c>
      <c r="B672">
        <v>1.60217285156</v>
      </c>
      <c r="D672">
        <f t="shared" si="40"/>
        <v>221.44499999999999</v>
      </c>
      <c r="E672">
        <f t="shared" si="41"/>
        <v>1.60217285156</v>
      </c>
      <c r="F672">
        <f t="shared" si="42"/>
        <v>1.636612435764077</v>
      </c>
      <c r="G672">
        <f t="shared" si="43"/>
        <v>1.18608496014971E-3</v>
      </c>
    </row>
    <row r="673" spans="1:7">
      <c r="A673">
        <v>3.69075</v>
      </c>
      <c r="B673">
        <v>1.60217285156</v>
      </c>
      <c r="D673">
        <f t="shared" si="40"/>
        <v>221.77799999999999</v>
      </c>
      <c r="E673">
        <f t="shared" si="41"/>
        <v>1.60217285156</v>
      </c>
      <c r="F673">
        <f t="shared" si="42"/>
        <v>1.636612435764077</v>
      </c>
      <c r="G673">
        <f t="shared" si="43"/>
        <v>1.18608496014971E-3</v>
      </c>
    </row>
    <row r="674" spans="1:7">
      <c r="A674">
        <v>3.6962999999999999</v>
      </c>
      <c r="B674">
        <v>1.60217285156</v>
      </c>
      <c r="D674">
        <f t="shared" si="40"/>
        <v>222.11099999999999</v>
      </c>
      <c r="E674">
        <f t="shared" si="41"/>
        <v>1.5969848632800001</v>
      </c>
      <c r="F674">
        <f t="shared" si="42"/>
        <v>1.636612435764077</v>
      </c>
      <c r="G674">
        <f t="shared" si="43"/>
        <v>1.5703445009807677E-3</v>
      </c>
    </row>
    <row r="675" spans="1:7">
      <c r="A675">
        <v>3.7018499999999999</v>
      </c>
      <c r="B675">
        <v>1.60217285156</v>
      </c>
      <c r="D675">
        <f t="shared" si="40"/>
        <v>222.44399999999999</v>
      </c>
      <c r="E675">
        <f t="shared" si="41"/>
        <v>1.60217285156</v>
      </c>
      <c r="F675">
        <f t="shared" si="42"/>
        <v>1.636612435764077</v>
      </c>
      <c r="G675">
        <f t="shared" si="43"/>
        <v>1.18608496014971E-3</v>
      </c>
    </row>
    <row r="676" spans="1:7">
      <c r="A676">
        <v>3.7073999999999998</v>
      </c>
      <c r="B676">
        <v>1.60217285156</v>
      </c>
      <c r="D676">
        <f t="shared" si="40"/>
        <v>222.77699999999999</v>
      </c>
      <c r="E676">
        <f t="shared" si="41"/>
        <v>1.60217285156</v>
      </c>
      <c r="F676">
        <f t="shared" si="42"/>
        <v>1.636612435764077</v>
      </c>
      <c r="G676">
        <f t="shared" si="43"/>
        <v>1.18608496014971E-3</v>
      </c>
    </row>
    <row r="677" spans="1:7">
      <c r="A677">
        <v>3.7129500000000002</v>
      </c>
      <c r="B677">
        <v>1.60217285156</v>
      </c>
      <c r="D677">
        <f t="shared" si="40"/>
        <v>223.11</v>
      </c>
      <c r="E677">
        <f t="shared" si="41"/>
        <v>1.60217285156</v>
      </c>
      <c r="F677">
        <f t="shared" si="42"/>
        <v>1.636612435764077</v>
      </c>
      <c r="G677">
        <f t="shared" si="43"/>
        <v>1.18608496014971E-3</v>
      </c>
    </row>
    <row r="678" spans="1:7">
      <c r="A678">
        <v>3.7185000000000001</v>
      </c>
      <c r="B678">
        <v>1.60217285156</v>
      </c>
      <c r="D678">
        <f t="shared" si="40"/>
        <v>223.44300000000001</v>
      </c>
      <c r="E678">
        <f t="shared" si="41"/>
        <v>1.60217285156</v>
      </c>
      <c r="F678">
        <f t="shared" si="42"/>
        <v>1.636612435764077</v>
      </c>
      <c r="G678">
        <f t="shared" si="43"/>
        <v>1.18608496014971E-3</v>
      </c>
    </row>
    <row r="679" spans="1:7">
      <c r="A679">
        <v>3.7240500000000001</v>
      </c>
      <c r="B679">
        <v>1.60217285156</v>
      </c>
      <c r="D679">
        <f t="shared" si="40"/>
        <v>223.77600000000001</v>
      </c>
      <c r="E679">
        <f t="shared" si="41"/>
        <v>1.5969848632800001</v>
      </c>
      <c r="F679">
        <f t="shared" si="42"/>
        <v>1.636612435764077</v>
      </c>
      <c r="G679">
        <f t="shared" si="43"/>
        <v>1.5703445009807677E-3</v>
      </c>
    </row>
    <row r="680" spans="1:7">
      <c r="A680">
        <v>3.7296</v>
      </c>
      <c r="B680">
        <v>1.5969848632800001</v>
      </c>
      <c r="D680">
        <f t="shared" si="40"/>
        <v>224.10900000000001</v>
      </c>
      <c r="E680">
        <f t="shared" si="41"/>
        <v>1.60217285156</v>
      </c>
      <c r="F680">
        <f t="shared" si="42"/>
        <v>1.636612435764077</v>
      </c>
      <c r="G680">
        <f t="shared" si="43"/>
        <v>1.18608496014971E-3</v>
      </c>
    </row>
    <row r="681" spans="1:7">
      <c r="A681">
        <v>3.73515</v>
      </c>
      <c r="B681">
        <v>1.60217285156</v>
      </c>
      <c r="D681">
        <f t="shared" si="40"/>
        <v>224.44200000000001</v>
      </c>
      <c r="E681">
        <f t="shared" si="41"/>
        <v>1.60217285156</v>
      </c>
      <c r="F681">
        <f t="shared" si="42"/>
        <v>1.636612435764077</v>
      </c>
      <c r="G681">
        <f t="shared" si="43"/>
        <v>1.18608496014971E-3</v>
      </c>
    </row>
    <row r="682" spans="1:7">
      <c r="A682">
        <v>3.7406999999999999</v>
      </c>
      <c r="B682">
        <v>1.60217285156</v>
      </c>
      <c r="D682">
        <f t="shared" si="40"/>
        <v>224.77499999999998</v>
      </c>
      <c r="E682">
        <f t="shared" si="41"/>
        <v>1.60217285156</v>
      </c>
      <c r="F682">
        <f t="shared" si="42"/>
        <v>1.636612435764077</v>
      </c>
      <c r="G682">
        <f t="shared" si="43"/>
        <v>1.18608496014971E-3</v>
      </c>
    </row>
    <row r="683" spans="1:7">
      <c r="A683">
        <v>3.7462499999999999</v>
      </c>
      <c r="B683">
        <v>1.60217285156</v>
      </c>
      <c r="D683">
        <f t="shared" si="40"/>
        <v>225.10799999999998</v>
      </c>
      <c r="E683">
        <f t="shared" si="41"/>
        <v>1.60217285156</v>
      </c>
      <c r="F683">
        <f t="shared" si="42"/>
        <v>1.636612435764077</v>
      </c>
      <c r="G683">
        <f t="shared" si="43"/>
        <v>1.18608496014971E-3</v>
      </c>
    </row>
    <row r="684" spans="1:7">
      <c r="A684">
        <v>3.7517999999999998</v>
      </c>
      <c r="B684">
        <v>1.60217285156</v>
      </c>
      <c r="D684">
        <f t="shared" si="40"/>
        <v>225.44099999999997</v>
      </c>
      <c r="E684">
        <f t="shared" si="41"/>
        <v>1.60217285156</v>
      </c>
      <c r="F684">
        <f t="shared" si="42"/>
        <v>1.636612435764077</v>
      </c>
      <c r="G684">
        <f t="shared" si="43"/>
        <v>1.18608496014971E-3</v>
      </c>
    </row>
    <row r="685" spans="1:7">
      <c r="A685">
        <v>3.7573500000000002</v>
      </c>
      <c r="B685">
        <v>1.5969848632800001</v>
      </c>
      <c r="D685">
        <f t="shared" si="40"/>
        <v>225.774</v>
      </c>
      <c r="E685">
        <f t="shared" si="41"/>
        <v>1.5969848632800001</v>
      </c>
      <c r="F685">
        <f t="shared" si="42"/>
        <v>1.636612435764077</v>
      </c>
      <c r="G685">
        <f t="shared" si="43"/>
        <v>1.5703445009807677E-3</v>
      </c>
    </row>
    <row r="686" spans="1:7">
      <c r="A686">
        <v>3.7629000000000001</v>
      </c>
      <c r="B686">
        <v>1.5969848632800001</v>
      </c>
      <c r="D686">
        <f t="shared" si="40"/>
        <v>226.107</v>
      </c>
      <c r="E686">
        <f t="shared" si="41"/>
        <v>1.5969848632800001</v>
      </c>
      <c r="F686">
        <f t="shared" si="42"/>
        <v>1.636612435764077</v>
      </c>
      <c r="G686">
        <f t="shared" si="43"/>
        <v>1.5703445009807677E-3</v>
      </c>
    </row>
    <row r="687" spans="1:7">
      <c r="A687">
        <v>3.7684500000000001</v>
      </c>
      <c r="B687">
        <v>1.5969848632800001</v>
      </c>
      <c r="D687">
        <f t="shared" si="40"/>
        <v>226.44</v>
      </c>
      <c r="E687">
        <f t="shared" si="41"/>
        <v>1.5969848632800001</v>
      </c>
      <c r="F687">
        <f t="shared" si="42"/>
        <v>1.636612435764077</v>
      </c>
      <c r="G687">
        <f t="shared" si="43"/>
        <v>1.5703445009807677E-3</v>
      </c>
    </row>
    <row r="688" spans="1:7">
      <c r="A688">
        <v>3.774</v>
      </c>
      <c r="B688">
        <v>1.5969848632800001</v>
      </c>
      <c r="D688">
        <f t="shared" si="40"/>
        <v>226.773</v>
      </c>
      <c r="E688">
        <f t="shared" si="41"/>
        <v>1.5969848632800001</v>
      </c>
      <c r="F688">
        <f t="shared" si="42"/>
        <v>1.636612435764077</v>
      </c>
      <c r="G688">
        <f t="shared" si="43"/>
        <v>1.5703445009807677E-3</v>
      </c>
    </row>
    <row r="689" spans="1:7">
      <c r="A689">
        <v>3.77955</v>
      </c>
      <c r="B689">
        <v>1.5969848632800001</v>
      </c>
      <c r="D689">
        <f t="shared" si="40"/>
        <v>227.10599999999999</v>
      </c>
      <c r="E689">
        <f t="shared" si="41"/>
        <v>1.5969848632800001</v>
      </c>
      <c r="F689">
        <f t="shared" si="42"/>
        <v>1.636612435764077</v>
      </c>
      <c r="G689">
        <f t="shared" si="43"/>
        <v>1.5703445009807677E-3</v>
      </c>
    </row>
    <row r="690" spans="1:7">
      <c r="A690">
        <v>3.7850999999999999</v>
      </c>
      <c r="B690">
        <v>1.5969848632800001</v>
      </c>
      <c r="D690">
        <f t="shared" si="40"/>
        <v>227.43899999999999</v>
      </c>
      <c r="E690">
        <f t="shared" si="41"/>
        <v>1.5969848632800001</v>
      </c>
      <c r="F690">
        <f t="shared" si="42"/>
        <v>1.636612435764077</v>
      </c>
      <c r="G690">
        <f t="shared" si="43"/>
        <v>1.5703445009807677E-3</v>
      </c>
    </row>
    <row r="691" spans="1:7">
      <c r="A691">
        <v>3.7906499999999999</v>
      </c>
      <c r="B691">
        <v>1.5969848632800001</v>
      </c>
      <c r="D691">
        <f t="shared" si="40"/>
        <v>227.77199999999999</v>
      </c>
      <c r="E691">
        <f t="shared" si="41"/>
        <v>1.5969848632800001</v>
      </c>
      <c r="F691">
        <f t="shared" si="42"/>
        <v>1.636612435764077</v>
      </c>
      <c r="G691">
        <f t="shared" si="43"/>
        <v>1.5703445009807677E-3</v>
      </c>
    </row>
    <row r="692" spans="1:7">
      <c r="A692">
        <v>3.7961999999999998</v>
      </c>
      <c r="B692">
        <v>1.5969848632800001</v>
      </c>
      <c r="D692">
        <f t="shared" si="40"/>
        <v>228.10499999999999</v>
      </c>
      <c r="E692">
        <f t="shared" si="41"/>
        <v>1.5969848632800001</v>
      </c>
      <c r="F692">
        <f t="shared" si="42"/>
        <v>1.636612435764077</v>
      </c>
      <c r="G692">
        <f t="shared" si="43"/>
        <v>1.5703445009807677E-3</v>
      </c>
    </row>
    <row r="693" spans="1:7">
      <c r="A693">
        <v>3.8017500000000002</v>
      </c>
      <c r="B693">
        <v>1.5969848632800001</v>
      </c>
      <c r="D693">
        <f t="shared" si="40"/>
        <v>228.43800000000002</v>
      </c>
      <c r="E693">
        <f t="shared" si="41"/>
        <v>1.5969848632800001</v>
      </c>
      <c r="F693">
        <f t="shared" si="42"/>
        <v>1.636612435764077</v>
      </c>
      <c r="G693">
        <f t="shared" si="43"/>
        <v>1.5703445009807677E-3</v>
      </c>
    </row>
    <row r="694" spans="1:7">
      <c r="A694">
        <v>3.8073000000000001</v>
      </c>
      <c r="B694">
        <v>1.60217285156</v>
      </c>
      <c r="D694">
        <f t="shared" si="40"/>
        <v>228.77100000000002</v>
      </c>
      <c r="E694">
        <f t="shared" si="41"/>
        <v>1.5969848632800001</v>
      </c>
      <c r="F694">
        <f t="shared" si="42"/>
        <v>1.636612435764077</v>
      </c>
      <c r="G694">
        <f t="shared" si="43"/>
        <v>1.5703445009807677E-3</v>
      </c>
    </row>
    <row r="695" spans="1:7">
      <c r="A695">
        <v>3.8128500000000001</v>
      </c>
      <c r="B695">
        <v>1.5969848632800001</v>
      </c>
      <c r="D695">
        <f t="shared" si="40"/>
        <v>229.10400000000001</v>
      </c>
      <c r="E695">
        <f t="shared" si="41"/>
        <v>1.5969848632800001</v>
      </c>
      <c r="F695">
        <f t="shared" si="42"/>
        <v>1.636612435764077</v>
      </c>
      <c r="G695">
        <f t="shared" si="43"/>
        <v>1.5703445009807677E-3</v>
      </c>
    </row>
    <row r="696" spans="1:7">
      <c r="A696">
        <v>3.8184</v>
      </c>
      <c r="B696">
        <v>1.60217285156</v>
      </c>
      <c r="D696">
        <f t="shared" si="40"/>
        <v>229.43700000000001</v>
      </c>
      <c r="E696">
        <f t="shared" si="41"/>
        <v>1.5969848632800001</v>
      </c>
      <c r="F696">
        <f t="shared" si="42"/>
        <v>1.636612435764077</v>
      </c>
      <c r="G696">
        <f t="shared" si="43"/>
        <v>1.5703445009807677E-3</v>
      </c>
    </row>
    <row r="697" spans="1:7">
      <c r="A697">
        <v>3.82395</v>
      </c>
      <c r="B697">
        <v>1.60217285156</v>
      </c>
      <c r="D697">
        <f t="shared" si="40"/>
        <v>229.76999999999998</v>
      </c>
      <c r="E697">
        <f t="shared" si="41"/>
        <v>1.5969848632800001</v>
      </c>
      <c r="F697">
        <f t="shared" si="42"/>
        <v>1.636612435764077</v>
      </c>
      <c r="G697">
        <f t="shared" si="43"/>
        <v>1.5703445009807677E-3</v>
      </c>
    </row>
    <row r="698" spans="1:7">
      <c r="A698">
        <v>3.8294999999999999</v>
      </c>
      <c r="B698">
        <v>1.5969848632800001</v>
      </c>
      <c r="D698">
        <f t="shared" si="40"/>
        <v>230.10299999999998</v>
      </c>
      <c r="E698">
        <f t="shared" si="41"/>
        <v>1.5969848632800001</v>
      </c>
      <c r="F698">
        <f t="shared" si="42"/>
        <v>1.636612435764077</v>
      </c>
      <c r="G698">
        <f t="shared" si="43"/>
        <v>1.5703445009807677E-3</v>
      </c>
    </row>
    <row r="699" spans="1:7">
      <c r="A699">
        <v>3.8350499999999998</v>
      </c>
      <c r="B699">
        <v>1.60217285156</v>
      </c>
      <c r="D699">
        <f t="shared" si="40"/>
        <v>230.43599999999998</v>
      </c>
      <c r="E699">
        <f t="shared" si="41"/>
        <v>1.5969848632800001</v>
      </c>
      <c r="F699">
        <f t="shared" si="42"/>
        <v>1.636612435764077</v>
      </c>
      <c r="G699">
        <f t="shared" si="43"/>
        <v>1.5703445009807677E-3</v>
      </c>
    </row>
    <row r="700" spans="1:7">
      <c r="A700">
        <v>3.8405999999999998</v>
      </c>
      <c r="B700">
        <v>1.60217285156</v>
      </c>
      <c r="D700">
        <f t="shared" si="40"/>
        <v>230.76900000000001</v>
      </c>
      <c r="E700">
        <f t="shared" si="41"/>
        <v>1.5969848632800001</v>
      </c>
      <c r="F700">
        <f t="shared" si="42"/>
        <v>1.636612435764077</v>
      </c>
      <c r="G700">
        <f t="shared" si="43"/>
        <v>1.5703445009807677E-3</v>
      </c>
    </row>
    <row r="701" spans="1:7">
      <c r="A701">
        <v>3.8461500000000002</v>
      </c>
      <c r="B701">
        <v>1.60217285156</v>
      </c>
      <c r="D701">
        <f t="shared" si="40"/>
        <v>231.102</v>
      </c>
      <c r="E701">
        <f t="shared" si="41"/>
        <v>1.5969848632800001</v>
      </c>
      <c r="F701">
        <f t="shared" si="42"/>
        <v>1.636612435764077</v>
      </c>
      <c r="G701">
        <f t="shared" si="43"/>
        <v>1.5703445009807677E-3</v>
      </c>
    </row>
    <row r="702" spans="1:7">
      <c r="A702">
        <v>3.8517000000000001</v>
      </c>
      <c r="B702">
        <v>1.60217285156</v>
      </c>
      <c r="D702">
        <f t="shared" si="40"/>
        <v>231.435</v>
      </c>
      <c r="E702">
        <f t="shared" si="41"/>
        <v>1.5969848632800001</v>
      </c>
      <c r="F702">
        <f t="shared" si="42"/>
        <v>1.636612435764077</v>
      </c>
      <c r="G702">
        <f t="shared" si="43"/>
        <v>1.5703445009807677E-3</v>
      </c>
    </row>
    <row r="703" spans="1:7">
      <c r="A703">
        <v>3.8572500000000001</v>
      </c>
      <c r="B703">
        <v>1.5969848632800001</v>
      </c>
      <c r="D703">
        <f t="shared" si="40"/>
        <v>231.768</v>
      </c>
      <c r="E703">
        <f t="shared" si="41"/>
        <v>1.5969848632800001</v>
      </c>
      <c r="F703">
        <f t="shared" si="42"/>
        <v>1.636612435764077</v>
      </c>
      <c r="G703">
        <f t="shared" si="43"/>
        <v>1.5703445009807677E-3</v>
      </c>
    </row>
    <row r="704" spans="1:7">
      <c r="A704">
        <v>3.8628</v>
      </c>
      <c r="B704">
        <v>1.60217285156</v>
      </c>
      <c r="D704">
        <f t="shared" si="40"/>
        <v>232.101</v>
      </c>
      <c r="E704">
        <f t="shared" si="41"/>
        <v>1.5969848632800001</v>
      </c>
      <c r="F704">
        <f t="shared" si="42"/>
        <v>1.636612435764077</v>
      </c>
      <c r="G704">
        <f t="shared" si="43"/>
        <v>1.5703445009807677E-3</v>
      </c>
    </row>
    <row r="705" spans="1:7">
      <c r="A705">
        <v>3.86835</v>
      </c>
      <c r="B705">
        <v>1.60217285156</v>
      </c>
      <c r="D705">
        <f t="shared" si="40"/>
        <v>232.434</v>
      </c>
      <c r="E705">
        <f t="shared" si="41"/>
        <v>1.5969848632800001</v>
      </c>
      <c r="F705">
        <f t="shared" si="42"/>
        <v>1.636612435764077</v>
      </c>
      <c r="G705">
        <f t="shared" si="43"/>
        <v>1.5703445009807677E-3</v>
      </c>
    </row>
    <row r="706" spans="1:7">
      <c r="A706">
        <v>3.8738999999999999</v>
      </c>
      <c r="B706">
        <v>1.60217285156</v>
      </c>
      <c r="D706">
        <f t="shared" si="40"/>
        <v>232.76700000000002</v>
      </c>
      <c r="E706">
        <f t="shared" si="41"/>
        <v>1.5969848632800001</v>
      </c>
      <c r="F706">
        <f t="shared" si="42"/>
        <v>1.636612435764077</v>
      </c>
      <c r="G706">
        <f t="shared" si="43"/>
        <v>1.5703445009807677E-3</v>
      </c>
    </row>
    <row r="707" spans="1:7">
      <c r="A707">
        <v>3.8794499999999998</v>
      </c>
      <c r="B707">
        <v>1.60217285156</v>
      </c>
      <c r="D707">
        <f t="shared" si="40"/>
        <v>233.1</v>
      </c>
      <c r="E707">
        <f t="shared" si="41"/>
        <v>1.5969848632800001</v>
      </c>
      <c r="F707">
        <f t="shared" si="42"/>
        <v>1.636612435764077</v>
      </c>
      <c r="G707">
        <f t="shared" si="43"/>
        <v>1.5703445009807677E-3</v>
      </c>
    </row>
    <row r="708" spans="1:7">
      <c r="A708">
        <v>3.8849999999999998</v>
      </c>
      <c r="B708">
        <v>1.60217285156</v>
      </c>
      <c r="D708">
        <f t="shared" si="40"/>
        <v>233.43300000000002</v>
      </c>
      <c r="E708">
        <f t="shared" si="41"/>
        <v>1.5969848632800001</v>
      </c>
      <c r="F708">
        <f t="shared" si="42"/>
        <v>1.636612435764077</v>
      </c>
      <c r="G708">
        <f t="shared" si="43"/>
        <v>1.5703445009807677E-3</v>
      </c>
    </row>
    <row r="709" spans="1:7">
      <c r="A709">
        <v>3.8905500000000002</v>
      </c>
      <c r="B709">
        <v>1.5969848632800001</v>
      </c>
      <c r="D709">
        <f t="shared" si="40"/>
        <v>233.76599999999999</v>
      </c>
      <c r="E709">
        <f t="shared" si="41"/>
        <v>1.5969848632800001</v>
      </c>
      <c r="F709">
        <f t="shared" si="42"/>
        <v>1.636612435764077</v>
      </c>
      <c r="G709">
        <f t="shared" si="43"/>
        <v>1.5703445009807677E-3</v>
      </c>
    </row>
    <row r="710" spans="1:7">
      <c r="A710">
        <v>3.8961000000000001</v>
      </c>
      <c r="B710">
        <v>1.5969848632800001</v>
      </c>
      <c r="D710">
        <f t="shared" si="40"/>
        <v>234.09899999999999</v>
      </c>
      <c r="E710">
        <f t="shared" si="41"/>
        <v>1.5969848632800001</v>
      </c>
      <c r="F710">
        <f t="shared" si="42"/>
        <v>1.636612435764077</v>
      </c>
      <c r="G710">
        <f t="shared" si="43"/>
        <v>1.5703445009807677E-3</v>
      </c>
    </row>
    <row r="711" spans="1:7">
      <c r="A711">
        <v>3.9016500000000001</v>
      </c>
      <c r="B711">
        <v>1.5969848632800001</v>
      </c>
      <c r="D711">
        <f t="shared" si="40"/>
        <v>234.43199999999996</v>
      </c>
      <c r="E711">
        <f t="shared" si="41"/>
        <v>1.5969848632800001</v>
      </c>
      <c r="F711">
        <f t="shared" si="42"/>
        <v>1.636612435764077</v>
      </c>
      <c r="G711">
        <f t="shared" si="43"/>
        <v>1.5703445009807677E-3</v>
      </c>
    </row>
    <row r="712" spans="1:7">
      <c r="A712">
        <v>3.9072</v>
      </c>
      <c r="B712">
        <v>1.5969848632800001</v>
      </c>
      <c r="D712">
        <f t="shared" ref="D712:D775" si="44">(A736-$A$31)*60</f>
        <v>234.76499999999999</v>
      </c>
      <c r="E712">
        <f t="shared" ref="E712:E775" si="45">B736</f>
        <v>1.5969848632800001</v>
      </c>
      <c r="F712">
        <f t="shared" ref="F712:F775" si="46">$J$9*EXP(-$J$10*D712)+$J$11</f>
        <v>1.636612435764077</v>
      </c>
      <c r="G712">
        <f t="shared" ref="G712:G775" si="47">(E712-F712)^2</f>
        <v>1.5703445009807677E-3</v>
      </c>
    </row>
    <row r="713" spans="1:7">
      <c r="A713">
        <v>3.91275</v>
      </c>
      <c r="B713">
        <v>1.5969848632800001</v>
      </c>
      <c r="D713">
        <f t="shared" si="44"/>
        <v>235.09800000000001</v>
      </c>
      <c r="E713">
        <f t="shared" si="45"/>
        <v>1.5969848632800001</v>
      </c>
      <c r="F713">
        <f t="shared" si="46"/>
        <v>1.636612435764077</v>
      </c>
      <c r="G713">
        <f t="shared" si="47"/>
        <v>1.5703445009807677E-3</v>
      </c>
    </row>
    <row r="714" spans="1:7">
      <c r="A714">
        <v>3.9182999999999999</v>
      </c>
      <c r="B714">
        <v>1.5969848632800001</v>
      </c>
      <c r="D714">
        <f t="shared" si="44"/>
        <v>235.43099999999998</v>
      </c>
      <c r="E714">
        <f t="shared" si="45"/>
        <v>1.591796875</v>
      </c>
      <c r="F714">
        <f t="shared" si="46"/>
        <v>1.636612435764077</v>
      </c>
      <c r="G714">
        <f t="shared" si="47"/>
        <v>2.0084344865986779E-3</v>
      </c>
    </row>
    <row r="715" spans="1:7">
      <c r="A715">
        <v>3.9238499999999998</v>
      </c>
      <c r="B715">
        <v>1.5969848632800001</v>
      </c>
      <c r="D715">
        <f t="shared" si="44"/>
        <v>235.76400000000001</v>
      </c>
      <c r="E715">
        <f t="shared" si="45"/>
        <v>1.5969848632800001</v>
      </c>
      <c r="F715">
        <f t="shared" si="46"/>
        <v>1.636612435764077</v>
      </c>
      <c r="G715">
        <f t="shared" si="47"/>
        <v>1.5703445009807677E-3</v>
      </c>
    </row>
    <row r="716" spans="1:7">
      <c r="A716">
        <v>3.9293999999999998</v>
      </c>
      <c r="B716">
        <v>1.5969848632800001</v>
      </c>
      <c r="D716">
        <f t="shared" si="44"/>
        <v>236.09699999999998</v>
      </c>
      <c r="E716">
        <f t="shared" si="45"/>
        <v>1.5969848632800001</v>
      </c>
      <c r="F716">
        <f t="shared" si="46"/>
        <v>1.636612435764077</v>
      </c>
      <c r="G716">
        <f t="shared" si="47"/>
        <v>1.5703445009807677E-3</v>
      </c>
    </row>
    <row r="717" spans="1:7">
      <c r="A717">
        <v>3.9349500000000002</v>
      </c>
      <c r="B717">
        <v>1.5969848632800001</v>
      </c>
      <c r="D717">
        <f t="shared" si="44"/>
        <v>236.43</v>
      </c>
      <c r="E717">
        <f t="shared" si="45"/>
        <v>1.60217285156</v>
      </c>
      <c r="F717">
        <f t="shared" si="46"/>
        <v>1.636612435764077</v>
      </c>
      <c r="G717">
        <f t="shared" si="47"/>
        <v>1.18608496014971E-3</v>
      </c>
    </row>
    <row r="718" spans="1:7">
      <c r="A718">
        <v>3.9405000000000001</v>
      </c>
      <c r="B718">
        <v>1.5969848632800001</v>
      </c>
      <c r="D718">
        <f t="shared" si="44"/>
        <v>236.76299999999998</v>
      </c>
      <c r="E718">
        <f t="shared" si="45"/>
        <v>1.5969848632800001</v>
      </c>
      <c r="F718">
        <f t="shared" si="46"/>
        <v>1.636612435764077</v>
      </c>
      <c r="G718">
        <f t="shared" si="47"/>
        <v>1.5703445009807677E-3</v>
      </c>
    </row>
    <row r="719" spans="1:7">
      <c r="A719">
        <v>3.9460500000000001</v>
      </c>
      <c r="B719">
        <v>1.5969848632800001</v>
      </c>
      <c r="D719">
        <f t="shared" si="44"/>
        <v>237.096</v>
      </c>
      <c r="E719">
        <f t="shared" si="45"/>
        <v>1.591796875</v>
      </c>
      <c r="F719">
        <f t="shared" si="46"/>
        <v>1.636612435764077</v>
      </c>
      <c r="G719">
        <f t="shared" si="47"/>
        <v>2.0084344865986779E-3</v>
      </c>
    </row>
    <row r="720" spans="1:7">
      <c r="A720">
        <v>3.9516</v>
      </c>
      <c r="B720">
        <v>1.5969848632800001</v>
      </c>
      <c r="D720">
        <f t="shared" si="44"/>
        <v>237.42900000000003</v>
      </c>
      <c r="E720">
        <f t="shared" si="45"/>
        <v>1.591796875</v>
      </c>
      <c r="F720">
        <f t="shared" si="46"/>
        <v>1.636612435764077</v>
      </c>
      <c r="G720">
        <f t="shared" si="47"/>
        <v>2.0084344865986779E-3</v>
      </c>
    </row>
    <row r="721" spans="1:7">
      <c r="A721">
        <v>3.9571499999999999</v>
      </c>
      <c r="B721">
        <v>1.5969848632800001</v>
      </c>
      <c r="D721">
        <f t="shared" si="44"/>
        <v>237.762</v>
      </c>
      <c r="E721">
        <f t="shared" si="45"/>
        <v>1.5969848632800001</v>
      </c>
      <c r="F721">
        <f t="shared" si="46"/>
        <v>1.636612435764077</v>
      </c>
      <c r="G721">
        <f t="shared" si="47"/>
        <v>1.5703445009807677E-3</v>
      </c>
    </row>
    <row r="722" spans="1:7">
      <c r="A722">
        <v>3.9626999999999999</v>
      </c>
      <c r="B722">
        <v>1.5969848632800001</v>
      </c>
      <c r="D722">
        <f t="shared" si="44"/>
        <v>238.09500000000003</v>
      </c>
      <c r="E722">
        <f t="shared" si="45"/>
        <v>1.5969848632800001</v>
      </c>
      <c r="F722">
        <f t="shared" si="46"/>
        <v>1.636612435764077</v>
      </c>
      <c r="G722">
        <f t="shared" si="47"/>
        <v>1.5703445009807677E-3</v>
      </c>
    </row>
    <row r="723" spans="1:7">
      <c r="A723">
        <v>3.9682499999999998</v>
      </c>
      <c r="B723">
        <v>1.5969848632800001</v>
      </c>
      <c r="D723">
        <f t="shared" si="44"/>
        <v>238.428</v>
      </c>
      <c r="E723">
        <f t="shared" si="45"/>
        <v>1.591796875</v>
      </c>
      <c r="F723">
        <f t="shared" si="46"/>
        <v>1.636612435764077</v>
      </c>
      <c r="G723">
        <f t="shared" si="47"/>
        <v>2.0084344865986779E-3</v>
      </c>
    </row>
    <row r="724" spans="1:7">
      <c r="A724">
        <v>3.9738000000000002</v>
      </c>
      <c r="B724">
        <v>1.5969848632800001</v>
      </c>
      <c r="D724">
        <f t="shared" si="44"/>
        <v>238.76100000000002</v>
      </c>
      <c r="E724">
        <f t="shared" si="45"/>
        <v>1.591796875</v>
      </c>
      <c r="F724">
        <f t="shared" si="46"/>
        <v>1.636612435764077</v>
      </c>
      <c r="G724">
        <f t="shared" si="47"/>
        <v>2.0084344865986779E-3</v>
      </c>
    </row>
    <row r="725" spans="1:7">
      <c r="A725">
        <v>3.9793500000000002</v>
      </c>
      <c r="B725">
        <v>1.5969848632800001</v>
      </c>
      <c r="D725">
        <f t="shared" si="44"/>
        <v>239.09399999999999</v>
      </c>
      <c r="E725">
        <f t="shared" si="45"/>
        <v>1.5969848632800001</v>
      </c>
      <c r="F725">
        <f t="shared" si="46"/>
        <v>1.636612435764077</v>
      </c>
      <c r="G725">
        <f t="shared" si="47"/>
        <v>1.5703445009807677E-3</v>
      </c>
    </row>
    <row r="726" spans="1:7">
      <c r="A726">
        <v>3.9849000000000001</v>
      </c>
      <c r="B726">
        <v>1.5969848632800001</v>
      </c>
      <c r="D726">
        <f t="shared" si="44"/>
        <v>239.42699999999999</v>
      </c>
      <c r="E726">
        <f t="shared" si="45"/>
        <v>1.5969848632800001</v>
      </c>
      <c r="F726">
        <f t="shared" si="46"/>
        <v>1.636612435764077</v>
      </c>
      <c r="G726">
        <f t="shared" si="47"/>
        <v>1.5703445009807677E-3</v>
      </c>
    </row>
    <row r="727" spans="1:7">
      <c r="A727">
        <v>3.9904500000000001</v>
      </c>
      <c r="B727">
        <v>1.5969848632800001</v>
      </c>
      <c r="D727">
        <f t="shared" si="44"/>
        <v>239.75999999999996</v>
      </c>
      <c r="E727">
        <f t="shared" si="45"/>
        <v>1.5969848632800001</v>
      </c>
      <c r="F727">
        <f t="shared" si="46"/>
        <v>1.636612435764077</v>
      </c>
      <c r="G727">
        <f t="shared" si="47"/>
        <v>1.5703445009807677E-3</v>
      </c>
    </row>
    <row r="728" spans="1:7">
      <c r="A728">
        <v>3.996</v>
      </c>
      <c r="B728">
        <v>1.5969848632800001</v>
      </c>
      <c r="D728">
        <f t="shared" si="44"/>
        <v>240.09299999999999</v>
      </c>
      <c r="E728">
        <f t="shared" si="45"/>
        <v>1.591796875</v>
      </c>
      <c r="F728">
        <f t="shared" si="46"/>
        <v>1.636612435764077</v>
      </c>
      <c r="G728">
        <f t="shared" si="47"/>
        <v>2.0084344865986779E-3</v>
      </c>
    </row>
    <row r="729" spans="1:7">
      <c r="A729">
        <v>4.0015499999999999</v>
      </c>
      <c r="B729">
        <v>1.5969848632800001</v>
      </c>
      <c r="D729">
        <f t="shared" si="44"/>
        <v>240.42600000000002</v>
      </c>
      <c r="E729">
        <f t="shared" si="45"/>
        <v>1.5969848632800001</v>
      </c>
      <c r="F729">
        <f t="shared" si="46"/>
        <v>1.636612435764077</v>
      </c>
      <c r="G729">
        <f t="shared" si="47"/>
        <v>1.5703445009807677E-3</v>
      </c>
    </row>
    <row r="730" spans="1:7">
      <c r="A730">
        <v>4.0071000000000003</v>
      </c>
      <c r="B730">
        <v>1.5969848632800001</v>
      </c>
      <c r="D730">
        <f t="shared" si="44"/>
        <v>240.75899999999999</v>
      </c>
      <c r="E730">
        <f t="shared" si="45"/>
        <v>1.591796875</v>
      </c>
      <c r="F730">
        <f t="shared" si="46"/>
        <v>1.636612435764077</v>
      </c>
      <c r="G730">
        <f t="shared" si="47"/>
        <v>2.0084344865986779E-3</v>
      </c>
    </row>
    <row r="731" spans="1:7">
      <c r="A731">
        <v>4.0126499999999998</v>
      </c>
      <c r="B731">
        <v>1.5969848632800001</v>
      </c>
      <c r="D731">
        <f t="shared" si="44"/>
        <v>241.09200000000001</v>
      </c>
      <c r="E731">
        <f t="shared" si="45"/>
        <v>1.5969848632800001</v>
      </c>
      <c r="F731">
        <f t="shared" si="46"/>
        <v>1.636612435764077</v>
      </c>
      <c r="G731">
        <f t="shared" si="47"/>
        <v>1.5703445009807677E-3</v>
      </c>
    </row>
    <row r="732" spans="1:7">
      <c r="A732">
        <v>4.0182000000000002</v>
      </c>
      <c r="B732">
        <v>1.5969848632800001</v>
      </c>
      <c r="D732">
        <f t="shared" si="44"/>
        <v>241.42499999999998</v>
      </c>
      <c r="E732">
        <f t="shared" si="45"/>
        <v>1.5969848632800001</v>
      </c>
      <c r="F732">
        <f t="shared" si="46"/>
        <v>1.636612435764077</v>
      </c>
      <c r="G732">
        <f t="shared" si="47"/>
        <v>1.5703445009807677E-3</v>
      </c>
    </row>
    <row r="733" spans="1:7">
      <c r="A733">
        <v>4.0237499999999997</v>
      </c>
      <c r="B733">
        <v>1.5969848632800001</v>
      </c>
      <c r="D733">
        <f t="shared" si="44"/>
        <v>241.75800000000001</v>
      </c>
      <c r="E733">
        <f t="shared" si="45"/>
        <v>1.5969848632800001</v>
      </c>
      <c r="F733">
        <f t="shared" si="46"/>
        <v>1.636612435764077</v>
      </c>
      <c r="G733">
        <f t="shared" si="47"/>
        <v>1.5703445009807677E-3</v>
      </c>
    </row>
    <row r="734" spans="1:7">
      <c r="A734">
        <v>4.0293000000000001</v>
      </c>
      <c r="B734">
        <v>1.5969848632800001</v>
      </c>
      <c r="D734">
        <f t="shared" si="44"/>
        <v>242.09099999999998</v>
      </c>
      <c r="E734">
        <f t="shared" si="45"/>
        <v>1.5969848632800001</v>
      </c>
      <c r="F734">
        <f t="shared" si="46"/>
        <v>1.636612435764077</v>
      </c>
      <c r="G734">
        <f t="shared" si="47"/>
        <v>1.5703445009807677E-3</v>
      </c>
    </row>
    <row r="735" spans="1:7">
      <c r="A735">
        <v>4.0348499999999996</v>
      </c>
      <c r="B735">
        <v>1.5969848632800001</v>
      </c>
      <c r="D735">
        <f t="shared" si="44"/>
        <v>242.42400000000001</v>
      </c>
      <c r="E735">
        <f t="shared" si="45"/>
        <v>1.5969848632800001</v>
      </c>
      <c r="F735">
        <f t="shared" si="46"/>
        <v>1.636612435764077</v>
      </c>
      <c r="G735">
        <f t="shared" si="47"/>
        <v>1.5703445009807677E-3</v>
      </c>
    </row>
    <row r="736" spans="1:7">
      <c r="A736">
        <v>4.0404</v>
      </c>
      <c r="B736">
        <v>1.5969848632800001</v>
      </c>
      <c r="D736">
        <f t="shared" si="44"/>
        <v>242.75700000000003</v>
      </c>
      <c r="E736">
        <f t="shared" si="45"/>
        <v>1.5969848632800001</v>
      </c>
      <c r="F736">
        <f t="shared" si="46"/>
        <v>1.636612435764077</v>
      </c>
      <c r="G736">
        <f t="shared" si="47"/>
        <v>1.5703445009807677E-3</v>
      </c>
    </row>
    <row r="737" spans="1:7">
      <c r="A737">
        <v>4.0459500000000004</v>
      </c>
      <c r="B737">
        <v>1.5969848632800001</v>
      </c>
      <c r="D737">
        <f t="shared" si="44"/>
        <v>243.09</v>
      </c>
      <c r="E737">
        <f t="shared" si="45"/>
        <v>1.5969848632800001</v>
      </c>
      <c r="F737">
        <f t="shared" si="46"/>
        <v>1.636612435764077</v>
      </c>
      <c r="G737">
        <f t="shared" si="47"/>
        <v>1.5703445009807677E-3</v>
      </c>
    </row>
    <row r="738" spans="1:7">
      <c r="A738">
        <v>4.0514999999999999</v>
      </c>
      <c r="B738">
        <v>1.591796875</v>
      </c>
      <c r="D738">
        <f t="shared" si="44"/>
        <v>243.423</v>
      </c>
      <c r="E738">
        <f t="shared" si="45"/>
        <v>1.5969848632800001</v>
      </c>
      <c r="F738">
        <f t="shared" si="46"/>
        <v>1.636612435764077</v>
      </c>
      <c r="G738">
        <f t="shared" si="47"/>
        <v>1.5703445009807677E-3</v>
      </c>
    </row>
    <row r="739" spans="1:7">
      <c r="A739">
        <v>4.0570500000000003</v>
      </c>
      <c r="B739">
        <v>1.5969848632800001</v>
      </c>
      <c r="D739">
        <f t="shared" si="44"/>
        <v>243.75599999999997</v>
      </c>
      <c r="E739">
        <f t="shared" si="45"/>
        <v>1.591796875</v>
      </c>
      <c r="F739">
        <f t="shared" si="46"/>
        <v>1.636612435764077</v>
      </c>
      <c r="G739">
        <f t="shared" si="47"/>
        <v>2.0084344865986779E-3</v>
      </c>
    </row>
    <row r="740" spans="1:7">
      <c r="A740">
        <v>4.0625999999999998</v>
      </c>
      <c r="B740">
        <v>1.5969848632800001</v>
      </c>
      <c r="D740">
        <f t="shared" si="44"/>
        <v>244.089</v>
      </c>
      <c r="E740">
        <f t="shared" si="45"/>
        <v>1.5969848632800001</v>
      </c>
      <c r="F740">
        <f t="shared" si="46"/>
        <v>1.636612435764077</v>
      </c>
      <c r="G740">
        <f t="shared" si="47"/>
        <v>1.5703445009807677E-3</v>
      </c>
    </row>
    <row r="741" spans="1:7">
      <c r="A741">
        <v>4.0681500000000002</v>
      </c>
      <c r="B741">
        <v>1.60217285156</v>
      </c>
      <c r="D741">
        <f t="shared" si="44"/>
        <v>244.42199999999997</v>
      </c>
      <c r="E741">
        <f t="shared" si="45"/>
        <v>1.591796875</v>
      </c>
      <c r="F741">
        <f t="shared" si="46"/>
        <v>1.636612435764077</v>
      </c>
      <c r="G741">
        <f t="shared" si="47"/>
        <v>2.0084344865986779E-3</v>
      </c>
    </row>
    <row r="742" spans="1:7">
      <c r="A742">
        <v>4.0736999999999997</v>
      </c>
      <c r="B742">
        <v>1.5969848632800001</v>
      </c>
      <c r="D742">
        <f t="shared" si="44"/>
        <v>244.755</v>
      </c>
      <c r="E742">
        <f t="shared" si="45"/>
        <v>1.591796875</v>
      </c>
      <c r="F742">
        <f t="shared" si="46"/>
        <v>1.636612435764077</v>
      </c>
      <c r="G742">
        <f t="shared" si="47"/>
        <v>2.0084344865986779E-3</v>
      </c>
    </row>
    <row r="743" spans="1:7">
      <c r="A743">
        <v>4.07925</v>
      </c>
      <c r="B743">
        <v>1.591796875</v>
      </c>
      <c r="D743">
        <f t="shared" si="44"/>
        <v>245.08799999999997</v>
      </c>
      <c r="E743">
        <f t="shared" si="45"/>
        <v>1.5969848632800001</v>
      </c>
      <c r="F743">
        <f t="shared" si="46"/>
        <v>1.636612435764077</v>
      </c>
      <c r="G743">
        <f t="shared" si="47"/>
        <v>1.5703445009807677E-3</v>
      </c>
    </row>
    <row r="744" spans="1:7">
      <c r="A744">
        <v>4.0848000000000004</v>
      </c>
      <c r="B744">
        <v>1.591796875</v>
      </c>
      <c r="D744">
        <f t="shared" si="44"/>
        <v>245.42099999999999</v>
      </c>
      <c r="E744">
        <f t="shared" si="45"/>
        <v>1.591796875</v>
      </c>
      <c r="F744">
        <f t="shared" si="46"/>
        <v>1.636612435764077</v>
      </c>
      <c r="G744">
        <f t="shared" si="47"/>
        <v>2.0084344865986779E-3</v>
      </c>
    </row>
    <row r="745" spans="1:7">
      <c r="A745">
        <v>4.0903499999999999</v>
      </c>
      <c r="B745">
        <v>1.5969848632800001</v>
      </c>
      <c r="D745">
        <f t="shared" si="44"/>
        <v>245.75400000000002</v>
      </c>
      <c r="E745">
        <f t="shared" si="45"/>
        <v>1.591796875</v>
      </c>
      <c r="F745">
        <f t="shared" si="46"/>
        <v>1.636612435764077</v>
      </c>
      <c r="G745">
        <f t="shared" si="47"/>
        <v>2.0084344865986779E-3</v>
      </c>
    </row>
    <row r="746" spans="1:7">
      <c r="A746">
        <v>4.0959000000000003</v>
      </c>
      <c r="B746">
        <v>1.5969848632800001</v>
      </c>
      <c r="D746">
        <f t="shared" si="44"/>
        <v>246.08699999999999</v>
      </c>
      <c r="E746">
        <f t="shared" si="45"/>
        <v>1.591796875</v>
      </c>
      <c r="F746">
        <f t="shared" si="46"/>
        <v>1.636612435764077</v>
      </c>
      <c r="G746">
        <f t="shared" si="47"/>
        <v>2.0084344865986779E-3</v>
      </c>
    </row>
    <row r="747" spans="1:7">
      <c r="A747">
        <v>4.1014499999999998</v>
      </c>
      <c r="B747">
        <v>1.591796875</v>
      </c>
      <c r="D747">
        <f t="shared" si="44"/>
        <v>246.42000000000002</v>
      </c>
      <c r="E747">
        <f t="shared" si="45"/>
        <v>1.591796875</v>
      </c>
      <c r="F747">
        <f t="shared" si="46"/>
        <v>1.636612435764077</v>
      </c>
      <c r="G747">
        <f t="shared" si="47"/>
        <v>2.0084344865986779E-3</v>
      </c>
    </row>
    <row r="748" spans="1:7">
      <c r="A748">
        <v>4.1070000000000002</v>
      </c>
      <c r="B748">
        <v>1.591796875</v>
      </c>
      <c r="D748">
        <f t="shared" si="44"/>
        <v>246.75299999999999</v>
      </c>
      <c r="E748">
        <f t="shared" si="45"/>
        <v>1.591796875</v>
      </c>
      <c r="F748">
        <f t="shared" si="46"/>
        <v>1.636612435764077</v>
      </c>
      <c r="G748">
        <f t="shared" si="47"/>
        <v>2.0084344865986779E-3</v>
      </c>
    </row>
    <row r="749" spans="1:7">
      <c r="A749">
        <v>4.1125499999999997</v>
      </c>
      <c r="B749">
        <v>1.5969848632800001</v>
      </c>
      <c r="D749">
        <f t="shared" si="44"/>
        <v>247.08600000000001</v>
      </c>
      <c r="E749">
        <f t="shared" si="45"/>
        <v>1.591796875</v>
      </c>
      <c r="F749">
        <f t="shared" si="46"/>
        <v>1.636612435764077</v>
      </c>
      <c r="G749">
        <f t="shared" si="47"/>
        <v>2.0084344865986779E-3</v>
      </c>
    </row>
    <row r="750" spans="1:7">
      <c r="A750">
        <v>4.1181000000000001</v>
      </c>
      <c r="B750">
        <v>1.5969848632800001</v>
      </c>
      <c r="D750">
        <f t="shared" si="44"/>
        <v>247.41899999999998</v>
      </c>
      <c r="E750">
        <f t="shared" si="45"/>
        <v>1.591796875</v>
      </c>
      <c r="F750">
        <f t="shared" si="46"/>
        <v>1.636612435764077</v>
      </c>
      <c r="G750">
        <f t="shared" si="47"/>
        <v>2.0084344865986779E-3</v>
      </c>
    </row>
    <row r="751" spans="1:7">
      <c r="A751">
        <v>4.1236499999999996</v>
      </c>
      <c r="B751">
        <v>1.5969848632800001</v>
      </c>
      <c r="D751">
        <f t="shared" si="44"/>
        <v>247.75200000000001</v>
      </c>
      <c r="E751">
        <f t="shared" si="45"/>
        <v>1.591796875</v>
      </c>
      <c r="F751">
        <f t="shared" si="46"/>
        <v>1.636612435764077</v>
      </c>
      <c r="G751">
        <f t="shared" si="47"/>
        <v>2.0084344865986779E-3</v>
      </c>
    </row>
    <row r="752" spans="1:7">
      <c r="A752">
        <v>4.1292</v>
      </c>
      <c r="B752">
        <v>1.591796875</v>
      </c>
      <c r="D752">
        <f t="shared" si="44"/>
        <v>248.08500000000004</v>
      </c>
      <c r="E752">
        <f t="shared" si="45"/>
        <v>1.5969848632800001</v>
      </c>
      <c r="F752">
        <f t="shared" si="46"/>
        <v>1.636612435764077</v>
      </c>
      <c r="G752">
        <f t="shared" si="47"/>
        <v>1.5703445009807677E-3</v>
      </c>
    </row>
    <row r="753" spans="1:7">
      <c r="A753">
        <v>4.1347500000000004</v>
      </c>
      <c r="B753">
        <v>1.5969848632800001</v>
      </c>
      <c r="D753">
        <f t="shared" si="44"/>
        <v>248.41800000000001</v>
      </c>
      <c r="E753">
        <f t="shared" si="45"/>
        <v>1.591796875</v>
      </c>
      <c r="F753">
        <f t="shared" si="46"/>
        <v>1.636612435764077</v>
      </c>
      <c r="G753">
        <f t="shared" si="47"/>
        <v>2.0084344865986779E-3</v>
      </c>
    </row>
    <row r="754" spans="1:7">
      <c r="A754">
        <v>4.1402999999999999</v>
      </c>
      <c r="B754">
        <v>1.591796875</v>
      </c>
      <c r="D754">
        <f t="shared" si="44"/>
        <v>248.751</v>
      </c>
      <c r="E754">
        <f t="shared" si="45"/>
        <v>1.591796875</v>
      </c>
      <c r="F754">
        <f t="shared" si="46"/>
        <v>1.636612435764077</v>
      </c>
      <c r="G754">
        <f t="shared" si="47"/>
        <v>2.0084344865986779E-3</v>
      </c>
    </row>
    <row r="755" spans="1:7">
      <c r="A755">
        <v>4.1458500000000003</v>
      </c>
      <c r="B755">
        <v>1.5969848632800001</v>
      </c>
      <c r="D755">
        <f t="shared" si="44"/>
        <v>249.08399999999997</v>
      </c>
      <c r="E755">
        <f t="shared" si="45"/>
        <v>1.5969848632800001</v>
      </c>
      <c r="F755">
        <f t="shared" si="46"/>
        <v>1.636612435764077</v>
      </c>
      <c r="G755">
        <f t="shared" si="47"/>
        <v>1.5703445009807677E-3</v>
      </c>
    </row>
    <row r="756" spans="1:7">
      <c r="A756">
        <v>4.1513999999999998</v>
      </c>
      <c r="B756">
        <v>1.5969848632800001</v>
      </c>
      <c r="D756">
        <f t="shared" si="44"/>
        <v>249.417</v>
      </c>
      <c r="E756">
        <f t="shared" si="45"/>
        <v>1.591796875</v>
      </c>
      <c r="F756">
        <f t="shared" si="46"/>
        <v>1.636612435764077</v>
      </c>
      <c r="G756">
        <f t="shared" si="47"/>
        <v>2.0084344865986779E-3</v>
      </c>
    </row>
    <row r="757" spans="1:7">
      <c r="A757">
        <v>4.1569500000000001</v>
      </c>
      <c r="B757">
        <v>1.5969848632800001</v>
      </c>
      <c r="D757">
        <f t="shared" si="44"/>
        <v>249.74999999999997</v>
      </c>
      <c r="E757">
        <f t="shared" si="45"/>
        <v>1.591796875</v>
      </c>
      <c r="F757">
        <f t="shared" si="46"/>
        <v>1.636612435764077</v>
      </c>
      <c r="G757">
        <f t="shared" si="47"/>
        <v>2.0084344865986779E-3</v>
      </c>
    </row>
    <row r="758" spans="1:7">
      <c r="A758">
        <v>4.1624999999999996</v>
      </c>
      <c r="B758">
        <v>1.5969848632800001</v>
      </c>
      <c r="D758">
        <f t="shared" si="44"/>
        <v>250.083</v>
      </c>
      <c r="E758">
        <f t="shared" si="45"/>
        <v>1.591796875</v>
      </c>
      <c r="F758">
        <f t="shared" si="46"/>
        <v>1.636612435764077</v>
      </c>
      <c r="G758">
        <f t="shared" si="47"/>
        <v>2.0084344865986779E-3</v>
      </c>
    </row>
    <row r="759" spans="1:7">
      <c r="A759">
        <v>4.16805</v>
      </c>
      <c r="B759">
        <v>1.5969848632800001</v>
      </c>
      <c r="D759">
        <f t="shared" si="44"/>
        <v>250.41599999999997</v>
      </c>
      <c r="E759">
        <f t="shared" si="45"/>
        <v>1.591796875</v>
      </c>
      <c r="F759">
        <f t="shared" si="46"/>
        <v>1.636612435764077</v>
      </c>
      <c r="G759">
        <f t="shared" si="47"/>
        <v>2.0084344865986779E-3</v>
      </c>
    </row>
    <row r="760" spans="1:7">
      <c r="A760">
        <v>4.1736000000000004</v>
      </c>
      <c r="B760">
        <v>1.5969848632800001</v>
      </c>
      <c r="D760">
        <f t="shared" si="44"/>
        <v>250.749</v>
      </c>
      <c r="E760">
        <f t="shared" si="45"/>
        <v>1.591796875</v>
      </c>
      <c r="F760">
        <f t="shared" si="46"/>
        <v>1.636612435764077</v>
      </c>
      <c r="G760">
        <f t="shared" si="47"/>
        <v>2.0084344865986779E-3</v>
      </c>
    </row>
    <row r="761" spans="1:7">
      <c r="A761">
        <v>4.1791499999999999</v>
      </c>
      <c r="B761">
        <v>1.5969848632800001</v>
      </c>
      <c r="D761">
        <f t="shared" si="44"/>
        <v>251.08200000000002</v>
      </c>
      <c r="E761">
        <f t="shared" si="45"/>
        <v>1.591796875</v>
      </c>
      <c r="F761">
        <f t="shared" si="46"/>
        <v>1.636612435764077</v>
      </c>
      <c r="G761">
        <f t="shared" si="47"/>
        <v>2.0084344865986779E-3</v>
      </c>
    </row>
    <row r="762" spans="1:7">
      <c r="A762">
        <v>4.1847000000000003</v>
      </c>
      <c r="B762">
        <v>1.5969848632800001</v>
      </c>
      <c r="D762">
        <f t="shared" si="44"/>
        <v>251.41499999999999</v>
      </c>
      <c r="E762">
        <f t="shared" si="45"/>
        <v>1.591796875</v>
      </c>
      <c r="F762">
        <f t="shared" si="46"/>
        <v>1.636612435764077</v>
      </c>
      <c r="G762">
        <f t="shared" si="47"/>
        <v>2.0084344865986779E-3</v>
      </c>
    </row>
    <row r="763" spans="1:7">
      <c r="A763">
        <v>4.1902499999999998</v>
      </c>
      <c r="B763">
        <v>1.591796875</v>
      </c>
      <c r="D763">
        <f t="shared" si="44"/>
        <v>251.74800000000002</v>
      </c>
      <c r="E763">
        <f t="shared" si="45"/>
        <v>1.591796875</v>
      </c>
      <c r="F763">
        <f t="shared" si="46"/>
        <v>1.636612435764077</v>
      </c>
      <c r="G763">
        <f t="shared" si="47"/>
        <v>2.0084344865986779E-3</v>
      </c>
    </row>
    <row r="764" spans="1:7">
      <c r="A764">
        <v>4.1958000000000002</v>
      </c>
      <c r="B764">
        <v>1.5969848632800001</v>
      </c>
      <c r="D764">
        <f t="shared" si="44"/>
        <v>252.08099999999999</v>
      </c>
      <c r="E764">
        <f t="shared" si="45"/>
        <v>1.591796875</v>
      </c>
      <c r="F764">
        <f t="shared" si="46"/>
        <v>1.636612435764077</v>
      </c>
      <c r="G764">
        <f t="shared" si="47"/>
        <v>2.0084344865986779E-3</v>
      </c>
    </row>
    <row r="765" spans="1:7">
      <c r="A765">
        <v>4.2013499999999997</v>
      </c>
      <c r="B765">
        <v>1.591796875</v>
      </c>
      <c r="D765">
        <f t="shared" si="44"/>
        <v>252.41400000000002</v>
      </c>
      <c r="E765">
        <f t="shared" si="45"/>
        <v>1.591796875</v>
      </c>
      <c r="F765">
        <f t="shared" si="46"/>
        <v>1.636612435764077</v>
      </c>
      <c r="G765">
        <f t="shared" si="47"/>
        <v>2.0084344865986779E-3</v>
      </c>
    </row>
    <row r="766" spans="1:7">
      <c r="A766">
        <v>4.2069000000000001</v>
      </c>
      <c r="B766">
        <v>1.591796875</v>
      </c>
      <c r="D766">
        <f t="shared" si="44"/>
        <v>252.74699999999999</v>
      </c>
      <c r="E766">
        <f t="shared" si="45"/>
        <v>1.591796875</v>
      </c>
      <c r="F766">
        <f t="shared" si="46"/>
        <v>1.636612435764077</v>
      </c>
      <c r="G766">
        <f t="shared" si="47"/>
        <v>2.0084344865986779E-3</v>
      </c>
    </row>
    <row r="767" spans="1:7">
      <c r="A767">
        <v>4.2124499999999996</v>
      </c>
      <c r="B767">
        <v>1.5969848632800001</v>
      </c>
      <c r="D767">
        <f t="shared" si="44"/>
        <v>253.07999999999998</v>
      </c>
      <c r="E767">
        <f t="shared" si="45"/>
        <v>1.591796875</v>
      </c>
      <c r="F767">
        <f t="shared" si="46"/>
        <v>1.636612435764077</v>
      </c>
      <c r="G767">
        <f t="shared" si="47"/>
        <v>2.0084344865986779E-3</v>
      </c>
    </row>
    <row r="768" spans="1:7">
      <c r="A768">
        <v>4.218</v>
      </c>
      <c r="B768">
        <v>1.591796875</v>
      </c>
      <c r="D768">
        <f t="shared" si="44"/>
        <v>253.41300000000001</v>
      </c>
      <c r="E768">
        <f t="shared" si="45"/>
        <v>1.591796875</v>
      </c>
      <c r="F768">
        <f t="shared" si="46"/>
        <v>1.636612435764077</v>
      </c>
      <c r="G768">
        <f t="shared" si="47"/>
        <v>2.0084344865986779E-3</v>
      </c>
    </row>
    <row r="769" spans="1:7">
      <c r="A769">
        <v>4.2235500000000004</v>
      </c>
      <c r="B769">
        <v>1.591796875</v>
      </c>
      <c r="D769">
        <f t="shared" si="44"/>
        <v>253.74599999999998</v>
      </c>
      <c r="E769">
        <f t="shared" si="45"/>
        <v>1.591796875</v>
      </c>
      <c r="F769">
        <f t="shared" si="46"/>
        <v>1.636612435764077</v>
      </c>
      <c r="G769">
        <f t="shared" si="47"/>
        <v>2.0084344865986779E-3</v>
      </c>
    </row>
    <row r="770" spans="1:7">
      <c r="A770">
        <v>4.2290999999999999</v>
      </c>
      <c r="B770">
        <v>1.591796875</v>
      </c>
      <c r="D770">
        <f t="shared" si="44"/>
        <v>254.07900000000001</v>
      </c>
      <c r="E770">
        <f t="shared" si="45"/>
        <v>1.591796875</v>
      </c>
      <c r="F770">
        <f t="shared" si="46"/>
        <v>1.636612435764077</v>
      </c>
      <c r="G770">
        <f t="shared" si="47"/>
        <v>2.0084344865986779E-3</v>
      </c>
    </row>
    <row r="771" spans="1:7">
      <c r="A771">
        <v>4.2346500000000002</v>
      </c>
      <c r="B771">
        <v>1.591796875</v>
      </c>
      <c r="D771">
        <f t="shared" si="44"/>
        <v>254.41199999999998</v>
      </c>
      <c r="E771">
        <f t="shared" si="45"/>
        <v>1.591796875</v>
      </c>
      <c r="F771">
        <f t="shared" si="46"/>
        <v>1.636612435764077</v>
      </c>
      <c r="G771">
        <f t="shared" si="47"/>
        <v>2.0084344865986779E-3</v>
      </c>
    </row>
    <row r="772" spans="1:7">
      <c r="A772">
        <v>4.2401999999999997</v>
      </c>
      <c r="B772">
        <v>1.591796875</v>
      </c>
      <c r="D772">
        <f t="shared" si="44"/>
        <v>254.745</v>
      </c>
      <c r="E772">
        <f t="shared" si="45"/>
        <v>1.591796875</v>
      </c>
      <c r="F772">
        <f t="shared" si="46"/>
        <v>1.636612435764077</v>
      </c>
      <c r="G772">
        <f t="shared" si="47"/>
        <v>2.0084344865986779E-3</v>
      </c>
    </row>
    <row r="773" spans="1:7">
      <c r="A773">
        <v>4.2457500000000001</v>
      </c>
      <c r="B773">
        <v>1.591796875</v>
      </c>
      <c r="D773">
        <f t="shared" si="44"/>
        <v>255.07799999999997</v>
      </c>
      <c r="E773">
        <f t="shared" si="45"/>
        <v>1.591796875</v>
      </c>
      <c r="F773">
        <f t="shared" si="46"/>
        <v>1.636612435764077</v>
      </c>
      <c r="G773">
        <f t="shared" si="47"/>
        <v>2.0084344865986779E-3</v>
      </c>
    </row>
    <row r="774" spans="1:7">
      <c r="A774">
        <v>4.2512999999999996</v>
      </c>
      <c r="B774">
        <v>1.591796875</v>
      </c>
      <c r="D774">
        <f t="shared" si="44"/>
        <v>255.411</v>
      </c>
      <c r="E774">
        <f t="shared" si="45"/>
        <v>1.591796875</v>
      </c>
      <c r="F774">
        <f t="shared" si="46"/>
        <v>1.636612435764077</v>
      </c>
      <c r="G774">
        <f t="shared" si="47"/>
        <v>2.0084344865986779E-3</v>
      </c>
    </row>
    <row r="775" spans="1:7">
      <c r="A775">
        <v>4.25685</v>
      </c>
      <c r="B775">
        <v>1.591796875</v>
      </c>
      <c r="D775">
        <f t="shared" si="44"/>
        <v>255.74399999999997</v>
      </c>
      <c r="E775">
        <f t="shared" si="45"/>
        <v>1.591796875</v>
      </c>
      <c r="F775">
        <f t="shared" si="46"/>
        <v>1.636612435764077</v>
      </c>
      <c r="G775">
        <f t="shared" si="47"/>
        <v>2.0084344865986779E-3</v>
      </c>
    </row>
    <row r="776" spans="1:7">
      <c r="A776">
        <v>4.2624000000000004</v>
      </c>
      <c r="B776">
        <v>1.5969848632800001</v>
      </c>
      <c r="D776">
        <f t="shared" ref="D776:D839" si="48">(A800-$A$31)*60</f>
        <v>256.077</v>
      </c>
      <c r="E776">
        <f t="shared" ref="E776:E839" si="49">B800</f>
        <v>1.591796875</v>
      </c>
      <c r="F776">
        <f t="shared" ref="F776:F839" si="50">$J$9*EXP(-$J$10*D776)+$J$11</f>
        <v>1.636612435764077</v>
      </c>
      <c r="G776">
        <f t="shared" ref="G776:G839" si="51">(E776-F776)^2</f>
        <v>2.0084344865986779E-3</v>
      </c>
    </row>
    <row r="777" spans="1:7">
      <c r="A777">
        <v>4.2679499999999999</v>
      </c>
      <c r="B777">
        <v>1.591796875</v>
      </c>
      <c r="D777">
        <f t="shared" si="48"/>
        <v>256.41000000000003</v>
      </c>
      <c r="E777">
        <f t="shared" si="49"/>
        <v>1.591796875</v>
      </c>
      <c r="F777">
        <f t="shared" si="50"/>
        <v>1.636612435764077</v>
      </c>
      <c r="G777">
        <f t="shared" si="51"/>
        <v>2.0084344865986779E-3</v>
      </c>
    </row>
    <row r="778" spans="1:7">
      <c r="A778">
        <v>4.2735000000000003</v>
      </c>
      <c r="B778">
        <v>1.591796875</v>
      </c>
      <c r="D778">
        <f t="shared" si="48"/>
        <v>256.74299999999999</v>
      </c>
      <c r="E778">
        <f t="shared" si="49"/>
        <v>1.591796875</v>
      </c>
      <c r="F778">
        <f t="shared" si="50"/>
        <v>1.636612435764077</v>
      </c>
      <c r="G778">
        <f t="shared" si="51"/>
        <v>2.0084344865986779E-3</v>
      </c>
    </row>
    <row r="779" spans="1:7">
      <c r="A779">
        <v>4.2790499999999998</v>
      </c>
      <c r="B779">
        <v>1.5969848632800001</v>
      </c>
      <c r="D779">
        <f t="shared" si="48"/>
        <v>257.07600000000002</v>
      </c>
      <c r="E779">
        <f t="shared" si="49"/>
        <v>1.5969848632800001</v>
      </c>
      <c r="F779">
        <f t="shared" si="50"/>
        <v>1.636612435764077</v>
      </c>
      <c r="G779">
        <f t="shared" si="51"/>
        <v>1.5703445009807677E-3</v>
      </c>
    </row>
    <row r="780" spans="1:7">
      <c r="A780">
        <v>4.2846000000000002</v>
      </c>
      <c r="B780">
        <v>1.591796875</v>
      </c>
      <c r="D780">
        <f t="shared" si="48"/>
        <v>257.40899999999999</v>
      </c>
      <c r="E780">
        <f t="shared" si="49"/>
        <v>1.591796875</v>
      </c>
      <c r="F780">
        <f t="shared" si="50"/>
        <v>1.636612435764077</v>
      </c>
      <c r="G780">
        <f t="shared" si="51"/>
        <v>2.0084344865986779E-3</v>
      </c>
    </row>
    <row r="781" spans="1:7">
      <c r="A781">
        <v>4.2901499999999997</v>
      </c>
      <c r="B781">
        <v>1.591796875</v>
      </c>
      <c r="D781">
        <f t="shared" si="48"/>
        <v>257.74200000000002</v>
      </c>
      <c r="E781">
        <f t="shared" si="49"/>
        <v>1.591796875</v>
      </c>
      <c r="F781">
        <f t="shared" si="50"/>
        <v>1.636612435764077</v>
      </c>
      <c r="G781">
        <f t="shared" si="51"/>
        <v>2.0084344865986779E-3</v>
      </c>
    </row>
    <row r="782" spans="1:7">
      <c r="A782">
        <v>4.2957000000000001</v>
      </c>
      <c r="B782">
        <v>1.591796875</v>
      </c>
      <c r="D782">
        <f t="shared" si="48"/>
        <v>258.07499999999999</v>
      </c>
      <c r="E782">
        <f t="shared" si="49"/>
        <v>1.5866088867199999</v>
      </c>
      <c r="F782">
        <f t="shared" si="50"/>
        <v>1.636612435764077</v>
      </c>
      <c r="G782">
        <f t="shared" si="51"/>
        <v>2.5003549170034248E-3</v>
      </c>
    </row>
    <row r="783" spans="1:7">
      <c r="A783">
        <v>4.3012499999999996</v>
      </c>
      <c r="B783">
        <v>1.591796875</v>
      </c>
      <c r="D783">
        <f t="shared" si="48"/>
        <v>258.40800000000002</v>
      </c>
      <c r="E783">
        <f t="shared" si="49"/>
        <v>1.591796875</v>
      </c>
      <c r="F783">
        <f t="shared" si="50"/>
        <v>1.636612435764077</v>
      </c>
      <c r="G783">
        <f t="shared" si="51"/>
        <v>2.0084344865986779E-3</v>
      </c>
    </row>
    <row r="784" spans="1:7">
      <c r="A784">
        <v>4.3068</v>
      </c>
      <c r="B784">
        <v>1.591796875</v>
      </c>
      <c r="D784">
        <f t="shared" si="48"/>
        <v>258.74100000000004</v>
      </c>
      <c r="E784">
        <f t="shared" si="49"/>
        <v>1.591796875</v>
      </c>
      <c r="F784">
        <f t="shared" si="50"/>
        <v>1.636612435764077</v>
      </c>
      <c r="G784">
        <f t="shared" si="51"/>
        <v>2.0084344865986779E-3</v>
      </c>
    </row>
    <row r="785" spans="1:7">
      <c r="A785">
        <v>4.3123500000000003</v>
      </c>
      <c r="B785">
        <v>1.591796875</v>
      </c>
      <c r="D785">
        <f t="shared" si="48"/>
        <v>259.07400000000001</v>
      </c>
      <c r="E785">
        <f t="shared" si="49"/>
        <v>1.591796875</v>
      </c>
      <c r="F785">
        <f t="shared" si="50"/>
        <v>1.636612435764077</v>
      </c>
      <c r="G785">
        <f t="shared" si="51"/>
        <v>2.0084344865986779E-3</v>
      </c>
    </row>
    <row r="786" spans="1:7">
      <c r="A786">
        <v>4.3178999999999998</v>
      </c>
      <c r="B786">
        <v>1.591796875</v>
      </c>
      <c r="D786">
        <f t="shared" si="48"/>
        <v>259.40700000000004</v>
      </c>
      <c r="E786">
        <f t="shared" si="49"/>
        <v>1.5866088867199999</v>
      </c>
      <c r="F786">
        <f t="shared" si="50"/>
        <v>1.636612435764077</v>
      </c>
      <c r="G786">
        <f t="shared" si="51"/>
        <v>2.5003549170034248E-3</v>
      </c>
    </row>
    <row r="787" spans="1:7">
      <c r="A787">
        <v>4.3234500000000002</v>
      </c>
      <c r="B787">
        <v>1.591796875</v>
      </c>
      <c r="D787">
        <f t="shared" si="48"/>
        <v>259.74</v>
      </c>
      <c r="E787">
        <f t="shared" si="49"/>
        <v>1.591796875</v>
      </c>
      <c r="F787">
        <f t="shared" si="50"/>
        <v>1.636612435764077</v>
      </c>
      <c r="G787">
        <f t="shared" si="51"/>
        <v>2.0084344865986779E-3</v>
      </c>
    </row>
    <row r="788" spans="1:7">
      <c r="A788">
        <v>4.3289999999999997</v>
      </c>
      <c r="B788">
        <v>1.591796875</v>
      </c>
      <c r="D788">
        <f t="shared" si="48"/>
        <v>260.07299999999998</v>
      </c>
      <c r="E788">
        <f t="shared" si="49"/>
        <v>1.5866088867199999</v>
      </c>
      <c r="F788">
        <f t="shared" si="50"/>
        <v>1.636612435764077</v>
      </c>
      <c r="G788">
        <f t="shared" si="51"/>
        <v>2.5003549170034248E-3</v>
      </c>
    </row>
    <row r="789" spans="1:7">
      <c r="A789">
        <v>4.3345500000000001</v>
      </c>
      <c r="B789">
        <v>1.591796875</v>
      </c>
      <c r="D789">
        <f t="shared" si="48"/>
        <v>260.40599999999995</v>
      </c>
      <c r="E789">
        <f t="shared" si="49"/>
        <v>1.591796875</v>
      </c>
      <c r="F789">
        <f t="shared" si="50"/>
        <v>1.636612435764077</v>
      </c>
      <c r="G789">
        <f t="shared" si="51"/>
        <v>2.0084344865986779E-3</v>
      </c>
    </row>
    <row r="790" spans="1:7">
      <c r="A790">
        <v>4.3400999999999996</v>
      </c>
      <c r="B790">
        <v>1.591796875</v>
      </c>
      <c r="D790">
        <f t="shared" si="48"/>
        <v>260.73899999999998</v>
      </c>
      <c r="E790">
        <f t="shared" si="49"/>
        <v>1.5866088867199999</v>
      </c>
      <c r="F790">
        <f t="shared" si="50"/>
        <v>1.636612435764077</v>
      </c>
      <c r="G790">
        <f t="shared" si="51"/>
        <v>2.5003549170034248E-3</v>
      </c>
    </row>
    <row r="791" spans="1:7">
      <c r="A791">
        <v>4.34565</v>
      </c>
      <c r="B791">
        <v>1.591796875</v>
      </c>
      <c r="D791">
        <f t="shared" si="48"/>
        <v>261.072</v>
      </c>
      <c r="E791">
        <f t="shared" si="49"/>
        <v>1.591796875</v>
      </c>
      <c r="F791">
        <f t="shared" si="50"/>
        <v>1.636612435764077</v>
      </c>
      <c r="G791">
        <f t="shared" si="51"/>
        <v>2.0084344865986779E-3</v>
      </c>
    </row>
    <row r="792" spans="1:7">
      <c r="A792">
        <v>4.3512000000000004</v>
      </c>
      <c r="B792">
        <v>1.591796875</v>
      </c>
      <c r="D792">
        <f t="shared" si="48"/>
        <v>261.40499999999997</v>
      </c>
      <c r="E792">
        <f t="shared" si="49"/>
        <v>1.591796875</v>
      </c>
      <c r="F792">
        <f t="shared" si="50"/>
        <v>1.636612435764077</v>
      </c>
      <c r="G792">
        <f t="shared" si="51"/>
        <v>2.0084344865986779E-3</v>
      </c>
    </row>
    <row r="793" spans="1:7">
      <c r="A793">
        <v>4.3567499999999999</v>
      </c>
      <c r="B793">
        <v>1.591796875</v>
      </c>
      <c r="D793">
        <f t="shared" si="48"/>
        <v>261.738</v>
      </c>
      <c r="E793">
        <f t="shared" si="49"/>
        <v>1.591796875</v>
      </c>
      <c r="F793">
        <f t="shared" si="50"/>
        <v>1.636612435764077</v>
      </c>
      <c r="G793">
        <f t="shared" si="51"/>
        <v>2.0084344865986779E-3</v>
      </c>
    </row>
    <row r="794" spans="1:7">
      <c r="A794">
        <v>4.3623000000000003</v>
      </c>
      <c r="B794">
        <v>1.591796875</v>
      </c>
      <c r="D794">
        <f t="shared" si="48"/>
        <v>262.07099999999997</v>
      </c>
      <c r="E794">
        <f t="shared" si="49"/>
        <v>1.591796875</v>
      </c>
      <c r="F794">
        <f t="shared" si="50"/>
        <v>1.636612435764077</v>
      </c>
      <c r="G794">
        <f t="shared" si="51"/>
        <v>2.0084344865986779E-3</v>
      </c>
    </row>
    <row r="795" spans="1:7">
      <c r="A795">
        <v>4.3678499999999998</v>
      </c>
      <c r="B795">
        <v>1.591796875</v>
      </c>
      <c r="D795">
        <f t="shared" si="48"/>
        <v>262.404</v>
      </c>
      <c r="E795">
        <f t="shared" si="49"/>
        <v>1.591796875</v>
      </c>
      <c r="F795">
        <f t="shared" si="50"/>
        <v>1.636612435764077</v>
      </c>
      <c r="G795">
        <f t="shared" si="51"/>
        <v>2.0084344865986779E-3</v>
      </c>
    </row>
    <row r="796" spans="1:7">
      <c r="A796">
        <v>4.3734000000000002</v>
      </c>
      <c r="B796">
        <v>1.591796875</v>
      </c>
      <c r="D796">
        <f t="shared" si="48"/>
        <v>262.73699999999997</v>
      </c>
      <c r="E796">
        <f t="shared" si="49"/>
        <v>1.591796875</v>
      </c>
      <c r="F796">
        <f t="shared" si="50"/>
        <v>1.636612435764077</v>
      </c>
      <c r="G796">
        <f t="shared" si="51"/>
        <v>2.0084344865986779E-3</v>
      </c>
    </row>
    <row r="797" spans="1:7">
      <c r="A797">
        <v>4.3789499999999997</v>
      </c>
      <c r="B797">
        <v>1.591796875</v>
      </c>
      <c r="D797">
        <f t="shared" si="48"/>
        <v>263.07</v>
      </c>
      <c r="E797">
        <f t="shared" si="49"/>
        <v>1.5866088867199999</v>
      </c>
      <c r="F797">
        <f t="shared" si="50"/>
        <v>1.636612435764077</v>
      </c>
      <c r="G797">
        <f t="shared" si="51"/>
        <v>2.5003549170034248E-3</v>
      </c>
    </row>
    <row r="798" spans="1:7">
      <c r="A798">
        <v>4.3845000000000001</v>
      </c>
      <c r="B798">
        <v>1.591796875</v>
      </c>
      <c r="D798">
        <f t="shared" si="48"/>
        <v>263.40299999999996</v>
      </c>
      <c r="E798">
        <f t="shared" si="49"/>
        <v>1.591796875</v>
      </c>
      <c r="F798">
        <f t="shared" si="50"/>
        <v>1.636612435764077</v>
      </c>
      <c r="G798">
        <f t="shared" si="51"/>
        <v>2.0084344865986779E-3</v>
      </c>
    </row>
    <row r="799" spans="1:7">
      <c r="A799">
        <v>4.3900499999999996</v>
      </c>
      <c r="B799">
        <v>1.591796875</v>
      </c>
      <c r="D799">
        <f t="shared" si="48"/>
        <v>263.73599999999999</v>
      </c>
      <c r="E799">
        <f t="shared" si="49"/>
        <v>1.5866088867199999</v>
      </c>
      <c r="F799">
        <f t="shared" si="50"/>
        <v>1.636612435764077</v>
      </c>
      <c r="G799">
        <f t="shared" si="51"/>
        <v>2.5003549170034248E-3</v>
      </c>
    </row>
    <row r="800" spans="1:7">
      <c r="A800">
        <v>4.3956</v>
      </c>
      <c r="B800">
        <v>1.591796875</v>
      </c>
      <c r="D800">
        <f t="shared" si="48"/>
        <v>264.06900000000002</v>
      </c>
      <c r="E800">
        <f t="shared" si="49"/>
        <v>1.591796875</v>
      </c>
      <c r="F800">
        <f t="shared" si="50"/>
        <v>1.636612435764077</v>
      </c>
      <c r="G800">
        <f t="shared" si="51"/>
        <v>2.0084344865986779E-3</v>
      </c>
    </row>
    <row r="801" spans="1:7">
      <c r="A801">
        <v>4.4011500000000003</v>
      </c>
      <c r="B801">
        <v>1.591796875</v>
      </c>
      <c r="D801">
        <f t="shared" si="48"/>
        <v>264.40199999999999</v>
      </c>
      <c r="E801">
        <f t="shared" si="49"/>
        <v>1.591796875</v>
      </c>
      <c r="F801">
        <f t="shared" si="50"/>
        <v>1.636612435764077</v>
      </c>
      <c r="G801">
        <f t="shared" si="51"/>
        <v>2.0084344865986779E-3</v>
      </c>
    </row>
    <row r="802" spans="1:7">
      <c r="A802">
        <v>4.4066999999999998</v>
      </c>
      <c r="B802">
        <v>1.591796875</v>
      </c>
      <c r="D802">
        <f t="shared" si="48"/>
        <v>264.73500000000001</v>
      </c>
      <c r="E802">
        <f t="shared" si="49"/>
        <v>1.591796875</v>
      </c>
      <c r="F802">
        <f t="shared" si="50"/>
        <v>1.636612435764077</v>
      </c>
      <c r="G802">
        <f t="shared" si="51"/>
        <v>2.0084344865986779E-3</v>
      </c>
    </row>
    <row r="803" spans="1:7">
      <c r="A803">
        <v>4.4122500000000002</v>
      </c>
      <c r="B803">
        <v>1.5969848632800001</v>
      </c>
      <c r="D803">
        <f t="shared" si="48"/>
        <v>265.06799999999998</v>
      </c>
      <c r="E803">
        <f t="shared" si="49"/>
        <v>1.591796875</v>
      </c>
      <c r="F803">
        <f t="shared" si="50"/>
        <v>1.636612435764077</v>
      </c>
      <c r="G803">
        <f t="shared" si="51"/>
        <v>2.0084344865986779E-3</v>
      </c>
    </row>
    <row r="804" spans="1:7">
      <c r="A804">
        <v>4.4177999999999997</v>
      </c>
      <c r="B804">
        <v>1.591796875</v>
      </c>
      <c r="D804">
        <f t="shared" si="48"/>
        <v>265.40100000000001</v>
      </c>
      <c r="E804">
        <f t="shared" si="49"/>
        <v>1.5866088867199999</v>
      </c>
      <c r="F804">
        <f t="shared" si="50"/>
        <v>1.636612435764077</v>
      </c>
      <c r="G804">
        <f t="shared" si="51"/>
        <v>2.5003549170034248E-3</v>
      </c>
    </row>
    <row r="805" spans="1:7">
      <c r="A805">
        <v>4.4233500000000001</v>
      </c>
      <c r="B805">
        <v>1.591796875</v>
      </c>
      <c r="D805">
        <f t="shared" si="48"/>
        <v>265.73399999999998</v>
      </c>
      <c r="E805">
        <f t="shared" si="49"/>
        <v>1.591796875</v>
      </c>
      <c r="F805">
        <f t="shared" si="50"/>
        <v>1.636612435764077</v>
      </c>
      <c r="G805">
        <f t="shared" si="51"/>
        <v>2.0084344865986779E-3</v>
      </c>
    </row>
    <row r="806" spans="1:7">
      <c r="A806">
        <v>4.4288999999999996</v>
      </c>
      <c r="B806">
        <v>1.5866088867199999</v>
      </c>
      <c r="D806">
        <f t="shared" si="48"/>
        <v>266.06700000000001</v>
      </c>
      <c r="E806">
        <f t="shared" si="49"/>
        <v>1.5866088867199999</v>
      </c>
      <c r="F806">
        <f t="shared" si="50"/>
        <v>1.636612435764077</v>
      </c>
      <c r="G806">
        <f t="shared" si="51"/>
        <v>2.5003549170034248E-3</v>
      </c>
    </row>
    <row r="807" spans="1:7">
      <c r="A807">
        <v>4.43445</v>
      </c>
      <c r="B807">
        <v>1.591796875</v>
      </c>
      <c r="D807">
        <f t="shared" si="48"/>
        <v>266.40000000000003</v>
      </c>
      <c r="E807">
        <f t="shared" si="49"/>
        <v>1.5866088867199999</v>
      </c>
      <c r="F807">
        <f t="shared" si="50"/>
        <v>1.636612435764077</v>
      </c>
      <c r="G807">
        <f t="shared" si="51"/>
        <v>2.5003549170034248E-3</v>
      </c>
    </row>
    <row r="808" spans="1:7">
      <c r="A808">
        <v>4.4400000000000004</v>
      </c>
      <c r="B808">
        <v>1.591796875</v>
      </c>
      <c r="D808">
        <f t="shared" si="48"/>
        <v>266.733</v>
      </c>
      <c r="E808">
        <f t="shared" si="49"/>
        <v>1.5866088867199999</v>
      </c>
      <c r="F808">
        <f t="shared" si="50"/>
        <v>1.636612435764077</v>
      </c>
      <c r="G808">
        <f t="shared" si="51"/>
        <v>2.5003549170034248E-3</v>
      </c>
    </row>
    <row r="809" spans="1:7">
      <c r="A809">
        <v>4.4455499999999999</v>
      </c>
      <c r="B809">
        <v>1.591796875</v>
      </c>
      <c r="D809">
        <f t="shared" si="48"/>
        <v>267.06600000000003</v>
      </c>
      <c r="E809">
        <f t="shared" si="49"/>
        <v>1.5866088867199999</v>
      </c>
      <c r="F809">
        <f t="shared" si="50"/>
        <v>1.636612435764077</v>
      </c>
      <c r="G809">
        <f t="shared" si="51"/>
        <v>2.5003549170034248E-3</v>
      </c>
    </row>
    <row r="810" spans="1:7">
      <c r="A810">
        <v>4.4511000000000003</v>
      </c>
      <c r="B810">
        <v>1.5866088867199999</v>
      </c>
      <c r="D810">
        <f t="shared" si="48"/>
        <v>267.399</v>
      </c>
      <c r="E810">
        <f t="shared" si="49"/>
        <v>1.5866088867199999</v>
      </c>
      <c r="F810">
        <f t="shared" si="50"/>
        <v>1.636612435764077</v>
      </c>
      <c r="G810">
        <f t="shared" si="51"/>
        <v>2.5003549170034248E-3</v>
      </c>
    </row>
    <row r="811" spans="1:7">
      <c r="A811">
        <v>4.4566499999999998</v>
      </c>
      <c r="B811">
        <v>1.591796875</v>
      </c>
      <c r="D811">
        <f t="shared" si="48"/>
        <v>267.73200000000003</v>
      </c>
      <c r="E811">
        <f t="shared" si="49"/>
        <v>1.5866088867199999</v>
      </c>
      <c r="F811">
        <f t="shared" si="50"/>
        <v>1.636612435764077</v>
      </c>
      <c r="G811">
        <f t="shared" si="51"/>
        <v>2.5003549170034248E-3</v>
      </c>
    </row>
    <row r="812" spans="1:7">
      <c r="A812">
        <v>4.4622000000000002</v>
      </c>
      <c r="B812">
        <v>1.5866088867199999</v>
      </c>
      <c r="D812">
        <f t="shared" si="48"/>
        <v>268.065</v>
      </c>
      <c r="E812">
        <f t="shared" si="49"/>
        <v>1.5866088867199999</v>
      </c>
      <c r="F812">
        <f t="shared" si="50"/>
        <v>1.636612435764077</v>
      </c>
      <c r="G812">
        <f t="shared" si="51"/>
        <v>2.5003549170034248E-3</v>
      </c>
    </row>
    <row r="813" spans="1:7">
      <c r="A813">
        <v>4.4677499999999997</v>
      </c>
      <c r="B813">
        <v>1.591796875</v>
      </c>
      <c r="D813">
        <f t="shared" si="48"/>
        <v>268.39800000000002</v>
      </c>
      <c r="E813">
        <f t="shared" si="49"/>
        <v>1.5866088867199999</v>
      </c>
      <c r="F813">
        <f t="shared" si="50"/>
        <v>1.636612435764077</v>
      </c>
      <c r="G813">
        <f t="shared" si="51"/>
        <v>2.5003549170034248E-3</v>
      </c>
    </row>
    <row r="814" spans="1:7">
      <c r="A814">
        <v>4.4733000000000001</v>
      </c>
      <c r="B814">
        <v>1.5866088867199999</v>
      </c>
      <c r="D814">
        <f t="shared" si="48"/>
        <v>268.73099999999999</v>
      </c>
      <c r="E814">
        <f t="shared" si="49"/>
        <v>1.5866088867199999</v>
      </c>
      <c r="F814">
        <f t="shared" si="50"/>
        <v>1.636612435764077</v>
      </c>
      <c r="G814">
        <f t="shared" si="51"/>
        <v>2.5003549170034248E-3</v>
      </c>
    </row>
    <row r="815" spans="1:7">
      <c r="A815">
        <v>4.4788500000000004</v>
      </c>
      <c r="B815">
        <v>1.591796875</v>
      </c>
      <c r="D815">
        <f t="shared" si="48"/>
        <v>269.06400000000002</v>
      </c>
      <c r="E815">
        <f t="shared" si="49"/>
        <v>1.5866088867199999</v>
      </c>
      <c r="F815">
        <f t="shared" si="50"/>
        <v>1.636612435764077</v>
      </c>
      <c r="G815">
        <f t="shared" si="51"/>
        <v>2.5003549170034248E-3</v>
      </c>
    </row>
    <row r="816" spans="1:7">
      <c r="A816">
        <v>4.4843999999999999</v>
      </c>
      <c r="B816">
        <v>1.591796875</v>
      </c>
      <c r="D816">
        <f t="shared" si="48"/>
        <v>269.39700000000005</v>
      </c>
      <c r="E816">
        <f t="shared" si="49"/>
        <v>1.5866088867199999</v>
      </c>
      <c r="F816">
        <f t="shared" si="50"/>
        <v>1.636612435764077</v>
      </c>
      <c r="G816">
        <f t="shared" si="51"/>
        <v>2.5003549170034248E-3</v>
      </c>
    </row>
    <row r="817" spans="1:7">
      <c r="A817">
        <v>4.4899500000000003</v>
      </c>
      <c r="B817">
        <v>1.591796875</v>
      </c>
      <c r="D817">
        <f t="shared" si="48"/>
        <v>269.73</v>
      </c>
      <c r="E817">
        <f t="shared" si="49"/>
        <v>1.5866088867199999</v>
      </c>
      <c r="F817">
        <f t="shared" si="50"/>
        <v>1.636612435764077</v>
      </c>
      <c r="G817">
        <f t="shared" si="51"/>
        <v>2.5003549170034248E-3</v>
      </c>
    </row>
    <row r="818" spans="1:7">
      <c r="A818">
        <v>4.4954999999999998</v>
      </c>
      <c r="B818">
        <v>1.591796875</v>
      </c>
      <c r="D818">
        <f t="shared" si="48"/>
        <v>270.06299999999999</v>
      </c>
      <c r="E818">
        <f t="shared" si="49"/>
        <v>1.5866088867199999</v>
      </c>
      <c r="F818">
        <f t="shared" si="50"/>
        <v>1.636612435764077</v>
      </c>
      <c r="G818">
        <f t="shared" si="51"/>
        <v>2.5003549170034248E-3</v>
      </c>
    </row>
    <row r="819" spans="1:7">
      <c r="A819">
        <v>4.5010500000000002</v>
      </c>
      <c r="B819">
        <v>1.591796875</v>
      </c>
      <c r="D819">
        <f t="shared" si="48"/>
        <v>270.39599999999996</v>
      </c>
      <c r="E819">
        <f t="shared" si="49"/>
        <v>1.5866088867199999</v>
      </c>
      <c r="F819">
        <f t="shared" si="50"/>
        <v>1.636612435764077</v>
      </c>
      <c r="G819">
        <f t="shared" si="51"/>
        <v>2.5003549170034248E-3</v>
      </c>
    </row>
    <row r="820" spans="1:7">
      <c r="A820">
        <v>4.5065999999999997</v>
      </c>
      <c r="B820">
        <v>1.591796875</v>
      </c>
      <c r="D820">
        <f t="shared" si="48"/>
        <v>270.72899999999998</v>
      </c>
      <c r="E820">
        <f t="shared" si="49"/>
        <v>1.5866088867199999</v>
      </c>
      <c r="F820">
        <f t="shared" si="50"/>
        <v>1.636612435764077</v>
      </c>
      <c r="G820">
        <f t="shared" si="51"/>
        <v>2.5003549170034248E-3</v>
      </c>
    </row>
    <row r="821" spans="1:7">
      <c r="A821">
        <v>4.5121500000000001</v>
      </c>
      <c r="B821">
        <v>1.5866088867199999</v>
      </c>
      <c r="D821">
        <f t="shared" si="48"/>
        <v>271.06199999999995</v>
      </c>
      <c r="E821">
        <f t="shared" si="49"/>
        <v>1.5866088867199999</v>
      </c>
      <c r="F821">
        <f t="shared" si="50"/>
        <v>1.636612435764077</v>
      </c>
      <c r="G821">
        <f t="shared" si="51"/>
        <v>2.5003549170034248E-3</v>
      </c>
    </row>
    <row r="822" spans="1:7">
      <c r="A822">
        <v>4.5176999999999996</v>
      </c>
      <c r="B822">
        <v>1.591796875</v>
      </c>
      <c r="D822">
        <f t="shared" si="48"/>
        <v>271.39499999999998</v>
      </c>
      <c r="E822">
        <f t="shared" si="49"/>
        <v>1.5866088867199999</v>
      </c>
      <c r="F822">
        <f t="shared" si="50"/>
        <v>1.636612435764077</v>
      </c>
      <c r="G822">
        <f t="shared" si="51"/>
        <v>2.5003549170034248E-3</v>
      </c>
    </row>
    <row r="823" spans="1:7">
      <c r="A823">
        <v>4.52325</v>
      </c>
      <c r="B823">
        <v>1.5866088867199999</v>
      </c>
      <c r="D823">
        <f t="shared" si="48"/>
        <v>271.72800000000001</v>
      </c>
      <c r="E823">
        <f t="shared" si="49"/>
        <v>1.5866088867199999</v>
      </c>
      <c r="F823">
        <f t="shared" si="50"/>
        <v>1.636612435764077</v>
      </c>
      <c r="G823">
        <f t="shared" si="51"/>
        <v>2.5003549170034248E-3</v>
      </c>
    </row>
    <row r="824" spans="1:7">
      <c r="A824">
        <v>4.5288000000000004</v>
      </c>
      <c r="B824">
        <v>1.591796875</v>
      </c>
      <c r="D824">
        <f t="shared" si="48"/>
        <v>272.06099999999998</v>
      </c>
      <c r="E824">
        <f t="shared" si="49"/>
        <v>1.5866088867199999</v>
      </c>
      <c r="F824">
        <f t="shared" si="50"/>
        <v>1.636612435764077</v>
      </c>
      <c r="G824">
        <f t="shared" si="51"/>
        <v>2.5003549170034248E-3</v>
      </c>
    </row>
    <row r="825" spans="1:7">
      <c r="A825">
        <v>4.5343499999999999</v>
      </c>
      <c r="B825">
        <v>1.591796875</v>
      </c>
      <c r="D825">
        <f t="shared" si="48"/>
        <v>272.39400000000001</v>
      </c>
      <c r="E825">
        <f t="shared" si="49"/>
        <v>1.5866088867199999</v>
      </c>
      <c r="F825">
        <f t="shared" si="50"/>
        <v>1.636612435764077</v>
      </c>
      <c r="G825">
        <f t="shared" si="51"/>
        <v>2.5003549170034248E-3</v>
      </c>
    </row>
    <row r="826" spans="1:7">
      <c r="A826">
        <v>4.5399000000000003</v>
      </c>
      <c r="B826">
        <v>1.591796875</v>
      </c>
      <c r="D826">
        <f t="shared" si="48"/>
        <v>272.72699999999998</v>
      </c>
      <c r="E826">
        <f t="shared" si="49"/>
        <v>1.5866088867199999</v>
      </c>
      <c r="F826">
        <f t="shared" si="50"/>
        <v>1.636612435764077</v>
      </c>
      <c r="G826">
        <f t="shared" si="51"/>
        <v>2.5003549170034248E-3</v>
      </c>
    </row>
    <row r="827" spans="1:7">
      <c r="A827">
        <v>4.5454499999999998</v>
      </c>
      <c r="B827">
        <v>1.591796875</v>
      </c>
      <c r="D827">
        <f t="shared" si="48"/>
        <v>273.06</v>
      </c>
      <c r="E827">
        <f t="shared" si="49"/>
        <v>1.5866088867199999</v>
      </c>
      <c r="F827">
        <f t="shared" si="50"/>
        <v>1.636612435764077</v>
      </c>
      <c r="G827">
        <f t="shared" si="51"/>
        <v>2.5003549170034248E-3</v>
      </c>
    </row>
    <row r="828" spans="1:7">
      <c r="A828">
        <v>4.5510000000000002</v>
      </c>
      <c r="B828">
        <v>1.5866088867199999</v>
      </c>
      <c r="D828">
        <f t="shared" si="48"/>
        <v>273.39299999999997</v>
      </c>
      <c r="E828">
        <f t="shared" si="49"/>
        <v>1.5866088867199999</v>
      </c>
      <c r="F828">
        <f t="shared" si="50"/>
        <v>1.636612435764077</v>
      </c>
      <c r="G828">
        <f t="shared" si="51"/>
        <v>2.5003549170034248E-3</v>
      </c>
    </row>
    <row r="829" spans="1:7">
      <c r="A829">
        <v>4.5565499999999997</v>
      </c>
      <c r="B829">
        <v>1.591796875</v>
      </c>
      <c r="D829">
        <f t="shared" si="48"/>
        <v>273.726</v>
      </c>
      <c r="E829">
        <f t="shared" si="49"/>
        <v>1.5866088867199999</v>
      </c>
      <c r="F829">
        <f t="shared" si="50"/>
        <v>1.636612435764077</v>
      </c>
      <c r="G829">
        <f t="shared" si="51"/>
        <v>2.5003549170034248E-3</v>
      </c>
    </row>
    <row r="830" spans="1:7">
      <c r="A830">
        <v>4.5621</v>
      </c>
      <c r="B830">
        <v>1.5866088867199999</v>
      </c>
      <c r="D830">
        <f t="shared" si="48"/>
        <v>274.05899999999997</v>
      </c>
      <c r="E830">
        <f t="shared" si="49"/>
        <v>1.5866088867199999</v>
      </c>
      <c r="F830">
        <f t="shared" si="50"/>
        <v>1.636612435764077</v>
      </c>
      <c r="G830">
        <f t="shared" si="51"/>
        <v>2.5003549170034248E-3</v>
      </c>
    </row>
    <row r="831" spans="1:7">
      <c r="A831">
        <v>4.5676500000000004</v>
      </c>
      <c r="B831">
        <v>1.5866088867199999</v>
      </c>
      <c r="D831">
        <f t="shared" si="48"/>
        <v>274.392</v>
      </c>
      <c r="E831">
        <f t="shared" si="49"/>
        <v>1.591796875</v>
      </c>
      <c r="F831">
        <f t="shared" si="50"/>
        <v>1.636612435764077</v>
      </c>
      <c r="G831">
        <f t="shared" si="51"/>
        <v>2.0084344865986779E-3</v>
      </c>
    </row>
    <row r="832" spans="1:7">
      <c r="A832">
        <v>4.5731999999999999</v>
      </c>
      <c r="B832">
        <v>1.5866088867199999</v>
      </c>
      <c r="D832">
        <f t="shared" si="48"/>
        <v>274.72500000000002</v>
      </c>
      <c r="E832">
        <f t="shared" si="49"/>
        <v>1.591796875</v>
      </c>
      <c r="F832">
        <f t="shared" si="50"/>
        <v>1.636612435764077</v>
      </c>
      <c r="G832">
        <f t="shared" si="51"/>
        <v>2.0084344865986779E-3</v>
      </c>
    </row>
    <row r="833" spans="1:7">
      <c r="A833">
        <v>4.5787500000000003</v>
      </c>
      <c r="B833">
        <v>1.5866088867199999</v>
      </c>
      <c r="D833">
        <f t="shared" si="48"/>
        <v>275.05799999999999</v>
      </c>
      <c r="E833">
        <f t="shared" si="49"/>
        <v>1.591796875</v>
      </c>
      <c r="F833">
        <f t="shared" si="50"/>
        <v>1.636612435764077</v>
      </c>
      <c r="G833">
        <f t="shared" si="51"/>
        <v>2.0084344865986779E-3</v>
      </c>
    </row>
    <row r="834" spans="1:7">
      <c r="A834">
        <v>4.5842999999999998</v>
      </c>
      <c r="B834">
        <v>1.5866088867199999</v>
      </c>
      <c r="D834">
        <f t="shared" si="48"/>
        <v>275.39100000000002</v>
      </c>
      <c r="E834">
        <f t="shared" si="49"/>
        <v>1.5866088867199999</v>
      </c>
      <c r="F834">
        <f t="shared" si="50"/>
        <v>1.636612435764077</v>
      </c>
      <c r="G834">
        <f t="shared" si="51"/>
        <v>2.5003549170034248E-3</v>
      </c>
    </row>
    <row r="835" spans="1:7">
      <c r="A835">
        <v>4.5898500000000002</v>
      </c>
      <c r="B835">
        <v>1.5866088867199999</v>
      </c>
      <c r="D835">
        <f t="shared" si="48"/>
        <v>275.72399999999999</v>
      </c>
      <c r="E835">
        <f t="shared" si="49"/>
        <v>1.5866088867199999</v>
      </c>
      <c r="F835">
        <f t="shared" si="50"/>
        <v>1.636612435764077</v>
      </c>
      <c r="G835">
        <f t="shared" si="51"/>
        <v>2.5003549170034248E-3</v>
      </c>
    </row>
    <row r="836" spans="1:7">
      <c r="A836">
        <v>4.5953999999999997</v>
      </c>
      <c r="B836">
        <v>1.5866088867199999</v>
      </c>
      <c r="D836">
        <f t="shared" si="48"/>
        <v>276.05700000000002</v>
      </c>
      <c r="E836">
        <f t="shared" si="49"/>
        <v>1.5866088867199999</v>
      </c>
      <c r="F836">
        <f t="shared" si="50"/>
        <v>1.636612435764077</v>
      </c>
      <c r="G836">
        <f t="shared" si="51"/>
        <v>2.5003549170034248E-3</v>
      </c>
    </row>
    <row r="837" spans="1:7">
      <c r="A837">
        <v>4.6009500000000001</v>
      </c>
      <c r="B837">
        <v>1.5866088867199999</v>
      </c>
      <c r="D837">
        <f t="shared" si="48"/>
        <v>276.39</v>
      </c>
      <c r="E837">
        <f t="shared" si="49"/>
        <v>1.5866088867199999</v>
      </c>
      <c r="F837">
        <f t="shared" si="50"/>
        <v>1.636612435764077</v>
      </c>
      <c r="G837">
        <f t="shared" si="51"/>
        <v>2.5003549170034248E-3</v>
      </c>
    </row>
    <row r="838" spans="1:7">
      <c r="A838">
        <v>4.6064999999999996</v>
      </c>
      <c r="B838">
        <v>1.5866088867199999</v>
      </c>
      <c r="D838">
        <f t="shared" si="48"/>
        <v>276.72300000000001</v>
      </c>
      <c r="E838">
        <f t="shared" si="49"/>
        <v>1.5866088867199999</v>
      </c>
      <c r="F838">
        <f t="shared" si="50"/>
        <v>1.636612435764077</v>
      </c>
      <c r="G838">
        <f t="shared" si="51"/>
        <v>2.5003549170034248E-3</v>
      </c>
    </row>
    <row r="839" spans="1:7">
      <c r="A839">
        <v>4.61205</v>
      </c>
      <c r="B839">
        <v>1.5866088867199999</v>
      </c>
      <c r="D839">
        <f t="shared" si="48"/>
        <v>277.05600000000004</v>
      </c>
      <c r="E839">
        <f t="shared" si="49"/>
        <v>1.5866088867199999</v>
      </c>
      <c r="F839">
        <f t="shared" si="50"/>
        <v>1.636612435764077</v>
      </c>
      <c r="G839">
        <f t="shared" si="51"/>
        <v>2.5003549170034248E-3</v>
      </c>
    </row>
    <row r="840" spans="1:7">
      <c r="A840">
        <v>4.6176000000000004</v>
      </c>
      <c r="B840">
        <v>1.5866088867199999</v>
      </c>
      <c r="D840">
        <f t="shared" ref="D840:D884" si="52">(A864-$A$31)*60</f>
        <v>277.38900000000001</v>
      </c>
      <c r="E840">
        <f t="shared" ref="E840:E884" si="53">B864</f>
        <v>1.5866088867199999</v>
      </c>
      <c r="F840">
        <f t="shared" ref="F840:F884" si="54">$J$9*EXP(-$J$10*D840)+$J$11</f>
        <v>1.636612435764077</v>
      </c>
      <c r="G840">
        <f t="shared" ref="G840:G884" si="55">(E840-F840)^2</f>
        <v>2.5003549170034248E-3</v>
      </c>
    </row>
    <row r="841" spans="1:7">
      <c r="A841">
        <v>4.6231499999999999</v>
      </c>
      <c r="B841">
        <v>1.5866088867199999</v>
      </c>
      <c r="D841">
        <f t="shared" si="52"/>
        <v>277.72200000000004</v>
      </c>
      <c r="E841">
        <f t="shared" si="53"/>
        <v>1.5866088867199999</v>
      </c>
      <c r="F841">
        <f t="shared" si="54"/>
        <v>1.636612435764077</v>
      </c>
      <c r="G841">
        <f t="shared" si="55"/>
        <v>2.5003549170034248E-3</v>
      </c>
    </row>
    <row r="842" spans="1:7">
      <c r="A842">
        <v>4.6287000000000003</v>
      </c>
      <c r="B842">
        <v>1.5866088867199999</v>
      </c>
      <c r="D842">
        <f t="shared" si="52"/>
        <v>278.05500000000001</v>
      </c>
      <c r="E842">
        <f t="shared" si="53"/>
        <v>1.591796875</v>
      </c>
      <c r="F842">
        <f t="shared" si="54"/>
        <v>1.636612435764077</v>
      </c>
      <c r="G842">
        <f t="shared" si="55"/>
        <v>2.0084344865986779E-3</v>
      </c>
    </row>
    <row r="843" spans="1:7">
      <c r="A843">
        <v>4.6342499999999998</v>
      </c>
      <c r="B843">
        <v>1.5866088867199999</v>
      </c>
      <c r="D843">
        <f t="shared" si="52"/>
        <v>278.38800000000003</v>
      </c>
      <c r="E843">
        <f t="shared" si="53"/>
        <v>1.5866088867199999</v>
      </c>
      <c r="F843">
        <f t="shared" si="54"/>
        <v>1.636612435764077</v>
      </c>
      <c r="G843">
        <f t="shared" si="55"/>
        <v>2.5003549170034248E-3</v>
      </c>
    </row>
    <row r="844" spans="1:7">
      <c r="A844">
        <v>4.6398000000000001</v>
      </c>
      <c r="B844">
        <v>1.5866088867199999</v>
      </c>
      <c r="D844">
        <f t="shared" si="52"/>
        <v>278.721</v>
      </c>
      <c r="E844">
        <f t="shared" si="53"/>
        <v>1.5866088867199999</v>
      </c>
      <c r="F844">
        <f t="shared" si="54"/>
        <v>1.636612435764077</v>
      </c>
      <c r="G844">
        <f t="shared" si="55"/>
        <v>2.5003549170034248E-3</v>
      </c>
    </row>
    <row r="845" spans="1:7">
      <c r="A845">
        <v>4.6453499999999996</v>
      </c>
      <c r="B845">
        <v>1.5866088867199999</v>
      </c>
      <c r="D845">
        <f t="shared" si="52"/>
        <v>279.05399999999997</v>
      </c>
      <c r="E845">
        <f t="shared" si="53"/>
        <v>1.5866088867199999</v>
      </c>
      <c r="F845">
        <f t="shared" si="54"/>
        <v>1.636612435764077</v>
      </c>
      <c r="G845">
        <f t="shared" si="55"/>
        <v>2.5003549170034248E-3</v>
      </c>
    </row>
    <row r="846" spans="1:7">
      <c r="A846">
        <v>4.6509</v>
      </c>
      <c r="B846">
        <v>1.5866088867199999</v>
      </c>
      <c r="D846">
        <f t="shared" si="52"/>
        <v>279.38699999999994</v>
      </c>
      <c r="E846">
        <f t="shared" si="53"/>
        <v>1.5866088867199999</v>
      </c>
      <c r="F846">
        <f t="shared" si="54"/>
        <v>1.636612435764077</v>
      </c>
      <c r="G846">
        <f t="shared" si="55"/>
        <v>2.5003549170034248E-3</v>
      </c>
    </row>
    <row r="847" spans="1:7">
      <c r="A847">
        <v>4.6564500000000004</v>
      </c>
      <c r="B847">
        <v>1.5866088867199999</v>
      </c>
      <c r="D847">
        <f t="shared" si="52"/>
        <v>279.71999999999997</v>
      </c>
      <c r="E847">
        <f t="shared" si="53"/>
        <v>1.5866088867199999</v>
      </c>
      <c r="F847">
        <f t="shared" si="54"/>
        <v>1.636612435764077</v>
      </c>
      <c r="G847">
        <f t="shared" si="55"/>
        <v>2.5003549170034248E-3</v>
      </c>
    </row>
    <row r="848" spans="1:7">
      <c r="A848">
        <v>4.6619999999999999</v>
      </c>
      <c r="B848">
        <v>1.5866088867199999</v>
      </c>
      <c r="D848">
        <f t="shared" si="52"/>
        <v>280.053</v>
      </c>
      <c r="E848">
        <f t="shared" si="53"/>
        <v>1.5866088867199999</v>
      </c>
      <c r="F848">
        <f t="shared" si="54"/>
        <v>1.636612435764077</v>
      </c>
      <c r="G848">
        <f t="shared" si="55"/>
        <v>2.5003549170034248E-3</v>
      </c>
    </row>
    <row r="849" spans="1:7">
      <c r="A849">
        <v>4.6675500000000003</v>
      </c>
      <c r="B849">
        <v>1.5866088867199999</v>
      </c>
      <c r="D849">
        <f t="shared" si="52"/>
        <v>280.38599999999997</v>
      </c>
      <c r="E849">
        <f t="shared" si="53"/>
        <v>1.5866088867199999</v>
      </c>
      <c r="F849">
        <f t="shared" si="54"/>
        <v>1.636612435764077</v>
      </c>
      <c r="G849">
        <f t="shared" si="55"/>
        <v>2.5003549170034248E-3</v>
      </c>
    </row>
    <row r="850" spans="1:7">
      <c r="A850">
        <v>4.6730999999999998</v>
      </c>
      <c r="B850">
        <v>1.5866088867199999</v>
      </c>
      <c r="D850">
        <f t="shared" si="52"/>
        <v>280.71899999999999</v>
      </c>
      <c r="E850">
        <f t="shared" si="53"/>
        <v>1.5866088867199999</v>
      </c>
      <c r="F850">
        <f t="shared" si="54"/>
        <v>1.636612435764077</v>
      </c>
      <c r="G850">
        <f t="shared" si="55"/>
        <v>2.5003549170034248E-3</v>
      </c>
    </row>
    <row r="851" spans="1:7">
      <c r="A851">
        <v>4.6786500000000002</v>
      </c>
      <c r="B851">
        <v>1.5866088867199999</v>
      </c>
      <c r="D851">
        <f t="shared" si="52"/>
        <v>281.05199999999996</v>
      </c>
      <c r="E851">
        <f t="shared" si="53"/>
        <v>1.5866088867199999</v>
      </c>
      <c r="F851">
        <f t="shared" si="54"/>
        <v>1.636612435764077</v>
      </c>
      <c r="G851">
        <f t="shared" si="55"/>
        <v>2.5003549170034248E-3</v>
      </c>
    </row>
    <row r="852" spans="1:7">
      <c r="A852">
        <v>4.6841999999999997</v>
      </c>
      <c r="B852">
        <v>1.5866088867199999</v>
      </c>
      <c r="D852">
        <f t="shared" si="52"/>
        <v>281.38499999999999</v>
      </c>
      <c r="E852">
        <f t="shared" si="53"/>
        <v>1.5866088867199999</v>
      </c>
      <c r="F852">
        <f t="shared" si="54"/>
        <v>1.636612435764077</v>
      </c>
      <c r="G852">
        <f t="shared" si="55"/>
        <v>2.5003549170034248E-3</v>
      </c>
    </row>
    <row r="853" spans="1:7">
      <c r="A853">
        <v>4.6897500000000001</v>
      </c>
      <c r="B853">
        <v>1.5866088867199999</v>
      </c>
      <c r="D853">
        <f t="shared" si="52"/>
        <v>281.71799999999996</v>
      </c>
      <c r="E853">
        <f t="shared" si="53"/>
        <v>1.5866088867199999</v>
      </c>
      <c r="F853">
        <f t="shared" si="54"/>
        <v>1.636612435764077</v>
      </c>
      <c r="G853">
        <f t="shared" si="55"/>
        <v>2.5003549170034248E-3</v>
      </c>
    </row>
    <row r="854" spans="1:7">
      <c r="A854">
        <v>4.6952999999999996</v>
      </c>
      <c r="B854">
        <v>1.5866088867199999</v>
      </c>
      <c r="D854">
        <f t="shared" si="52"/>
        <v>282.05099999999999</v>
      </c>
      <c r="E854">
        <f t="shared" si="53"/>
        <v>1.5866088867199999</v>
      </c>
      <c r="F854">
        <f t="shared" si="54"/>
        <v>1.636612435764077</v>
      </c>
      <c r="G854">
        <f t="shared" si="55"/>
        <v>2.5003549170034248E-3</v>
      </c>
    </row>
    <row r="855" spans="1:7">
      <c r="A855">
        <v>4.70085</v>
      </c>
      <c r="B855">
        <v>1.591796875</v>
      </c>
      <c r="D855">
        <f t="shared" si="52"/>
        <v>282.38400000000001</v>
      </c>
      <c r="E855">
        <f t="shared" si="53"/>
        <v>1.5866088867199999</v>
      </c>
      <c r="F855">
        <f t="shared" si="54"/>
        <v>1.636612435764077</v>
      </c>
      <c r="G855">
        <f t="shared" si="55"/>
        <v>2.5003549170034248E-3</v>
      </c>
    </row>
    <row r="856" spans="1:7">
      <c r="A856">
        <v>4.7064000000000004</v>
      </c>
      <c r="B856">
        <v>1.591796875</v>
      </c>
      <c r="D856">
        <f t="shared" si="52"/>
        <v>282.71699999999998</v>
      </c>
      <c r="E856">
        <f t="shared" si="53"/>
        <v>1.5866088867199999</v>
      </c>
      <c r="F856">
        <f t="shared" si="54"/>
        <v>1.636612435764077</v>
      </c>
      <c r="G856">
        <f t="shared" si="55"/>
        <v>2.5003549170034248E-3</v>
      </c>
    </row>
    <row r="857" spans="1:7">
      <c r="A857">
        <v>4.7119499999999999</v>
      </c>
      <c r="B857">
        <v>1.591796875</v>
      </c>
      <c r="D857">
        <f t="shared" si="52"/>
        <v>283.05</v>
      </c>
      <c r="E857">
        <f t="shared" si="53"/>
        <v>1.5866088867199999</v>
      </c>
      <c r="F857">
        <f t="shared" si="54"/>
        <v>1.636612435764077</v>
      </c>
      <c r="G857">
        <f t="shared" si="55"/>
        <v>2.5003549170034248E-3</v>
      </c>
    </row>
    <row r="858" spans="1:7">
      <c r="A858">
        <v>4.7175000000000002</v>
      </c>
      <c r="B858">
        <v>1.5866088867199999</v>
      </c>
      <c r="D858">
        <f t="shared" si="52"/>
        <v>283.38299999999998</v>
      </c>
      <c r="E858">
        <f t="shared" si="53"/>
        <v>1.5866088867199999</v>
      </c>
      <c r="F858">
        <f t="shared" si="54"/>
        <v>1.636612435764077</v>
      </c>
      <c r="G858">
        <f t="shared" si="55"/>
        <v>2.5003549170034248E-3</v>
      </c>
    </row>
    <row r="859" spans="1:7">
      <c r="A859">
        <v>4.7230499999999997</v>
      </c>
      <c r="B859">
        <v>1.5866088867199999</v>
      </c>
      <c r="D859">
        <f t="shared" si="52"/>
        <v>283.71600000000001</v>
      </c>
      <c r="E859">
        <f t="shared" si="53"/>
        <v>1.5866088867199999</v>
      </c>
      <c r="F859">
        <f t="shared" si="54"/>
        <v>1.636612435764077</v>
      </c>
      <c r="G859">
        <f t="shared" si="55"/>
        <v>2.5003549170034248E-3</v>
      </c>
    </row>
    <row r="860" spans="1:7">
      <c r="A860">
        <v>4.7286000000000001</v>
      </c>
      <c r="B860">
        <v>1.5866088867199999</v>
      </c>
      <c r="D860">
        <f t="shared" si="52"/>
        <v>284.04899999999998</v>
      </c>
      <c r="E860">
        <f t="shared" si="53"/>
        <v>1.5866088867199999</v>
      </c>
      <c r="F860">
        <f t="shared" si="54"/>
        <v>1.636612435764077</v>
      </c>
      <c r="G860">
        <f t="shared" si="55"/>
        <v>2.5003549170034248E-3</v>
      </c>
    </row>
    <row r="861" spans="1:7">
      <c r="A861">
        <v>4.7341499999999996</v>
      </c>
      <c r="B861">
        <v>1.5866088867199999</v>
      </c>
      <c r="D861">
        <f t="shared" si="52"/>
        <v>284.38200000000001</v>
      </c>
      <c r="E861">
        <f t="shared" si="53"/>
        <v>1.5866088867199999</v>
      </c>
      <c r="F861">
        <f t="shared" si="54"/>
        <v>1.636612435764077</v>
      </c>
      <c r="G861">
        <f t="shared" si="55"/>
        <v>2.5003549170034248E-3</v>
      </c>
    </row>
    <row r="862" spans="1:7">
      <c r="A862">
        <v>4.7397</v>
      </c>
      <c r="B862">
        <v>1.5866088867199999</v>
      </c>
      <c r="D862">
        <f t="shared" si="52"/>
        <v>284.71499999999997</v>
      </c>
      <c r="E862">
        <f t="shared" si="53"/>
        <v>1.58142089844</v>
      </c>
      <c r="F862">
        <f t="shared" si="54"/>
        <v>1.636612435764077</v>
      </c>
      <c r="G862">
        <f t="shared" si="55"/>
        <v>3.0461057921949844E-3</v>
      </c>
    </row>
    <row r="863" spans="1:7">
      <c r="A863">
        <v>4.7452500000000004</v>
      </c>
      <c r="B863">
        <v>1.5866088867199999</v>
      </c>
      <c r="D863">
        <f t="shared" si="52"/>
        <v>285.048</v>
      </c>
      <c r="E863">
        <f t="shared" si="53"/>
        <v>1.5866088867199999</v>
      </c>
      <c r="F863">
        <f t="shared" si="54"/>
        <v>1.636612435764077</v>
      </c>
      <c r="G863">
        <f t="shared" si="55"/>
        <v>2.5003549170034248E-3</v>
      </c>
    </row>
    <row r="864" spans="1:7">
      <c r="A864">
        <v>4.7507999999999999</v>
      </c>
      <c r="B864">
        <v>1.5866088867199999</v>
      </c>
      <c r="D864">
        <f t="shared" si="52"/>
        <v>285.38100000000003</v>
      </c>
      <c r="E864">
        <f t="shared" si="53"/>
        <v>1.58142089844</v>
      </c>
      <c r="F864">
        <f t="shared" si="54"/>
        <v>1.636612435764077</v>
      </c>
      <c r="G864">
        <f t="shared" si="55"/>
        <v>3.0461057921949844E-3</v>
      </c>
    </row>
    <row r="865" spans="1:7">
      <c r="A865">
        <v>4.7563500000000003</v>
      </c>
      <c r="B865">
        <v>1.5866088867199999</v>
      </c>
      <c r="D865">
        <f t="shared" si="52"/>
        <v>285.714</v>
      </c>
      <c r="E865">
        <f t="shared" si="53"/>
        <v>1.5866088867199999</v>
      </c>
      <c r="F865">
        <f t="shared" si="54"/>
        <v>1.636612435764077</v>
      </c>
      <c r="G865">
        <f t="shared" si="55"/>
        <v>2.5003549170034248E-3</v>
      </c>
    </row>
    <row r="866" spans="1:7">
      <c r="A866">
        <v>4.7618999999999998</v>
      </c>
      <c r="B866">
        <v>1.591796875</v>
      </c>
      <c r="D866">
        <f t="shared" si="52"/>
        <v>286.04700000000003</v>
      </c>
      <c r="E866">
        <f t="shared" si="53"/>
        <v>1.5866088867199999</v>
      </c>
      <c r="F866">
        <f t="shared" si="54"/>
        <v>1.636612435764077</v>
      </c>
      <c r="G866">
        <f t="shared" si="55"/>
        <v>2.5003549170034248E-3</v>
      </c>
    </row>
    <row r="867" spans="1:7">
      <c r="A867">
        <v>4.7674500000000002</v>
      </c>
      <c r="B867">
        <v>1.5866088867199999</v>
      </c>
      <c r="D867">
        <f t="shared" si="52"/>
        <v>286.38</v>
      </c>
      <c r="E867">
        <f t="shared" si="53"/>
        <v>1.5866088867199999</v>
      </c>
      <c r="F867">
        <f t="shared" si="54"/>
        <v>1.636612435764077</v>
      </c>
      <c r="G867">
        <f t="shared" si="55"/>
        <v>2.5003549170034248E-3</v>
      </c>
    </row>
    <row r="868" spans="1:7">
      <c r="A868">
        <v>4.7729999999999997</v>
      </c>
      <c r="B868">
        <v>1.5866088867199999</v>
      </c>
      <c r="D868">
        <f t="shared" si="52"/>
        <v>286.71300000000002</v>
      </c>
      <c r="E868">
        <f t="shared" si="53"/>
        <v>1.5866088867199999</v>
      </c>
      <c r="F868">
        <f t="shared" si="54"/>
        <v>1.636612435764077</v>
      </c>
      <c r="G868">
        <f t="shared" si="55"/>
        <v>2.5003549170034248E-3</v>
      </c>
    </row>
    <row r="869" spans="1:7">
      <c r="A869">
        <v>4.7785500000000001</v>
      </c>
      <c r="B869">
        <v>1.5866088867199999</v>
      </c>
      <c r="D869">
        <f t="shared" si="52"/>
        <v>287.04599999999999</v>
      </c>
      <c r="E869">
        <f t="shared" si="53"/>
        <v>1.5866088867199999</v>
      </c>
      <c r="F869">
        <f t="shared" si="54"/>
        <v>1.636612435764077</v>
      </c>
      <c r="G869">
        <f t="shared" si="55"/>
        <v>2.5003549170034248E-3</v>
      </c>
    </row>
    <row r="870" spans="1:7">
      <c r="A870">
        <v>4.7840999999999996</v>
      </c>
      <c r="B870">
        <v>1.5866088867199999</v>
      </c>
      <c r="D870">
        <f t="shared" si="52"/>
        <v>287.37900000000002</v>
      </c>
      <c r="E870">
        <f t="shared" si="53"/>
        <v>1.5866088867199999</v>
      </c>
      <c r="F870">
        <f t="shared" si="54"/>
        <v>1.636612435764077</v>
      </c>
      <c r="G870">
        <f t="shared" si="55"/>
        <v>2.5003549170034248E-3</v>
      </c>
    </row>
    <row r="871" spans="1:7">
      <c r="A871">
        <v>4.78965</v>
      </c>
      <c r="B871">
        <v>1.5866088867199999</v>
      </c>
      <c r="D871">
        <f t="shared" si="52"/>
        <v>287.71200000000005</v>
      </c>
      <c r="E871">
        <f t="shared" si="53"/>
        <v>1.5866088867199999</v>
      </c>
      <c r="F871">
        <f t="shared" si="54"/>
        <v>1.636612435764077</v>
      </c>
      <c r="G871">
        <f t="shared" si="55"/>
        <v>2.5003549170034248E-3</v>
      </c>
    </row>
    <row r="872" spans="1:7">
      <c r="A872">
        <v>4.7952000000000004</v>
      </c>
      <c r="B872">
        <v>1.5866088867199999</v>
      </c>
      <c r="D872">
        <f t="shared" si="52"/>
        <v>288.04500000000002</v>
      </c>
      <c r="E872">
        <f t="shared" si="53"/>
        <v>1.5866088867199999</v>
      </c>
      <c r="F872">
        <f t="shared" si="54"/>
        <v>1.636612435764077</v>
      </c>
      <c r="G872">
        <f t="shared" si="55"/>
        <v>2.5003549170034248E-3</v>
      </c>
    </row>
    <row r="873" spans="1:7">
      <c r="A873">
        <v>4.8007499999999999</v>
      </c>
      <c r="B873">
        <v>1.5866088867199999</v>
      </c>
      <c r="D873">
        <f t="shared" si="52"/>
        <v>288.37800000000004</v>
      </c>
      <c r="E873">
        <f t="shared" si="53"/>
        <v>1.58142089844</v>
      </c>
      <c r="F873">
        <f t="shared" si="54"/>
        <v>1.636612435764077</v>
      </c>
      <c r="G873">
        <f t="shared" si="55"/>
        <v>3.0461057921949844E-3</v>
      </c>
    </row>
    <row r="874" spans="1:7">
      <c r="A874">
        <v>4.8063000000000002</v>
      </c>
      <c r="B874">
        <v>1.5866088867199999</v>
      </c>
      <c r="D874">
        <f t="shared" si="52"/>
        <v>288.71100000000001</v>
      </c>
      <c r="E874">
        <f t="shared" si="53"/>
        <v>1.5866088867199999</v>
      </c>
      <c r="F874">
        <f t="shared" si="54"/>
        <v>1.636612435764077</v>
      </c>
      <c r="G874">
        <f t="shared" si="55"/>
        <v>2.5003549170034248E-3</v>
      </c>
    </row>
    <row r="875" spans="1:7">
      <c r="A875">
        <v>4.8118499999999997</v>
      </c>
      <c r="B875">
        <v>1.5866088867199999</v>
      </c>
      <c r="D875">
        <f t="shared" si="52"/>
        <v>289.04399999999998</v>
      </c>
      <c r="E875">
        <f t="shared" si="53"/>
        <v>1.58142089844</v>
      </c>
      <c r="F875">
        <f t="shared" si="54"/>
        <v>1.636612435764077</v>
      </c>
      <c r="G875">
        <f t="shared" si="55"/>
        <v>3.0461057921949844E-3</v>
      </c>
    </row>
    <row r="876" spans="1:7">
      <c r="A876">
        <v>4.8174000000000001</v>
      </c>
      <c r="B876">
        <v>1.5866088867199999</v>
      </c>
      <c r="D876">
        <f t="shared" si="52"/>
        <v>289.37699999999995</v>
      </c>
      <c r="E876">
        <f t="shared" si="53"/>
        <v>1.58142089844</v>
      </c>
      <c r="F876">
        <f t="shared" si="54"/>
        <v>1.636612435764077</v>
      </c>
      <c r="G876">
        <f t="shared" si="55"/>
        <v>3.0461057921949844E-3</v>
      </c>
    </row>
    <row r="877" spans="1:7">
      <c r="A877">
        <v>4.8229499999999996</v>
      </c>
      <c r="B877">
        <v>1.5866088867199999</v>
      </c>
      <c r="D877">
        <f t="shared" si="52"/>
        <v>289.70999999999998</v>
      </c>
      <c r="E877">
        <f t="shared" si="53"/>
        <v>1.58142089844</v>
      </c>
      <c r="F877">
        <f t="shared" si="54"/>
        <v>1.636612435764077</v>
      </c>
      <c r="G877">
        <f t="shared" si="55"/>
        <v>3.0461057921949844E-3</v>
      </c>
    </row>
    <row r="878" spans="1:7">
      <c r="A878">
        <v>4.8285</v>
      </c>
      <c r="B878">
        <v>1.5866088867199999</v>
      </c>
      <c r="D878">
        <f t="shared" si="52"/>
        <v>290.04300000000001</v>
      </c>
      <c r="E878">
        <f t="shared" si="53"/>
        <v>1.58142089844</v>
      </c>
      <c r="F878">
        <f t="shared" si="54"/>
        <v>1.636612435764077</v>
      </c>
      <c r="G878">
        <f t="shared" si="55"/>
        <v>3.0461057921949844E-3</v>
      </c>
    </row>
    <row r="879" spans="1:7">
      <c r="A879">
        <v>4.8340500000000004</v>
      </c>
      <c r="B879">
        <v>1.5866088867199999</v>
      </c>
      <c r="D879">
        <f t="shared" si="52"/>
        <v>290.37599999999998</v>
      </c>
      <c r="E879">
        <f t="shared" si="53"/>
        <v>1.58142089844</v>
      </c>
      <c r="F879">
        <f t="shared" si="54"/>
        <v>1.636612435764077</v>
      </c>
      <c r="G879">
        <f t="shared" si="55"/>
        <v>3.0461057921949844E-3</v>
      </c>
    </row>
    <row r="880" spans="1:7">
      <c r="A880">
        <v>4.8395999999999999</v>
      </c>
      <c r="B880">
        <v>1.5866088867199999</v>
      </c>
      <c r="D880">
        <f t="shared" si="52"/>
        <v>290.709</v>
      </c>
      <c r="E880">
        <f t="shared" si="53"/>
        <v>1.58142089844</v>
      </c>
      <c r="F880">
        <f t="shared" si="54"/>
        <v>1.636612435764077</v>
      </c>
      <c r="G880">
        <f t="shared" si="55"/>
        <v>3.0461057921949844E-3</v>
      </c>
    </row>
    <row r="881" spans="1:7">
      <c r="A881">
        <v>4.8451500000000003</v>
      </c>
      <c r="B881">
        <v>1.5866088867199999</v>
      </c>
      <c r="D881">
        <f t="shared" si="52"/>
        <v>291.04199999999997</v>
      </c>
      <c r="E881">
        <f t="shared" si="53"/>
        <v>1.58142089844</v>
      </c>
      <c r="F881">
        <f t="shared" si="54"/>
        <v>1.636612435764077</v>
      </c>
      <c r="G881">
        <f t="shared" si="55"/>
        <v>3.0461057921949844E-3</v>
      </c>
    </row>
    <row r="882" spans="1:7">
      <c r="A882">
        <v>4.8506999999999998</v>
      </c>
      <c r="B882">
        <v>1.5866088867199999</v>
      </c>
      <c r="D882">
        <f t="shared" si="52"/>
        <v>291.375</v>
      </c>
      <c r="E882">
        <f t="shared" si="53"/>
        <v>1.58142089844</v>
      </c>
      <c r="F882">
        <f t="shared" si="54"/>
        <v>1.636612435764077</v>
      </c>
      <c r="G882">
        <f t="shared" si="55"/>
        <v>3.0461057921949844E-3</v>
      </c>
    </row>
    <row r="883" spans="1:7">
      <c r="A883">
        <v>4.8562500000000002</v>
      </c>
      <c r="B883">
        <v>1.5866088867199999</v>
      </c>
      <c r="D883">
        <f t="shared" si="52"/>
        <v>291.70799999999997</v>
      </c>
      <c r="E883">
        <f t="shared" si="53"/>
        <v>1.58142089844</v>
      </c>
      <c r="F883">
        <f t="shared" si="54"/>
        <v>1.636612435764077</v>
      </c>
      <c r="G883">
        <f t="shared" si="55"/>
        <v>3.0461057921949844E-3</v>
      </c>
    </row>
    <row r="884" spans="1:7">
      <c r="A884">
        <v>4.8617999999999997</v>
      </c>
      <c r="B884">
        <v>1.5866088867199999</v>
      </c>
      <c r="D884">
        <f t="shared" si="52"/>
        <v>292.041</v>
      </c>
      <c r="E884">
        <f t="shared" si="53"/>
        <v>1.58142089844</v>
      </c>
      <c r="F884">
        <f t="shared" si="54"/>
        <v>1.636612435764077</v>
      </c>
      <c r="G884">
        <f t="shared" si="55"/>
        <v>3.0461057921949844E-3</v>
      </c>
    </row>
    <row r="885" spans="1:7">
      <c r="A885">
        <v>4.8673500000000001</v>
      </c>
      <c r="B885">
        <v>1.5866088867199999</v>
      </c>
    </row>
    <row r="886" spans="1:7">
      <c r="A886">
        <v>4.8728999999999996</v>
      </c>
      <c r="B886">
        <v>1.58142089844</v>
      </c>
    </row>
    <row r="887" spans="1:7">
      <c r="A887">
        <v>4.87845</v>
      </c>
      <c r="B887">
        <v>1.5866088867199999</v>
      </c>
    </row>
    <row r="888" spans="1:7">
      <c r="A888">
        <v>4.8840000000000003</v>
      </c>
      <c r="B888">
        <v>1.58142089844</v>
      </c>
    </row>
    <row r="889" spans="1:7">
      <c r="A889">
        <v>4.8895499999999998</v>
      </c>
      <c r="B889">
        <v>1.5866088867199999</v>
      </c>
    </row>
    <row r="890" spans="1:7">
      <c r="A890">
        <v>4.8951000000000002</v>
      </c>
      <c r="B890">
        <v>1.5866088867199999</v>
      </c>
    </row>
    <row r="891" spans="1:7">
      <c r="A891">
        <v>4.9006499999999997</v>
      </c>
      <c r="B891">
        <v>1.5866088867199999</v>
      </c>
    </row>
    <row r="892" spans="1:7">
      <c r="A892">
        <v>4.9062000000000001</v>
      </c>
      <c r="B892">
        <v>1.5866088867199999</v>
      </c>
    </row>
    <row r="893" spans="1:7">
      <c r="A893">
        <v>4.9117499999999996</v>
      </c>
      <c r="B893">
        <v>1.5866088867199999</v>
      </c>
    </row>
    <row r="894" spans="1:7">
      <c r="A894">
        <v>4.9173</v>
      </c>
      <c r="B894">
        <v>1.5866088867199999</v>
      </c>
    </row>
    <row r="895" spans="1:7">
      <c r="A895">
        <v>4.9228500000000004</v>
      </c>
      <c r="B895">
        <v>1.5866088867199999</v>
      </c>
    </row>
    <row r="896" spans="1:7">
      <c r="A896">
        <v>4.9283999999999999</v>
      </c>
      <c r="B896">
        <v>1.5866088867199999</v>
      </c>
    </row>
    <row r="897" spans="1:2">
      <c r="A897">
        <v>4.9339500000000003</v>
      </c>
      <c r="B897">
        <v>1.58142089844</v>
      </c>
    </row>
    <row r="898" spans="1:2">
      <c r="A898">
        <v>4.9394999999999998</v>
      </c>
      <c r="B898">
        <v>1.5866088867199999</v>
      </c>
    </row>
    <row r="899" spans="1:2">
      <c r="A899">
        <v>4.9450500000000002</v>
      </c>
      <c r="B899">
        <v>1.58142089844</v>
      </c>
    </row>
    <row r="900" spans="1:2">
      <c r="A900">
        <v>4.9505999999999997</v>
      </c>
      <c r="B900">
        <v>1.58142089844</v>
      </c>
    </row>
    <row r="901" spans="1:2">
      <c r="A901">
        <v>4.9561500000000001</v>
      </c>
      <c r="B901">
        <v>1.58142089844</v>
      </c>
    </row>
    <row r="902" spans="1:2">
      <c r="A902">
        <v>4.9617000000000004</v>
      </c>
      <c r="B902">
        <v>1.58142089844</v>
      </c>
    </row>
    <row r="903" spans="1:2">
      <c r="A903">
        <v>4.9672499999999999</v>
      </c>
      <c r="B903">
        <v>1.58142089844</v>
      </c>
    </row>
    <row r="904" spans="1:2">
      <c r="A904">
        <v>4.9728000000000003</v>
      </c>
      <c r="B904">
        <v>1.58142089844</v>
      </c>
    </row>
    <row r="905" spans="1:2">
      <c r="A905">
        <v>4.9783499999999998</v>
      </c>
      <c r="B905">
        <v>1.58142089844</v>
      </c>
    </row>
    <row r="906" spans="1:2">
      <c r="A906">
        <v>4.9839000000000002</v>
      </c>
      <c r="B906">
        <v>1.58142089844</v>
      </c>
    </row>
    <row r="907" spans="1:2">
      <c r="A907">
        <v>4.9894499999999997</v>
      </c>
      <c r="B907">
        <v>1.58142089844</v>
      </c>
    </row>
    <row r="908" spans="1:2">
      <c r="A908">
        <v>4.9950000000000001</v>
      </c>
      <c r="B908">
        <v>1.58142089844</v>
      </c>
    </row>
  </sheetData>
  <pageMargins left="0.7" right="0.7" top="0.75" bottom="0.75" header="0.3" footer="0.3"/>
  <drawing r:id="rId1"/>
  <legacyDrawing r:id="rId2"/>
  <oleObjects>
    <oleObject progId="Equation.3" shapeId="6145" r:id="rId3"/>
  </oleObjects>
</worksheet>
</file>

<file path=xl/worksheets/sheet4.xml><?xml version="1.0" encoding="utf-8"?>
<worksheet xmlns="http://schemas.openxmlformats.org/spreadsheetml/2006/main" xmlns:r="http://schemas.openxmlformats.org/officeDocument/2006/relationships">
  <dimension ref="A1:K908"/>
  <sheetViews>
    <sheetView topLeftCell="A12" workbookViewId="0">
      <selection activeCell="E27" sqref="E27"/>
    </sheetView>
  </sheetViews>
  <sheetFormatPr defaultRowHeight="15"/>
  <cols>
    <col min="1" max="1" width="15.85546875" customWidth="1"/>
    <col min="2" max="2" width="12" bestFit="1" customWidth="1"/>
  </cols>
  <sheetData>
    <row r="1" spans="1:11">
      <c r="A1" t="s">
        <v>129</v>
      </c>
    </row>
    <row r="2" spans="1:11">
      <c r="A2" t="s">
        <v>137</v>
      </c>
    </row>
    <row r="3" spans="1:11">
      <c r="A3" t="s">
        <v>130</v>
      </c>
    </row>
    <row r="4" spans="1:11">
      <c r="A4" t="s">
        <v>131</v>
      </c>
      <c r="B4" t="s">
        <v>132</v>
      </c>
    </row>
    <row r="5" spans="1:11">
      <c r="A5" t="s">
        <v>133</v>
      </c>
      <c r="B5" t="s">
        <v>134</v>
      </c>
    </row>
    <row r="6" spans="1:11">
      <c r="A6" t="s">
        <v>0</v>
      </c>
      <c r="B6" t="s">
        <v>1</v>
      </c>
      <c r="D6" t="s">
        <v>2</v>
      </c>
    </row>
    <row r="7" spans="1:11">
      <c r="D7" t="s">
        <v>0</v>
      </c>
      <c r="E7" t="s">
        <v>1</v>
      </c>
      <c r="F7" t="s">
        <v>18</v>
      </c>
      <c r="G7" t="s">
        <v>19</v>
      </c>
      <c r="H7" t="s">
        <v>20</v>
      </c>
    </row>
    <row r="8" spans="1:11">
      <c r="A8">
        <v>0</v>
      </c>
      <c r="B8">
        <v>6.2030029296900002</v>
      </c>
      <c r="D8">
        <f>(A47-$A$47)*60</f>
        <v>0</v>
      </c>
      <c r="E8">
        <f>B47</f>
        <v>6.1978149414099999</v>
      </c>
      <c r="F8">
        <f>$J$10*EXP(-$J$11*D8)+$J$12</f>
        <v>6.0784031989459137</v>
      </c>
      <c r="G8">
        <f>(E8-F8)^2</f>
        <v>1.4259164238309235E-2</v>
      </c>
      <c r="H8">
        <f>SUM(G8:G5000)</f>
        <v>2.0483719264194709</v>
      </c>
      <c r="K8" t="s">
        <v>21</v>
      </c>
    </row>
    <row r="9" spans="1:11">
      <c r="A9">
        <v>5.5500000000000002E-3</v>
      </c>
      <c r="B9">
        <v>6.2030029296900002</v>
      </c>
      <c r="D9">
        <f t="shared" ref="D9:D72" si="0">(A48-$A$47)*60</f>
        <v>0.33299999999999996</v>
      </c>
      <c r="E9">
        <f t="shared" ref="E9:E72" si="1">B48</f>
        <v>5.7107543945300003</v>
      </c>
      <c r="F9">
        <f t="shared" ref="F9:F72" si="2">$J$10*EXP(-$J$11*D9)+$J$12</f>
        <v>5.5325563536932112</v>
      </c>
      <c r="G9">
        <f t="shared" ref="G9:G72" si="3">(E9-F9)^2</f>
        <v>3.1754541758069972E-2</v>
      </c>
      <c r="I9" t="s">
        <v>22</v>
      </c>
    </row>
    <row r="10" spans="1:11">
      <c r="A10">
        <v>1.11E-2</v>
      </c>
      <c r="B10">
        <v>6.2030029296900002</v>
      </c>
      <c r="D10">
        <f t="shared" si="0"/>
        <v>0.66599999999999993</v>
      </c>
      <c r="E10">
        <f t="shared" si="1"/>
        <v>5.1202392578099998</v>
      </c>
      <c r="F10">
        <f t="shared" si="2"/>
        <v>5.0438942686335864</v>
      </c>
      <c r="G10">
        <f t="shared" si="3"/>
        <v>5.8285573723466811E-3</v>
      </c>
      <c r="I10" t="s">
        <v>15</v>
      </c>
      <c r="J10">
        <v>5.2102829052064408</v>
      </c>
      <c r="K10">
        <v>4</v>
      </c>
    </row>
    <row r="11" spans="1:11">
      <c r="A11">
        <v>1.6650000000000002E-2</v>
      </c>
      <c r="B11">
        <v>6.2030029296900002</v>
      </c>
      <c r="D11">
        <f t="shared" si="0"/>
        <v>0.99899999999999989</v>
      </c>
      <c r="E11">
        <f t="shared" si="1"/>
        <v>4.60205078125</v>
      </c>
      <c r="F11">
        <f t="shared" si="2"/>
        <v>4.6064260750338422</v>
      </c>
      <c r="G11">
        <f t="shared" si="3"/>
        <v>1.9143195694927849E-5</v>
      </c>
      <c r="I11" t="s">
        <v>16</v>
      </c>
      <c r="J11">
        <v>0.3323339795569305</v>
      </c>
      <c r="K11">
        <v>0.3</v>
      </c>
    </row>
    <row r="12" spans="1:11">
      <c r="A12">
        <v>2.2200000000000001E-2</v>
      </c>
      <c r="B12">
        <v>6.2030029296900002</v>
      </c>
      <c r="D12">
        <f t="shared" si="0"/>
        <v>1.3319999999999999</v>
      </c>
      <c r="E12">
        <f t="shared" si="1"/>
        <v>4.1513061523400001</v>
      </c>
      <c r="F12">
        <f t="shared" si="2"/>
        <v>4.2147885278153545</v>
      </c>
      <c r="G12">
        <f t="shared" si="3"/>
        <v>4.0300119959938777E-3</v>
      </c>
      <c r="I12" t="s">
        <v>17</v>
      </c>
      <c r="J12">
        <v>0.86812029373947253</v>
      </c>
      <c r="K12">
        <v>0.7</v>
      </c>
    </row>
    <row r="13" spans="1:11">
      <c r="A13">
        <v>2.775E-2</v>
      </c>
      <c r="B13">
        <v>6.2030029296900002</v>
      </c>
      <c r="D13">
        <f t="shared" si="0"/>
        <v>1.6649999999999998</v>
      </c>
      <c r="E13">
        <f t="shared" si="1"/>
        <v>3.7680053710900001</v>
      </c>
      <c r="F13">
        <f t="shared" si="2"/>
        <v>3.8641802535789718</v>
      </c>
      <c r="G13">
        <f t="shared" si="3"/>
        <v>9.2496080217675074E-3</v>
      </c>
    </row>
    <row r="14" spans="1:11">
      <c r="A14">
        <v>3.3300000000000003E-2</v>
      </c>
      <c r="B14">
        <v>6.2030029296900002</v>
      </c>
      <c r="D14">
        <f t="shared" si="0"/>
        <v>1.9979999999999998</v>
      </c>
      <c r="E14">
        <f t="shared" si="1"/>
        <v>3.43627929688</v>
      </c>
      <c r="F14">
        <f t="shared" si="2"/>
        <v>3.550302887029039</v>
      </c>
      <c r="G14">
        <f t="shared" si="3"/>
        <v>1.3001379110476014E-2</v>
      </c>
    </row>
    <row r="15" spans="1:11">
      <c r="A15">
        <v>3.8850000000000003E-2</v>
      </c>
      <c r="B15">
        <v>6.2030029296900002</v>
      </c>
      <c r="D15">
        <f t="shared" si="0"/>
        <v>2.3310000000000013</v>
      </c>
      <c r="E15">
        <f t="shared" si="1"/>
        <v>3.1411743164099999</v>
      </c>
      <c r="F15">
        <f t="shared" si="2"/>
        <v>3.2693083741445568</v>
      </c>
      <c r="G15">
        <f t="shared" si="3"/>
        <v>1.6418336751522756E-2</v>
      </c>
    </row>
    <row r="16" spans="1:11">
      <c r="A16">
        <v>4.4400000000000002E-2</v>
      </c>
      <c r="B16">
        <v>6.1978149414099999</v>
      </c>
      <c r="D16">
        <f t="shared" si="0"/>
        <v>2.6640000000000015</v>
      </c>
      <c r="E16">
        <f t="shared" si="1"/>
        <v>2.8872680664099999</v>
      </c>
      <c r="F16">
        <f t="shared" si="2"/>
        <v>3.0177517960482323</v>
      </c>
      <c r="G16">
        <f t="shared" si="3"/>
        <v>1.7026003700303331E-2</v>
      </c>
    </row>
    <row r="17" spans="1:7">
      <c r="A17">
        <v>4.9950000000000001E-2</v>
      </c>
      <c r="B17">
        <v>6.1978149414099999</v>
      </c>
      <c r="D17">
        <f t="shared" si="0"/>
        <v>2.9970000000000012</v>
      </c>
      <c r="E17">
        <f t="shared" si="1"/>
        <v>2.66967773438</v>
      </c>
      <c r="F17">
        <f t="shared" si="2"/>
        <v>2.7925491352064267</v>
      </c>
      <c r="G17">
        <f t="shared" si="3"/>
        <v>1.5097381141048404E-2</v>
      </c>
    </row>
    <row r="18" spans="1:7">
      <c r="A18">
        <v>5.5500000000000001E-2</v>
      </c>
      <c r="B18">
        <v>6.1978149414099999</v>
      </c>
      <c r="D18">
        <f t="shared" si="0"/>
        <v>3.3300000000000014</v>
      </c>
      <c r="E18">
        <f t="shared" si="1"/>
        <v>2.4777221679700001</v>
      </c>
      <c r="F18">
        <f t="shared" si="2"/>
        <v>2.5909394661847345</v>
      </c>
      <c r="G18">
        <f t="shared" si="3"/>
        <v>1.2818156615044093E-2</v>
      </c>
    </row>
    <row r="19" spans="1:7">
      <c r="A19">
        <v>6.105E-2</v>
      </c>
      <c r="B19">
        <v>6.2030029296900002</v>
      </c>
      <c r="D19">
        <f t="shared" si="0"/>
        <v>3.6630000000000011</v>
      </c>
      <c r="E19">
        <f t="shared" si="1"/>
        <v>2.3016357421899998</v>
      </c>
      <c r="F19">
        <f t="shared" si="2"/>
        <v>2.4104511074277823</v>
      </c>
      <c r="G19">
        <f t="shared" si="3"/>
        <v>1.1840783711832019E-2</v>
      </c>
    </row>
    <row r="20" spans="1:7">
      <c r="A20">
        <v>6.6600000000000006E-2</v>
      </c>
      <c r="B20">
        <v>6.1978149414099999</v>
      </c>
      <c r="D20">
        <f t="shared" si="0"/>
        <v>3.9960000000000013</v>
      </c>
      <c r="E20">
        <f t="shared" si="1"/>
        <v>2.16186523438</v>
      </c>
      <c r="F20">
        <f t="shared" si="2"/>
        <v>2.2488713190929603</v>
      </c>
      <c r="G20">
        <f t="shared" si="3"/>
        <v>7.5700587770788311E-3</v>
      </c>
    </row>
    <row r="21" spans="1:7">
      <c r="A21">
        <v>7.2150000000000006E-2</v>
      </c>
      <c r="B21">
        <v>6.1978149414099999</v>
      </c>
      <c r="D21">
        <f t="shared" si="0"/>
        <v>4.3290000000000015</v>
      </c>
      <c r="E21">
        <f t="shared" si="1"/>
        <v>2.0321655273400001</v>
      </c>
      <c r="F21">
        <f t="shared" si="2"/>
        <v>2.1042191754415063</v>
      </c>
      <c r="G21">
        <f t="shared" si="3"/>
        <v>5.1917282047356829E-3</v>
      </c>
    </row>
    <row r="22" spans="1:7">
      <c r="A22">
        <v>7.7700000000000005E-2</v>
      </c>
      <c r="B22">
        <v>6.1978149414099999</v>
      </c>
      <c r="D22">
        <f t="shared" si="0"/>
        <v>4.6620000000000008</v>
      </c>
      <c r="E22">
        <f t="shared" si="1"/>
        <v>1.91833496094</v>
      </c>
      <c r="F22">
        <f t="shared" si="2"/>
        <v>1.9747212792095714</v>
      </c>
      <c r="G22">
        <f t="shared" si="3"/>
        <v>3.1794168879974026E-3</v>
      </c>
    </row>
    <row r="23" spans="1:7">
      <c r="A23">
        <v>8.3250000000000005E-2</v>
      </c>
      <c r="B23">
        <v>6.1978149414099999</v>
      </c>
      <c r="D23">
        <f t="shared" si="0"/>
        <v>4.995000000000001</v>
      </c>
      <c r="E23">
        <f t="shared" si="1"/>
        <v>1.8197631835900001</v>
      </c>
      <c r="F23">
        <f t="shared" si="2"/>
        <v>1.8587900202238461</v>
      </c>
      <c r="G23">
        <f t="shared" si="3"/>
        <v>1.5230939776449031E-3</v>
      </c>
    </row>
    <row r="24" spans="1:7">
      <c r="A24">
        <v>8.8800000000000004E-2</v>
      </c>
      <c r="B24">
        <v>6.1978149414099999</v>
      </c>
      <c r="D24">
        <f t="shared" si="0"/>
        <v>5.3280000000000012</v>
      </c>
      <c r="E24">
        <f t="shared" si="1"/>
        <v>1.7318725585900001</v>
      </c>
      <c r="F24">
        <f t="shared" si="2"/>
        <v>1.7550041117180912</v>
      </c>
      <c r="G24">
        <f t="shared" si="3"/>
        <v>5.3506875011770209E-4</v>
      </c>
    </row>
    <row r="25" spans="1:7">
      <c r="A25">
        <v>9.4350000000000003E-2</v>
      </c>
      <c r="B25">
        <v>6.1978149414099999</v>
      </c>
      <c r="D25">
        <f t="shared" si="0"/>
        <v>5.6610000000000014</v>
      </c>
      <c r="E25">
        <f t="shared" si="1"/>
        <v>1.6592407226599999</v>
      </c>
      <c r="F25">
        <f t="shared" si="2"/>
        <v>1.6620911657309252</v>
      </c>
      <c r="G25">
        <f t="shared" si="3"/>
        <v>8.1250257005860627E-6</v>
      </c>
    </row>
    <row r="26" spans="1:7">
      <c r="A26">
        <v>9.9900000000000003E-2</v>
      </c>
      <c r="B26">
        <v>6.1978149414099999</v>
      </c>
      <c r="D26">
        <f t="shared" si="0"/>
        <v>5.9940000000000007</v>
      </c>
      <c r="E26">
        <f t="shared" si="1"/>
        <v>1.5866088867199999</v>
      </c>
      <c r="F26">
        <f t="shared" si="2"/>
        <v>1.578912093963823</v>
      </c>
      <c r="G26">
        <f t="shared" si="3"/>
        <v>5.9240618731536447E-5</v>
      </c>
    </row>
    <row r="27" spans="1:7">
      <c r="A27">
        <v>0.10545</v>
      </c>
      <c r="B27">
        <v>6.1978149414099999</v>
      </c>
      <c r="D27">
        <f t="shared" si="0"/>
        <v>6.3270000000000008</v>
      </c>
      <c r="E27">
        <f t="shared" si="1"/>
        <v>1.5298461914099999</v>
      </c>
      <c r="F27">
        <f t="shared" si="2"/>
        <v>1.5044471428579524</v>
      </c>
      <c r="G27">
        <f t="shared" si="3"/>
        <v>6.4511166734926328E-4</v>
      </c>
    </row>
    <row r="28" spans="1:7">
      <c r="A28">
        <v>0.111</v>
      </c>
      <c r="B28">
        <v>6.1978149414099999</v>
      </c>
      <c r="D28">
        <f t="shared" si="0"/>
        <v>6.660000000000001</v>
      </c>
      <c r="E28">
        <f t="shared" si="1"/>
        <v>1.4779663085900001</v>
      </c>
      <c r="F28">
        <f t="shared" si="2"/>
        <v>1.4377833916835518</v>
      </c>
      <c r="G28">
        <f t="shared" si="3"/>
        <v>1.6146668111105256E-3</v>
      </c>
    </row>
    <row r="29" spans="1:7">
      <c r="A29">
        <v>0.11655</v>
      </c>
      <c r="B29">
        <v>6.1978149414099999</v>
      </c>
      <c r="D29">
        <f t="shared" si="0"/>
        <v>6.9930000000000012</v>
      </c>
      <c r="E29">
        <f t="shared" si="1"/>
        <v>1.43127441406</v>
      </c>
      <c r="F29">
        <f t="shared" si="2"/>
        <v>1.3781035603717169</v>
      </c>
      <c r="G29">
        <f t="shared" si="3"/>
        <v>2.82713968194081E-3</v>
      </c>
    </row>
    <row r="30" spans="1:7">
      <c r="A30">
        <v>0.1221</v>
      </c>
      <c r="B30">
        <v>6.1978149414099999</v>
      </c>
      <c r="D30">
        <f t="shared" si="0"/>
        <v>7.3260000000000005</v>
      </c>
      <c r="E30">
        <f t="shared" si="1"/>
        <v>1.38977050781</v>
      </c>
      <c r="F30">
        <f t="shared" si="2"/>
        <v>1.3246759898755527</v>
      </c>
      <c r="G30">
        <f t="shared" si="3"/>
        <v>4.2372962651180835E-3</v>
      </c>
    </row>
    <row r="31" spans="1:7">
      <c r="A31">
        <v>0.12765000000000001</v>
      </c>
      <c r="B31">
        <v>6.1978149414099999</v>
      </c>
      <c r="D31">
        <f t="shared" si="0"/>
        <v>7.6590000000000007</v>
      </c>
      <c r="E31">
        <f t="shared" si="1"/>
        <v>1.3534545898400001</v>
      </c>
      <c r="F31">
        <f t="shared" si="2"/>
        <v>1.2768456722225503</v>
      </c>
      <c r="G31">
        <f t="shared" si="3"/>
        <v>5.868926258517212E-3</v>
      </c>
    </row>
    <row r="32" spans="1:7">
      <c r="A32">
        <v>0.13320000000000001</v>
      </c>
      <c r="B32">
        <v>6.1978149414099999</v>
      </c>
      <c r="D32">
        <f t="shared" si="0"/>
        <v>7.9920000000000009</v>
      </c>
      <c r="E32">
        <f t="shared" si="1"/>
        <v>1.3223266601599999</v>
      </c>
      <c r="F32">
        <f t="shared" si="2"/>
        <v>1.2340262202889964</v>
      </c>
      <c r="G32">
        <f t="shared" si="3"/>
        <v>7.7969676814126946E-3</v>
      </c>
    </row>
    <row r="33" spans="1:7">
      <c r="A33">
        <v>0.13875000000000001</v>
      </c>
      <c r="B33">
        <v>6.1978149414099999</v>
      </c>
      <c r="D33">
        <f t="shared" si="0"/>
        <v>8.3250000000000011</v>
      </c>
      <c r="E33">
        <f t="shared" si="1"/>
        <v>1.2966918945300001</v>
      </c>
      <c r="F33">
        <f t="shared" si="2"/>
        <v>1.1956926788479465</v>
      </c>
      <c r="G33">
        <f t="shared" si="3"/>
        <v>1.0200841568389985E-2</v>
      </c>
    </row>
    <row r="34" spans="1:7">
      <c r="A34">
        <v>0.14430000000000001</v>
      </c>
      <c r="B34">
        <v>6.1978149414099999</v>
      </c>
      <c r="D34">
        <f t="shared" si="0"/>
        <v>8.6580000000000013</v>
      </c>
      <c r="E34">
        <f t="shared" si="1"/>
        <v>1.2655639648400001</v>
      </c>
      <c r="F34">
        <f t="shared" si="2"/>
        <v>1.1613750887561127</v>
      </c>
      <c r="G34">
        <f t="shared" si="3"/>
        <v>1.0855321899623641E-2</v>
      </c>
    </row>
    <row r="35" spans="1:7">
      <c r="A35">
        <v>0.14985000000000001</v>
      </c>
      <c r="B35">
        <v>6.1978149414099999</v>
      </c>
      <c r="D35">
        <f t="shared" si="0"/>
        <v>8.9910000000000014</v>
      </c>
      <c r="E35">
        <f t="shared" si="1"/>
        <v>1.25</v>
      </c>
      <c r="F35">
        <f t="shared" si="2"/>
        <v>1.1306527253782801</v>
      </c>
      <c r="G35">
        <f t="shared" si="3"/>
        <v>1.4243771959632227E-2</v>
      </c>
    </row>
    <row r="36" spans="1:7">
      <c r="A36">
        <v>0.15540000000000001</v>
      </c>
      <c r="B36">
        <v>6.1978149414099999</v>
      </c>
      <c r="D36">
        <f t="shared" si="0"/>
        <v>9.3239999999999998</v>
      </c>
      <c r="E36">
        <f t="shared" si="1"/>
        <v>1.2240600585900001</v>
      </c>
      <c r="F36">
        <f t="shared" si="2"/>
        <v>1.1031489406138546</v>
      </c>
      <c r="G36">
        <f t="shared" si="3"/>
        <v>1.4619498450241379E-2</v>
      </c>
    </row>
    <row r="37" spans="1:7">
      <c r="A37">
        <v>0.16095000000000001</v>
      </c>
      <c r="B37">
        <v>6.2030029296900002</v>
      </c>
      <c r="D37">
        <f t="shared" si="0"/>
        <v>9.657</v>
      </c>
      <c r="E37">
        <f t="shared" si="1"/>
        <v>1.20849609375</v>
      </c>
      <c r="F37">
        <f t="shared" si="2"/>
        <v>1.0785265452901385</v>
      </c>
      <c r="G37">
        <f t="shared" si="3"/>
        <v>1.6892083526860294E-2</v>
      </c>
    </row>
    <row r="38" spans="1:7">
      <c r="A38">
        <v>0.16650000000000001</v>
      </c>
      <c r="B38">
        <v>6.1978149414099999</v>
      </c>
      <c r="D38">
        <f t="shared" si="0"/>
        <v>9.99</v>
      </c>
      <c r="E38">
        <f t="shared" si="1"/>
        <v>1.18774414063</v>
      </c>
      <c r="F38">
        <f t="shared" si="2"/>
        <v>1.056483675311694</v>
      </c>
      <c r="G38">
        <f t="shared" si="3"/>
        <v>1.7229309755578223E-2</v>
      </c>
    </row>
    <row r="39" spans="1:7">
      <c r="A39">
        <v>0.17205000000000001</v>
      </c>
      <c r="B39">
        <v>6.1978149414099999</v>
      </c>
      <c r="D39">
        <f t="shared" si="0"/>
        <v>10.323</v>
      </c>
      <c r="E39">
        <f t="shared" si="1"/>
        <v>1.1721801757800001</v>
      </c>
      <c r="F39">
        <f t="shared" si="2"/>
        <v>1.0367500908858682</v>
      </c>
      <c r="G39">
        <f t="shared" si="3"/>
        <v>1.8341307894431769E-2</v>
      </c>
    </row>
    <row r="40" spans="1:7">
      <c r="A40">
        <v>0.17760000000000001</v>
      </c>
      <c r="B40">
        <v>6.1978149414099999</v>
      </c>
      <c r="D40">
        <f t="shared" si="0"/>
        <v>10.656000000000001</v>
      </c>
      <c r="E40">
        <f t="shared" si="1"/>
        <v>1.1618041992199999</v>
      </c>
      <c r="F40">
        <f t="shared" si="2"/>
        <v>1.0190838634539594</v>
      </c>
      <c r="G40">
        <f t="shared" si="3"/>
        <v>2.0369094241171334E-2</v>
      </c>
    </row>
    <row r="41" spans="1:7">
      <c r="A41">
        <v>0.18315000000000001</v>
      </c>
      <c r="B41">
        <v>6.1978149414099999</v>
      </c>
      <c r="D41">
        <f t="shared" si="0"/>
        <v>10.989000000000001</v>
      </c>
      <c r="E41">
        <f t="shared" si="1"/>
        <v>1.1410522460900001</v>
      </c>
      <c r="F41">
        <f t="shared" si="2"/>
        <v>1.003268409710671</v>
      </c>
      <c r="G41">
        <f t="shared" si="3"/>
        <v>1.8984385567405736E-2</v>
      </c>
    </row>
    <row r="42" spans="1:7">
      <c r="A42">
        <v>0.18870000000000001</v>
      </c>
      <c r="B42">
        <v>6.1978149414099999</v>
      </c>
      <c r="D42">
        <f t="shared" si="0"/>
        <v>11.322000000000001</v>
      </c>
      <c r="E42">
        <f t="shared" si="1"/>
        <v>1.13586425781</v>
      </c>
      <c r="F42">
        <f t="shared" si="2"/>
        <v>0.98910983634971017</v>
      </c>
      <c r="G42">
        <f t="shared" si="3"/>
        <v>2.1536860218144376E-2</v>
      </c>
    </row>
    <row r="43" spans="1:7">
      <c r="A43">
        <v>0.19425000000000001</v>
      </c>
      <c r="B43">
        <v>6.1978149414099999</v>
      </c>
      <c r="D43">
        <f t="shared" si="0"/>
        <v>11.655000000000001</v>
      </c>
      <c r="E43">
        <f t="shared" si="1"/>
        <v>1.1203002929699999</v>
      </c>
      <c r="F43">
        <f t="shared" si="2"/>
        <v>0.9764345629828125</v>
      </c>
      <c r="G43">
        <f t="shared" si="3"/>
        <v>2.0697348264746309E-2</v>
      </c>
    </row>
    <row r="44" spans="1:7">
      <c r="A44">
        <v>0.19980000000000001</v>
      </c>
      <c r="B44">
        <v>6.1978149414099999</v>
      </c>
      <c r="D44">
        <f t="shared" si="0"/>
        <v>11.988</v>
      </c>
      <c r="E44">
        <f t="shared" si="1"/>
        <v>1.1099243164099999</v>
      </c>
      <c r="F44">
        <f t="shared" si="2"/>
        <v>0.96508719408980115</v>
      </c>
      <c r="G44">
        <f t="shared" si="3"/>
        <v>2.0977792001996211E-2</v>
      </c>
    </row>
    <row r="45" spans="1:7">
      <c r="A45">
        <v>0.20535</v>
      </c>
      <c r="B45">
        <v>6.1978149414099999</v>
      </c>
      <c r="D45">
        <f t="shared" si="0"/>
        <v>12.321</v>
      </c>
      <c r="E45">
        <f t="shared" si="1"/>
        <v>1.10473632813</v>
      </c>
      <c r="F45">
        <f t="shared" si="2"/>
        <v>0.95492861391035055</v>
      </c>
      <c r="G45">
        <f t="shared" si="3"/>
        <v>2.2442351239716159E-2</v>
      </c>
    </row>
    <row r="46" spans="1:7">
      <c r="A46">
        <v>0.2109</v>
      </c>
      <c r="B46">
        <v>6.1978149414099999</v>
      </c>
      <c r="D46">
        <f t="shared" si="0"/>
        <v>12.654</v>
      </c>
      <c r="E46">
        <f t="shared" si="1"/>
        <v>1.0995483398400001</v>
      </c>
      <c r="F46">
        <f t="shared" si="2"/>
        <v>0.94583428092132782</v>
      </c>
      <c r="G46">
        <f t="shared" si="3"/>
        <v>2.3628011909253056E-2</v>
      </c>
    </row>
    <row r="47" spans="1:7">
      <c r="A47">
        <v>0.21645</v>
      </c>
      <c r="B47">
        <v>6.1978149414099999</v>
      </c>
      <c r="D47">
        <f t="shared" si="0"/>
        <v>12.987</v>
      </c>
      <c r="E47">
        <f t="shared" si="1"/>
        <v>1.0891723632800001</v>
      </c>
      <c r="F47">
        <f t="shared" si="2"/>
        <v>0.93769270099044999</v>
      </c>
      <c r="G47">
        <f t="shared" si="3"/>
        <v>2.2946088087356153E-2</v>
      </c>
    </row>
    <row r="48" spans="1:7">
      <c r="A48">
        <v>0.222</v>
      </c>
      <c r="B48">
        <v>5.7107543945300003</v>
      </c>
      <c r="D48">
        <f t="shared" si="0"/>
        <v>13.32</v>
      </c>
      <c r="E48">
        <f t="shared" si="1"/>
        <v>1.083984375</v>
      </c>
      <c r="F48">
        <f t="shared" si="2"/>
        <v>0.93040406048752555</v>
      </c>
      <c r="G48">
        <f t="shared" si="3"/>
        <v>2.3586913005750568E-2</v>
      </c>
    </row>
    <row r="49" spans="1:7">
      <c r="A49">
        <v>0.22755</v>
      </c>
      <c r="B49">
        <v>5.1202392578099998</v>
      </c>
      <c r="D49">
        <f t="shared" si="0"/>
        <v>13.653</v>
      </c>
      <c r="E49">
        <f t="shared" si="1"/>
        <v>1.07360839844</v>
      </c>
      <c r="F49">
        <f t="shared" si="2"/>
        <v>0.9238790025955812</v>
      </c>
      <c r="G49">
        <f t="shared" si="3"/>
        <v>2.2418891979934658E-2</v>
      </c>
    </row>
    <row r="50" spans="1:7">
      <c r="A50">
        <v>0.2331</v>
      </c>
      <c r="B50">
        <v>4.60205078125</v>
      </c>
      <c r="D50">
        <f t="shared" si="0"/>
        <v>13.986000000000001</v>
      </c>
      <c r="E50">
        <f t="shared" si="1"/>
        <v>1.0684204101599999</v>
      </c>
      <c r="F50">
        <f t="shared" si="2"/>
        <v>0.91803753181977021</v>
      </c>
      <c r="G50">
        <f t="shared" si="3"/>
        <v>2.2615010097892321E-2</v>
      </c>
    </row>
    <row r="51" spans="1:7">
      <c r="A51">
        <v>0.23865</v>
      </c>
      <c r="B51">
        <v>4.1513061523400001</v>
      </c>
      <c r="D51">
        <f t="shared" si="0"/>
        <v>14.319000000000001</v>
      </c>
      <c r="E51">
        <f t="shared" si="1"/>
        <v>1.0635375976599999</v>
      </c>
      <c r="F51">
        <f t="shared" si="2"/>
        <v>0.91280803326363014</v>
      </c>
      <c r="G51">
        <f t="shared" si="3"/>
        <v>2.2719401583119376E-2</v>
      </c>
    </row>
    <row r="52" spans="1:7">
      <c r="A52">
        <v>0.2442</v>
      </c>
      <c r="B52">
        <v>3.7680053710900001</v>
      </c>
      <c r="D52">
        <f t="shared" si="0"/>
        <v>14.651999999999999</v>
      </c>
      <c r="E52">
        <f t="shared" si="1"/>
        <v>1.05834960938</v>
      </c>
      <c r="F52">
        <f t="shared" si="2"/>
        <v>0.90812639464927369</v>
      </c>
      <c r="G52">
        <f t="shared" si="3"/>
        <v>2.2567014244033904E-2</v>
      </c>
    </row>
    <row r="53" spans="1:7">
      <c r="A53">
        <v>0.24975</v>
      </c>
      <c r="B53">
        <v>3.43627929688</v>
      </c>
      <c r="D53">
        <f t="shared" si="0"/>
        <v>14.984999999999999</v>
      </c>
      <c r="E53">
        <f t="shared" si="1"/>
        <v>1.0531616210900001</v>
      </c>
      <c r="F53">
        <f t="shared" si="2"/>
        <v>0.9039352203177119</v>
      </c>
      <c r="G53">
        <f t="shared" si="3"/>
        <v>2.2268518687451579E-2</v>
      </c>
    </row>
    <row r="54" spans="1:7">
      <c r="A54">
        <v>0.25530000000000003</v>
      </c>
      <c r="B54">
        <v>3.1411743164099999</v>
      </c>
      <c r="D54">
        <f t="shared" si="0"/>
        <v>15.317999999999998</v>
      </c>
      <c r="E54">
        <f t="shared" si="1"/>
        <v>1.04797363281</v>
      </c>
      <c r="F54">
        <f t="shared" si="2"/>
        <v>0.90018312757315977</v>
      </c>
      <c r="G54">
        <f t="shared" si="3"/>
        <v>2.1842033438160501E-2</v>
      </c>
    </row>
    <row r="55" spans="1:7">
      <c r="A55">
        <v>0.26085000000000003</v>
      </c>
      <c r="B55">
        <v>2.8872680664099999</v>
      </c>
      <c r="D55">
        <f t="shared" si="0"/>
        <v>15.651000000000002</v>
      </c>
      <c r="E55">
        <f t="shared" si="1"/>
        <v>1.0427856445300001</v>
      </c>
      <c r="F55">
        <f t="shared" si="2"/>
        <v>0.89682411674468987</v>
      </c>
      <c r="G55">
        <f t="shared" si="3"/>
        <v>2.1304767593421894E-2</v>
      </c>
    </row>
    <row r="56" spans="1:7">
      <c r="A56">
        <v>0.26640000000000003</v>
      </c>
      <c r="B56">
        <v>2.66967773438</v>
      </c>
      <c r="D56">
        <f t="shared" si="0"/>
        <v>15.983999999999998</v>
      </c>
      <c r="E56">
        <f t="shared" si="1"/>
        <v>1.03759765625</v>
      </c>
      <c r="F56">
        <f t="shared" si="2"/>
        <v>0.8938170072423568</v>
      </c>
      <c r="G56">
        <f t="shared" si="3"/>
        <v>2.0672875029059089E-2</v>
      </c>
    </row>
    <row r="57" spans="1:7">
      <c r="A57">
        <v>0.27195000000000003</v>
      </c>
      <c r="B57">
        <v>2.4777221679700001</v>
      </c>
      <c r="D57">
        <f t="shared" si="0"/>
        <v>16.317</v>
      </c>
      <c r="E57">
        <f t="shared" si="1"/>
        <v>1.0324096679699999</v>
      </c>
      <c r="F57">
        <f t="shared" si="2"/>
        <v>0.89112493269398718</v>
      </c>
      <c r="G57">
        <f t="shared" si="3"/>
        <v>1.996137642201299E-2</v>
      </c>
    </row>
    <row r="58" spans="1:7">
      <c r="A58">
        <v>0.27750000000000002</v>
      </c>
      <c r="B58">
        <v>2.3016357421899998</v>
      </c>
      <c r="D58">
        <f t="shared" si="0"/>
        <v>16.649999999999999</v>
      </c>
      <c r="E58">
        <f t="shared" si="1"/>
        <v>1.0324096679699999</v>
      </c>
      <c r="F58">
        <f t="shared" si="2"/>
        <v>0.88871488897314588</v>
      </c>
      <c r="G58">
        <f t="shared" si="3"/>
        <v>2.0648189510954717E-2</v>
      </c>
    </row>
    <row r="59" spans="1:7">
      <c r="A59">
        <v>0.28305000000000002</v>
      </c>
      <c r="B59">
        <v>2.16186523438</v>
      </c>
      <c r="D59">
        <f t="shared" si="0"/>
        <v>16.983000000000001</v>
      </c>
      <c r="E59">
        <f t="shared" si="1"/>
        <v>1.02722167969</v>
      </c>
      <c r="F59">
        <f t="shared" si="2"/>
        <v>0.88655732957722067</v>
      </c>
      <c r="G59">
        <f t="shared" si="3"/>
        <v>1.9786459392650564E-2</v>
      </c>
    </row>
    <row r="60" spans="1:7">
      <c r="A60">
        <v>0.28860000000000002</v>
      </c>
      <c r="B60">
        <v>2.0321655273400001</v>
      </c>
      <c r="D60">
        <f t="shared" si="0"/>
        <v>17.315999999999999</v>
      </c>
      <c r="E60">
        <f t="shared" si="1"/>
        <v>1.02722167969</v>
      </c>
      <c r="F60">
        <f t="shared" si="2"/>
        <v>0.88462580339506469</v>
      </c>
      <c r="G60">
        <f t="shared" si="3"/>
        <v>2.0333583936320492E-2</v>
      </c>
    </row>
    <row r="61" spans="1:7">
      <c r="A61">
        <v>0.29415000000000002</v>
      </c>
      <c r="B61">
        <v>1.91833496094</v>
      </c>
      <c r="D61">
        <f t="shared" si="0"/>
        <v>17.649000000000001</v>
      </c>
      <c r="E61">
        <f t="shared" si="1"/>
        <v>1.01684570313</v>
      </c>
      <c r="F61">
        <f t="shared" si="2"/>
        <v>0.88289663042332645</v>
      </c>
      <c r="G61">
        <f t="shared" si="3"/>
        <v>1.7942354078977717E-2</v>
      </c>
    </row>
    <row r="62" spans="1:7">
      <c r="A62">
        <v>0.29970000000000002</v>
      </c>
      <c r="B62">
        <v>1.8197631835900001</v>
      </c>
      <c r="D62">
        <f t="shared" si="0"/>
        <v>17.981999999999999</v>
      </c>
      <c r="E62">
        <f t="shared" si="1"/>
        <v>1.01684570313</v>
      </c>
      <c r="F62">
        <f t="shared" si="2"/>
        <v>0.88134861145583165</v>
      </c>
      <c r="G62">
        <f t="shared" si="3"/>
        <v>1.835946185215798E-2</v>
      </c>
    </row>
    <row r="63" spans="1:7">
      <c r="A63">
        <v>0.30525000000000002</v>
      </c>
      <c r="B63">
        <v>1.7318725585900001</v>
      </c>
      <c r="D63">
        <f t="shared" si="0"/>
        <v>18.315000000000001</v>
      </c>
      <c r="E63">
        <f t="shared" si="1"/>
        <v>1.01684570313</v>
      </c>
      <c r="F63">
        <f t="shared" si="2"/>
        <v>0.87996276818688746</v>
      </c>
      <c r="G63">
        <f t="shared" si="3"/>
        <v>1.8736937878640381E-2</v>
      </c>
    </row>
    <row r="64" spans="1:7">
      <c r="A64">
        <v>0.31080000000000002</v>
      </c>
      <c r="B64">
        <v>1.6592407226599999</v>
      </c>
      <c r="D64">
        <f t="shared" si="0"/>
        <v>18.647999999999996</v>
      </c>
      <c r="E64">
        <f t="shared" si="1"/>
        <v>1.0116577148400001</v>
      </c>
      <c r="F64">
        <f t="shared" si="2"/>
        <v>0.87872211054224258</v>
      </c>
      <c r="G64">
        <f t="shared" si="3"/>
        <v>1.7671874890009969E-2</v>
      </c>
    </row>
    <row r="65" spans="1:7">
      <c r="A65">
        <v>0.31635000000000002</v>
      </c>
      <c r="B65">
        <v>1.5866088867199999</v>
      </c>
      <c r="D65">
        <f t="shared" si="0"/>
        <v>18.981000000000002</v>
      </c>
      <c r="E65">
        <f t="shared" si="1"/>
        <v>1.0116577148400001</v>
      </c>
      <c r="F65">
        <f t="shared" si="2"/>
        <v>0.87761142838524175</v>
      </c>
      <c r="G65">
        <f t="shared" si="3"/>
        <v>1.7968406912311132E-2</v>
      </c>
    </row>
    <row r="66" spans="1:7">
      <c r="A66">
        <v>0.32190000000000002</v>
      </c>
      <c r="B66">
        <v>1.5298461914099999</v>
      </c>
      <c r="D66">
        <f t="shared" si="0"/>
        <v>19.313999999999997</v>
      </c>
      <c r="E66">
        <f t="shared" si="1"/>
        <v>1.00646972656</v>
      </c>
      <c r="F66">
        <f t="shared" si="2"/>
        <v>0.87661710504454848</v>
      </c>
      <c r="G66">
        <f t="shared" si="3"/>
        <v>1.6861703314435102E-2</v>
      </c>
    </row>
    <row r="67" spans="1:7">
      <c r="A67">
        <v>0.32745000000000002</v>
      </c>
      <c r="B67">
        <v>1.4779663085900001</v>
      </c>
      <c r="D67">
        <f t="shared" si="0"/>
        <v>19.647000000000002</v>
      </c>
      <c r="E67">
        <f t="shared" si="1"/>
        <v>1.00646972656</v>
      </c>
      <c r="F67">
        <f t="shared" si="2"/>
        <v>0.87572695037733284</v>
      </c>
      <c r="G67">
        <f t="shared" si="3"/>
        <v>1.7093673523951001E-2</v>
      </c>
    </row>
    <row r="68" spans="1:7">
      <c r="A68">
        <v>0.33300000000000002</v>
      </c>
      <c r="B68">
        <v>1.43127441406</v>
      </c>
      <c r="D68">
        <f t="shared" si="0"/>
        <v>19.979999999999997</v>
      </c>
      <c r="E68">
        <f t="shared" si="1"/>
        <v>1.0012817382800001</v>
      </c>
      <c r="F68">
        <f t="shared" si="2"/>
        <v>0.87493005132132429</v>
      </c>
      <c r="G68">
        <f t="shared" si="3"/>
        <v>1.596474879730321E-2</v>
      </c>
    </row>
    <row r="69" spans="1:7">
      <c r="A69">
        <v>0.33855000000000002</v>
      </c>
      <c r="B69">
        <v>1.38977050781</v>
      </c>
      <c r="D69">
        <f t="shared" si="0"/>
        <v>20.313000000000002</v>
      </c>
      <c r="E69">
        <f t="shared" si="1"/>
        <v>0.99609375</v>
      </c>
      <c r="F69">
        <f t="shared" si="2"/>
        <v>0.87421663810353623</v>
      </c>
      <c r="G69">
        <f t="shared" si="3"/>
        <v>1.4854030404223152E-2</v>
      </c>
    </row>
    <row r="70" spans="1:7">
      <c r="A70">
        <v>0.34410000000000002</v>
      </c>
      <c r="B70">
        <v>1.3534545898400001</v>
      </c>
      <c r="D70">
        <f t="shared" si="0"/>
        <v>20.645999999999997</v>
      </c>
      <c r="E70">
        <f t="shared" si="1"/>
        <v>0.99609375</v>
      </c>
      <c r="F70">
        <f t="shared" si="2"/>
        <v>0.87357796446541713</v>
      </c>
      <c r="G70">
        <f t="shared" si="3"/>
        <v>1.5010117705155904E-2</v>
      </c>
    </row>
    <row r="71" spans="1:7">
      <c r="A71">
        <v>0.34965000000000002</v>
      </c>
      <c r="B71">
        <v>1.3223266601599999</v>
      </c>
      <c r="D71">
        <f t="shared" si="0"/>
        <v>20.978999999999999</v>
      </c>
      <c r="E71">
        <f t="shared" si="1"/>
        <v>0.99609375</v>
      </c>
      <c r="F71">
        <f t="shared" si="2"/>
        <v>0.87300620043601895</v>
      </c>
      <c r="G71">
        <f t="shared" si="3"/>
        <v>1.5150544857665491E-2</v>
      </c>
    </row>
    <row r="72" spans="1:7">
      <c r="A72">
        <v>0.35520000000000002</v>
      </c>
      <c r="B72">
        <v>1.2966918945300001</v>
      </c>
      <c r="D72">
        <f t="shared" si="0"/>
        <v>21.311999999999998</v>
      </c>
      <c r="E72">
        <f t="shared" si="1"/>
        <v>0.99609375</v>
      </c>
      <c r="F72">
        <f t="shared" si="2"/>
        <v>0.87249433633861195</v>
      </c>
      <c r="G72">
        <f t="shared" si="3"/>
        <v>1.5276815057438917E-2</v>
      </c>
    </row>
    <row r="73" spans="1:7">
      <c r="A73">
        <v>0.36075000000000002</v>
      </c>
      <c r="B73">
        <v>1.2655639648400001</v>
      </c>
      <c r="D73">
        <f t="shared" ref="D73:D136" si="4">(A112-$A$47)*60</f>
        <v>21.645</v>
      </c>
      <c r="E73">
        <f t="shared" ref="E73:E136" si="5">B112</f>
        <v>0.98571777343800004</v>
      </c>
      <c r="F73">
        <f t="shared" ref="F73:F136" si="6">$J$10*EXP(-$J$11*D73)+$J$12</f>
        <v>0.87203609685388928</v>
      </c>
      <c r="G73">
        <f t="shared" ref="G73:G136" si="7">(E73-F73)^2</f>
        <v>1.2923523590974359E-2</v>
      </c>
    </row>
    <row r="74" spans="1:7">
      <c r="A74">
        <v>0.36630000000000001</v>
      </c>
      <c r="B74">
        <v>1.25</v>
      </c>
      <c r="D74">
        <f t="shared" si="4"/>
        <v>21.977999999999998</v>
      </c>
      <c r="E74">
        <f t="shared" si="5"/>
        <v>0.99090576171900002</v>
      </c>
      <c r="F74">
        <f t="shared" si="6"/>
        <v>0.87162586408620224</v>
      </c>
      <c r="G74">
        <f t="shared" si="7"/>
        <v>1.4227693979290718E-2</v>
      </c>
    </row>
    <row r="75" spans="1:7">
      <c r="A75">
        <v>0.37185000000000001</v>
      </c>
      <c r="B75">
        <v>1.2240600585900001</v>
      </c>
      <c r="D75">
        <f t="shared" si="4"/>
        <v>22.311</v>
      </c>
      <c r="E75">
        <f t="shared" si="5"/>
        <v>0.98571777343800004</v>
      </c>
      <c r="F75">
        <f t="shared" si="6"/>
        <v>0.871258608689636</v>
      </c>
      <c r="G75">
        <f t="shared" si="7"/>
        <v>1.3100900394893141E-2</v>
      </c>
    </row>
    <row r="76" spans="1:7">
      <c r="A76">
        <v>0.37740000000000001</v>
      </c>
      <c r="B76">
        <v>1.20849609375</v>
      </c>
      <c r="D76">
        <f t="shared" si="4"/>
        <v>22.643999999999998</v>
      </c>
      <c r="E76">
        <f t="shared" si="5"/>
        <v>0.98571777343800004</v>
      </c>
      <c r="F76">
        <f t="shared" si="6"/>
        <v>0.87092982820955034</v>
      </c>
      <c r="G76">
        <f t="shared" si="7"/>
        <v>1.317627236976957E-2</v>
      </c>
    </row>
    <row r="77" spans="1:7">
      <c r="A77">
        <v>0.38295000000000001</v>
      </c>
      <c r="B77">
        <v>1.18774414063</v>
      </c>
      <c r="D77">
        <f t="shared" si="4"/>
        <v>22.977</v>
      </c>
      <c r="E77">
        <f t="shared" si="5"/>
        <v>0.98571777343800004</v>
      </c>
      <c r="F77">
        <f t="shared" si="6"/>
        <v>0.87063549188366895</v>
      </c>
      <c r="G77">
        <f t="shared" si="7"/>
        <v>1.3243931527750333E-2</v>
      </c>
    </row>
    <row r="78" spans="1:7">
      <c r="A78">
        <v>0.38850000000000001</v>
      </c>
      <c r="B78">
        <v>1.1721801757800001</v>
      </c>
      <c r="D78">
        <f t="shared" si="4"/>
        <v>23.31</v>
      </c>
      <c r="E78">
        <f t="shared" si="5"/>
        <v>0.98052978515599998</v>
      </c>
      <c r="F78">
        <f t="shared" si="6"/>
        <v>0.87037199122599396</v>
      </c>
      <c r="G78">
        <f t="shared" si="7"/>
        <v>1.2134739563525671E-2</v>
      </c>
    </row>
    <row r="79" spans="1:7">
      <c r="A79">
        <v>0.39405000000000001</v>
      </c>
      <c r="B79">
        <v>1.1618041992199999</v>
      </c>
      <c r="D79">
        <f t="shared" si="4"/>
        <v>23.643000000000001</v>
      </c>
      <c r="E79">
        <f t="shared" si="5"/>
        <v>0.98052978515599998</v>
      </c>
      <c r="F79">
        <f t="shared" si="6"/>
        <v>0.87013609578771489</v>
      </c>
      <c r="G79">
        <f t="shared" si="7"/>
        <v>1.218676665234142E-2</v>
      </c>
    </row>
    <row r="80" spans="1:7">
      <c r="A80">
        <v>0.39960000000000001</v>
      </c>
      <c r="B80">
        <v>1.1410522460900001</v>
      </c>
      <c r="D80">
        <f t="shared" si="4"/>
        <v>23.975999999999999</v>
      </c>
      <c r="E80">
        <f t="shared" si="5"/>
        <v>0.98052978515599998</v>
      </c>
      <c r="F80">
        <f t="shared" si="6"/>
        <v>0.86992491355275658</v>
      </c>
      <c r="G80">
        <f t="shared" si="7"/>
        <v>1.2233437622369957E-2</v>
      </c>
    </row>
    <row r="81" spans="1:7">
      <c r="A81">
        <v>0.40515000000000001</v>
      </c>
      <c r="B81">
        <v>1.13586425781</v>
      </c>
      <c r="D81">
        <f t="shared" si="4"/>
        <v>24.309000000000001</v>
      </c>
      <c r="E81">
        <f t="shared" si="5"/>
        <v>0.975341796875</v>
      </c>
      <c r="F81">
        <f t="shared" si="6"/>
        <v>0.86973585548242083</v>
      </c>
      <c r="G81">
        <f t="shared" si="7"/>
        <v>1.1152614857412866E-2</v>
      </c>
    </row>
    <row r="82" spans="1:7">
      <c r="A82">
        <v>0.41070000000000001</v>
      </c>
      <c r="B82">
        <v>1.1203002929699999</v>
      </c>
      <c r="D82">
        <f t="shared" si="4"/>
        <v>24.641999999999996</v>
      </c>
      <c r="E82">
        <f t="shared" si="5"/>
        <v>0.975341796875</v>
      </c>
      <c r="F82">
        <f t="shared" si="6"/>
        <v>0.86956660377445349</v>
      </c>
      <c r="G82">
        <f t="shared" si="7"/>
        <v>1.1188391475457901E-2</v>
      </c>
    </row>
    <row r="83" spans="1:7">
      <c r="A83">
        <v>0.41625000000000001</v>
      </c>
      <c r="B83">
        <v>1.1099243164099999</v>
      </c>
      <c r="D83">
        <f t="shared" si="4"/>
        <v>24.975000000000001</v>
      </c>
      <c r="E83">
        <f t="shared" si="5"/>
        <v>0.975341796875</v>
      </c>
      <c r="F83">
        <f t="shared" si="6"/>
        <v>0.86941508344739737</v>
      </c>
      <c r="G83">
        <f t="shared" si="7"/>
        <v>1.122046861757345E-2</v>
      </c>
    </row>
    <row r="84" spans="1:7">
      <c r="A84">
        <v>0.42180000000000001</v>
      </c>
      <c r="B84">
        <v>1.10473632813</v>
      </c>
      <c r="D84">
        <f t="shared" si="4"/>
        <v>25.307999999999996</v>
      </c>
      <c r="E84">
        <f t="shared" si="5"/>
        <v>0.97015380859400002</v>
      </c>
      <c r="F84">
        <f t="shared" si="6"/>
        <v>0.86927943690186527</v>
      </c>
      <c r="G84">
        <f t="shared" si="7"/>
        <v>1.0175638864282958E-2</v>
      </c>
    </row>
    <row r="85" spans="1:7">
      <c r="A85">
        <v>0.42735000000000001</v>
      </c>
      <c r="B85">
        <v>1.0995483398400001</v>
      </c>
      <c r="D85">
        <f t="shared" si="4"/>
        <v>25.641000000000002</v>
      </c>
      <c r="E85">
        <f t="shared" si="5"/>
        <v>0.97015380859400002</v>
      </c>
      <c r="F85">
        <f t="shared" si="6"/>
        <v>0.86915800114685926</v>
      </c>
      <c r="G85">
        <f t="shared" si="7"/>
        <v>1.0200153121899933E-2</v>
      </c>
    </row>
    <row r="86" spans="1:7">
      <c r="A86">
        <v>0.43290000000000001</v>
      </c>
      <c r="B86">
        <v>1.0891723632800001</v>
      </c>
      <c r="D86">
        <f t="shared" si="4"/>
        <v>25.973999999999997</v>
      </c>
      <c r="E86">
        <f t="shared" si="5"/>
        <v>0.97015380859400002</v>
      </c>
      <c r="F86">
        <f t="shared" si="6"/>
        <v>0.86904928741193876</v>
      </c>
      <c r="G86">
        <f t="shared" si="7"/>
        <v>1.0222124203453874E-2</v>
      </c>
    </row>
    <row r="87" spans="1:7">
      <c r="A87">
        <v>0.43845000000000001</v>
      </c>
      <c r="B87">
        <v>1.083984375</v>
      </c>
      <c r="D87">
        <f t="shared" si="4"/>
        <v>26.307000000000002</v>
      </c>
      <c r="E87">
        <f t="shared" si="5"/>
        <v>0.96496582031300004</v>
      </c>
      <c r="F87">
        <f t="shared" si="6"/>
        <v>0.86895196289528565</v>
      </c>
      <c r="G87">
        <f t="shared" si="7"/>
        <v>9.2186608162291902E-3</v>
      </c>
    </row>
    <row r="88" spans="1:7">
      <c r="A88">
        <v>0.44400000000000001</v>
      </c>
      <c r="B88">
        <v>1.07360839844</v>
      </c>
      <c r="D88">
        <f t="shared" si="4"/>
        <v>26.639999999999997</v>
      </c>
      <c r="E88">
        <f t="shared" si="5"/>
        <v>0.96496582031300004</v>
      </c>
      <c r="F88">
        <f t="shared" si="6"/>
        <v>0.86886483442390439</v>
      </c>
      <c r="G88">
        <f t="shared" si="7"/>
        <v>9.2353994888561622E-3</v>
      </c>
    </row>
    <row r="89" spans="1:7">
      <c r="A89">
        <v>0.44955000000000001</v>
      </c>
      <c r="B89">
        <v>1.0684204101599999</v>
      </c>
      <c r="D89">
        <f t="shared" si="4"/>
        <v>26.972999999999999</v>
      </c>
      <c r="E89">
        <f t="shared" si="5"/>
        <v>0.96496582031300004</v>
      </c>
      <c r="F89">
        <f t="shared" si="6"/>
        <v>0.86878683382563482</v>
      </c>
      <c r="G89">
        <f t="shared" si="7"/>
        <v>9.250397441736783E-3</v>
      </c>
    </row>
    <row r="90" spans="1:7">
      <c r="A90">
        <v>0.4551</v>
      </c>
      <c r="B90">
        <v>1.0635375976599999</v>
      </c>
      <c r="D90">
        <f t="shared" si="4"/>
        <v>27.305999999999997</v>
      </c>
      <c r="E90">
        <f t="shared" si="5"/>
        <v>0.96496582031300004</v>
      </c>
      <c r="F90">
        <f t="shared" si="6"/>
        <v>0.86871700483364245</v>
      </c>
      <c r="G90">
        <f t="shared" si="7"/>
        <v>9.2638344811794265E-3</v>
      </c>
    </row>
    <row r="91" spans="1:7">
      <c r="A91">
        <v>0.46065</v>
      </c>
      <c r="B91">
        <v>1.05834960938</v>
      </c>
      <c r="D91">
        <f t="shared" si="4"/>
        <v>27.638999999999999</v>
      </c>
      <c r="E91">
        <f t="shared" si="5"/>
        <v>0.96496582031300004</v>
      </c>
      <c r="F91">
        <f t="shared" si="6"/>
        <v>0.86865449136283746</v>
      </c>
      <c r="G91">
        <f t="shared" si="7"/>
        <v>9.2758720841464269E-3</v>
      </c>
    </row>
    <row r="92" spans="1:7">
      <c r="A92">
        <v>0.4662</v>
      </c>
      <c r="B92">
        <v>1.0531616210900001</v>
      </c>
      <c r="D92">
        <f t="shared" si="4"/>
        <v>27.971999999999998</v>
      </c>
      <c r="E92">
        <f t="shared" si="5"/>
        <v>0.95977783203099998</v>
      </c>
      <c r="F92">
        <f t="shared" si="6"/>
        <v>0.8685985270144978</v>
      </c>
      <c r="G92">
        <f t="shared" si="7"/>
        <v>8.3136656632923391E-3</v>
      </c>
    </row>
    <row r="93" spans="1:7">
      <c r="A93">
        <v>0.47175</v>
      </c>
      <c r="B93">
        <v>1.04797363281</v>
      </c>
      <c r="D93">
        <f t="shared" si="4"/>
        <v>28.305</v>
      </c>
      <c r="E93">
        <f t="shared" si="5"/>
        <v>0.95977783203099998</v>
      </c>
      <c r="F93">
        <f t="shared" si="6"/>
        <v>0.86854842568042123</v>
      </c>
      <c r="G93">
        <f t="shared" si="7"/>
        <v>8.322804583079017E-3</v>
      </c>
    </row>
    <row r="94" spans="1:7">
      <c r="A94">
        <v>0.4773</v>
      </c>
      <c r="B94">
        <v>1.0427856445300001</v>
      </c>
      <c r="D94">
        <f t="shared" si="4"/>
        <v>28.637999999999998</v>
      </c>
      <c r="E94">
        <f t="shared" si="5"/>
        <v>0.95977783203099998</v>
      </c>
      <c r="F94">
        <f t="shared" si="6"/>
        <v>0.86850357313141946</v>
      </c>
      <c r="G94">
        <f t="shared" si="7"/>
        <v>8.3309903376676542E-3</v>
      </c>
    </row>
    <row r="95" spans="1:7">
      <c r="A95">
        <v>0.48285</v>
      </c>
      <c r="B95">
        <v>1.03759765625</v>
      </c>
      <c r="D95">
        <f t="shared" si="4"/>
        <v>28.971</v>
      </c>
      <c r="E95">
        <f t="shared" si="5"/>
        <v>0.95977783203099998</v>
      </c>
      <c r="F95">
        <f t="shared" si="6"/>
        <v>0.86846341948702988</v>
      </c>
      <c r="G95">
        <f t="shared" si="7"/>
        <v>8.3383219382503638E-3</v>
      </c>
    </row>
    <row r="96" spans="1:7">
      <c r="A96">
        <v>0.4884</v>
      </c>
      <c r="B96">
        <v>1.0324096679699999</v>
      </c>
      <c r="D96">
        <f t="shared" si="4"/>
        <v>29.303999999999995</v>
      </c>
      <c r="E96">
        <f t="shared" si="5"/>
        <v>0.95458984375</v>
      </c>
      <c r="F96">
        <f t="shared" si="6"/>
        <v>0.86842747247412544</v>
      </c>
      <c r="G96">
        <f t="shared" si="7"/>
        <v>7.4239542238816536E-3</v>
      </c>
    </row>
    <row r="97" spans="1:7">
      <c r="A97">
        <v>0.49395</v>
      </c>
      <c r="B97">
        <v>1.0324096679699999</v>
      </c>
      <c r="D97">
        <f t="shared" si="4"/>
        <v>29.637</v>
      </c>
      <c r="E97">
        <f t="shared" si="5"/>
        <v>0.95458984375</v>
      </c>
      <c r="F97">
        <f t="shared" si="6"/>
        <v>0.86839529139177551</v>
      </c>
      <c r="G97">
        <f t="shared" si="7"/>
        <v>7.4295008562347024E-3</v>
      </c>
    </row>
    <row r="98" spans="1:7">
      <c r="A98">
        <v>0.4995</v>
      </c>
      <c r="B98">
        <v>1.02722167969</v>
      </c>
      <c r="D98">
        <f t="shared" si="4"/>
        <v>29.969999999999995</v>
      </c>
      <c r="E98">
        <f t="shared" si="5"/>
        <v>0.95458984375</v>
      </c>
      <c r="F98">
        <f t="shared" si="6"/>
        <v>0.86836648170836817</v>
      </c>
      <c r="G98">
        <f t="shared" si="7"/>
        <v>7.4344681617623176E-3</v>
      </c>
    </row>
    <row r="99" spans="1:7">
      <c r="A99">
        <v>0.50505</v>
      </c>
      <c r="B99">
        <v>1.02722167969</v>
      </c>
      <c r="D99">
        <f t="shared" si="4"/>
        <v>30.303000000000001</v>
      </c>
      <c r="E99">
        <f t="shared" si="5"/>
        <v>0.95458984375</v>
      </c>
      <c r="F99">
        <f t="shared" si="6"/>
        <v>0.86834069022475668</v>
      </c>
      <c r="G99">
        <f t="shared" si="7"/>
        <v>7.4389164838209914E-3</v>
      </c>
    </row>
    <row r="100" spans="1:7">
      <c r="A100">
        <v>0.51060000000000005</v>
      </c>
      <c r="B100">
        <v>1.01684570313</v>
      </c>
      <c r="D100">
        <f t="shared" si="4"/>
        <v>30.635999999999996</v>
      </c>
      <c r="E100">
        <f t="shared" si="5"/>
        <v>0.95458984375</v>
      </c>
      <c r="F100">
        <f t="shared" si="6"/>
        <v>0.86831760074413045</v>
      </c>
      <c r="G100">
        <f t="shared" si="7"/>
        <v>7.4428999132638077E-3</v>
      </c>
    </row>
    <row r="101" spans="1:7">
      <c r="A101">
        <v>0.51615</v>
      </c>
      <c r="B101">
        <v>1.01684570313</v>
      </c>
      <c r="D101">
        <f t="shared" si="4"/>
        <v>30.969000000000001</v>
      </c>
      <c r="E101">
        <f t="shared" si="5"/>
        <v>0.94940185546900002</v>
      </c>
      <c r="F101">
        <f t="shared" si="6"/>
        <v>0.86829693019552523</v>
      </c>
      <c r="G101">
        <f t="shared" si="7"/>
        <v>6.5780089036159301E-3</v>
      </c>
    </row>
    <row r="102" spans="1:7">
      <c r="A102">
        <v>0.52170000000000005</v>
      </c>
      <c r="B102">
        <v>1.01684570313</v>
      </c>
      <c r="D102">
        <f t="shared" si="4"/>
        <v>31.301999999999996</v>
      </c>
      <c r="E102">
        <f t="shared" si="5"/>
        <v>0.94940185546900002</v>
      </c>
      <c r="F102">
        <f t="shared" si="6"/>
        <v>0.86827842516344789</v>
      </c>
      <c r="G102">
        <f t="shared" si="7"/>
        <v>6.5810109445397745E-3</v>
      </c>
    </row>
    <row r="103" spans="1:7">
      <c r="A103">
        <v>0.52725</v>
      </c>
      <c r="B103">
        <v>1.0116577148400001</v>
      </c>
      <c r="D103">
        <f t="shared" si="4"/>
        <v>31.634999999999998</v>
      </c>
      <c r="E103">
        <f t="shared" si="5"/>
        <v>0.94940185546900002</v>
      </c>
      <c r="F103">
        <f t="shared" si="6"/>
        <v>0.86826185878106854</v>
      </c>
      <c r="G103">
        <f t="shared" si="7"/>
        <v>6.5836990625175321E-3</v>
      </c>
    </row>
    <row r="104" spans="1:7">
      <c r="A104">
        <v>0.53280000000000005</v>
      </c>
      <c r="B104">
        <v>1.0116577148400001</v>
      </c>
      <c r="D104">
        <f t="shared" si="4"/>
        <v>31.967999999999996</v>
      </c>
      <c r="E104">
        <f t="shared" si="5"/>
        <v>0.94940185546900002</v>
      </c>
      <c r="F104">
        <f t="shared" si="6"/>
        <v>0.86824702794889319</v>
      </c>
      <c r="G104">
        <f t="shared" si="7"/>
        <v>6.5861060298182889E-3</v>
      </c>
    </row>
    <row r="105" spans="1:7">
      <c r="A105">
        <v>0.53835</v>
      </c>
      <c r="B105">
        <v>1.00646972656</v>
      </c>
      <c r="D105">
        <f t="shared" si="4"/>
        <v>32.301000000000002</v>
      </c>
      <c r="E105">
        <f t="shared" si="5"/>
        <v>0.94940185546900002</v>
      </c>
      <c r="F105">
        <f t="shared" si="6"/>
        <v>0.86823375084481713</v>
      </c>
      <c r="G105">
        <f t="shared" si="7"/>
        <v>6.5882612082823E-3</v>
      </c>
    </row>
    <row r="106" spans="1:7">
      <c r="A106">
        <v>0.54390000000000005</v>
      </c>
      <c r="B106">
        <v>1.00646972656</v>
      </c>
      <c r="D106">
        <f t="shared" si="4"/>
        <v>32.633999999999993</v>
      </c>
      <c r="E106">
        <f t="shared" si="5"/>
        <v>0.94421386718800004</v>
      </c>
      <c r="F106">
        <f t="shared" si="6"/>
        <v>0.86822186469503404</v>
      </c>
      <c r="G106">
        <f t="shared" si="7"/>
        <v>5.7747844428909512E-3</v>
      </c>
    </row>
    <row r="107" spans="1:7">
      <c r="A107">
        <v>0.54944999999999999</v>
      </c>
      <c r="B107">
        <v>1.0012817382800001</v>
      </c>
      <c r="D107">
        <f t="shared" si="4"/>
        <v>32.966999999999999</v>
      </c>
      <c r="E107">
        <f t="shared" si="5"/>
        <v>0.94421386718800004</v>
      </c>
      <c r="F107">
        <f t="shared" si="6"/>
        <v>0.86821122377847126</v>
      </c>
      <c r="G107">
        <f t="shared" si="7"/>
        <v>5.7764018052359886E-3</v>
      </c>
    </row>
    <row r="108" spans="1:7">
      <c r="A108">
        <v>0.55500000000000005</v>
      </c>
      <c r="B108">
        <v>0.99609375</v>
      </c>
      <c r="D108">
        <f t="shared" si="4"/>
        <v>33.299999999999997</v>
      </c>
      <c r="E108">
        <f t="shared" si="5"/>
        <v>0.94421386718800004</v>
      </c>
      <c r="F108">
        <f t="shared" si="6"/>
        <v>0.86820169764028854</v>
      </c>
      <c r="G108">
        <f t="shared" si="7"/>
        <v>5.7778499193500404E-3</v>
      </c>
    </row>
    <row r="109" spans="1:7">
      <c r="A109">
        <v>0.56054999999999999</v>
      </c>
      <c r="B109">
        <v>0.99609375</v>
      </c>
      <c r="D109">
        <f t="shared" si="4"/>
        <v>33.633000000000003</v>
      </c>
      <c r="E109">
        <f t="shared" si="5"/>
        <v>0.94421386718800004</v>
      </c>
      <c r="F109">
        <f t="shared" si="6"/>
        <v>0.86819316949253533</v>
      </c>
      <c r="G109">
        <f t="shared" si="7"/>
        <v>5.779146478105234E-3</v>
      </c>
    </row>
    <row r="110" spans="1:7">
      <c r="A110">
        <v>0.56610000000000005</v>
      </c>
      <c r="B110">
        <v>0.99609375</v>
      </c>
      <c r="D110">
        <f t="shared" si="4"/>
        <v>33.965999999999994</v>
      </c>
      <c r="E110">
        <f t="shared" si="5"/>
        <v>0.94421386718800004</v>
      </c>
      <c r="F110">
        <f t="shared" si="6"/>
        <v>0.86818553478236149</v>
      </c>
      <c r="G110">
        <f t="shared" si="7"/>
        <v>5.7803073283822694E-3</v>
      </c>
    </row>
    <row r="111" spans="1:7">
      <c r="A111">
        <v>0.57164999999999999</v>
      </c>
      <c r="B111">
        <v>0.99609375</v>
      </c>
      <c r="D111">
        <f t="shared" si="4"/>
        <v>34.298999999999999</v>
      </c>
      <c r="E111">
        <f t="shared" si="5"/>
        <v>0.94421386718800004</v>
      </c>
      <c r="F111">
        <f t="shared" si="6"/>
        <v>0.868178699910227</v>
      </c>
      <c r="G111">
        <f t="shared" si="7"/>
        <v>5.7813466629589279E-3</v>
      </c>
    </row>
    <row r="112" spans="1:7">
      <c r="A112">
        <v>0.57720000000000005</v>
      </c>
      <c r="B112">
        <v>0.98571777343800004</v>
      </c>
      <c r="D112">
        <f t="shared" si="4"/>
        <v>34.631999999999998</v>
      </c>
      <c r="E112">
        <f t="shared" si="5"/>
        <v>0.93902587890599998</v>
      </c>
      <c r="F112">
        <f t="shared" si="6"/>
        <v>0.86817258108239559</v>
      </c>
      <c r="G112">
        <f t="shared" si="7"/>
        <v>5.020189812480382E-3</v>
      </c>
    </row>
    <row r="113" spans="1:7">
      <c r="A113">
        <v>0.58274999999999999</v>
      </c>
      <c r="B113">
        <v>0.99090576171900002</v>
      </c>
      <c r="D113">
        <f t="shared" si="4"/>
        <v>34.964999999999996</v>
      </c>
      <c r="E113">
        <f t="shared" si="5"/>
        <v>0.93902587890599998</v>
      </c>
      <c r="F113">
        <f t="shared" si="6"/>
        <v>0.86816710328364644</v>
      </c>
      <c r="G113">
        <f t="shared" si="7"/>
        <v>5.0209660826990446E-3</v>
      </c>
    </row>
    <row r="114" spans="1:7">
      <c r="A114">
        <v>0.58830000000000005</v>
      </c>
      <c r="B114">
        <v>0.98571777343800004</v>
      </c>
      <c r="D114">
        <f t="shared" si="4"/>
        <v>35.297999999999995</v>
      </c>
      <c r="E114">
        <f t="shared" si="5"/>
        <v>0.93902587890599998</v>
      </c>
      <c r="F114">
        <f t="shared" si="6"/>
        <v>0.8681621993576063</v>
      </c>
      <c r="G114">
        <f t="shared" si="7"/>
        <v>5.0216610791374286E-3</v>
      </c>
    </row>
    <row r="115" spans="1:7">
      <c r="A115">
        <v>0.59384999999999999</v>
      </c>
      <c r="B115">
        <v>0.98571777343800004</v>
      </c>
      <c r="D115">
        <f t="shared" si="4"/>
        <v>35.631</v>
      </c>
      <c r="E115">
        <f t="shared" si="5"/>
        <v>0.93902587890599998</v>
      </c>
      <c r="F115">
        <f t="shared" si="6"/>
        <v>0.868157809183431</v>
      </c>
      <c r="G115">
        <f t="shared" si="7"/>
        <v>5.0222833062028988E-3</v>
      </c>
    </row>
    <row r="116" spans="1:7">
      <c r="A116">
        <v>0.59940000000000004</v>
      </c>
      <c r="B116">
        <v>0.98571777343800004</v>
      </c>
      <c r="D116">
        <f t="shared" si="4"/>
        <v>35.963999999999999</v>
      </c>
      <c r="E116">
        <f t="shared" si="5"/>
        <v>0.93902587890599998</v>
      </c>
      <c r="F116">
        <f t="shared" si="6"/>
        <v>0.86815387893873874</v>
      </c>
      <c r="G116">
        <f t="shared" si="7"/>
        <v>5.0228403793594768E-3</v>
      </c>
    </row>
    <row r="117" spans="1:7">
      <c r="A117">
        <v>0.60494999999999999</v>
      </c>
      <c r="B117">
        <v>0.98052978515599998</v>
      </c>
      <c r="D117">
        <f t="shared" si="4"/>
        <v>36.296999999999997</v>
      </c>
      <c r="E117">
        <f t="shared" si="5"/>
        <v>0.93902587890599998</v>
      </c>
      <c r="F117">
        <f t="shared" si="6"/>
        <v>0.86815036043976279</v>
      </c>
      <c r="G117">
        <f t="shared" si="7"/>
        <v>5.0233391178579282E-3</v>
      </c>
    </row>
    <row r="118" spans="1:7">
      <c r="A118">
        <v>0.61050000000000004</v>
      </c>
      <c r="B118">
        <v>0.98052978515599998</v>
      </c>
      <c r="D118">
        <f t="shared" si="4"/>
        <v>36.629999999999995</v>
      </c>
      <c r="E118">
        <f t="shared" si="5"/>
        <v>0.933837890625</v>
      </c>
      <c r="F118">
        <f t="shared" si="6"/>
        <v>0.86814721055063027</v>
      </c>
      <c r="G118">
        <f t="shared" si="7"/>
        <v>4.315265448633197E-3</v>
      </c>
    </row>
    <row r="119" spans="1:7">
      <c r="A119">
        <v>0.61604999999999999</v>
      </c>
      <c r="B119">
        <v>0.98052978515599998</v>
      </c>
      <c r="D119">
        <f t="shared" si="4"/>
        <v>36.963000000000001</v>
      </c>
      <c r="E119">
        <f t="shared" si="5"/>
        <v>0.93902587890599998</v>
      </c>
      <c r="F119">
        <f t="shared" si="6"/>
        <v>0.8681443906545282</v>
      </c>
      <c r="G119">
        <f t="shared" si="7"/>
        <v>5.0241853767435318E-3</v>
      </c>
    </row>
    <row r="120" spans="1:7">
      <c r="A120">
        <v>0.62160000000000004</v>
      </c>
      <c r="B120">
        <v>0.975341796875</v>
      </c>
      <c r="D120">
        <f t="shared" si="4"/>
        <v>37.295999999999992</v>
      </c>
      <c r="E120">
        <f t="shared" si="5"/>
        <v>0.933837890625</v>
      </c>
      <c r="F120">
        <f t="shared" si="6"/>
        <v>0.86814186618027167</v>
      </c>
      <c r="G120">
        <f t="shared" si="7"/>
        <v>4.3159676278423419E-3</v>
      </c>
    </row>
    <row r="121" spans="1:7">
      <c r="A121">
        <v>0.62714999999999999</v>
      </c>
      <c r="B121">
        <v>0.975341796875</v>
      </c>
      <c r="D121">
        <f t="shared" si="4"/>
        <v>37.628999999999998</v>
      </c>
      <c r="E121">
        <f t="shared" si="5"/>
        <v>0.933837890625</v>
      </c>
      <c r="F121">
        <f t="shared" si="6"/>
        <v>0.86813960617846975</v>
      </c>
      <c r="G121">
        <f t="shared" si="7"/>
        <v>4.3162645792171987E-3</v>
      </c>
    </row>
    <row r="122" spans="1:7">
      <c r="A122">
        <v>0.63270000000000004</v>
      </c>
      <c r="B122">
        <v>0.975341796875</v>
      </c>
      <c r="D122">
        <f t="shared" si="4"/>
        <v>37.961999999999996</v>
      </c>
      <c r="E122">
        <f t="shared" si="5"/>
        <v>0.933837890625</v>
      </c>
      <c r="F122">
        <f t="shared" si="6"/>
        <v>0.8681375829420942</v>
      </c>
      <c r="G122">
        <f t="shared" si="7"/>
        <v>4.3165304296284906E-3</v>
      </c>
    </row>
    <row r="123" spans="1:7">
      <c r="A123">
        <v>0.63824999999999998</v>
      </c>
      <c r="B123">
        <v>0.97015380859400002</v>
      </c>
      <c r="D123">
        <f t="shared" si="4"/>
        <v>38.295000000000002</v>
      </c>
      <c r="E123">
        <f t="shared" si="5"/>
        <v>0.933837890625</v>
      </c>
      <c r="F123">
        <f t="shared" si="6"/>
        <v>0.86813577166679878</v>
      </c>
      <c r="G123">
        <f t="shared" si="7"/>
        <v>4.3167684355976234E-3</v>
      </c>
    </row>
    <row r="124" spans="1:7">
      <c r="A124">
        <v>0.64380000000000004</v>
      </c>
      <c r="B124">
        <v>0.97015380859400002</v>
      </c>
      <c r="D124">
        <f t="shared" si="4"/>
        <v>38.627999999999993</v>
      </c>
      <c r="E124">
        <f t="shared" si="5"/>
        <v>0.933837890625</v>
      </c>
      <c r="F124">
        <f t="shared" si="6"/>
        <v>0.8681341501468246</v>
      </c>
      <c r="G124">
        <f t="shared" si="7"/>
        <v>4.3169815128234245E-3</v>
      </c>
    </row>
    <row r="125" spans="1:7">
      <c r="A125">
        <v>0.64934999999999998</v>
      </c>
      <c r="B125">
        <v>0.97015380859400002</v>
      </c>
      <c r="D125">
        <f t="shared" si="4"/>
        <v>38.960999999999999</v>
      </c>
      <c r="E125">
        <f t="shared" si="5"/>
        <v>0.92864990234400002</v>
      </c>
      <c r="F125">
        <f t="shared" si="6"/>
        <v>0.86813269850276276</v>
      </c>
      <c r="G125">
        <f t="shared" si="7"/>
        <v>3.6623319607618624E-3</v>
      </c>
    </row>
    <row r="126" spans="1:7">
      <c r="A126">
        <v>0.65490000000000004</v>
      </c>
      <c r="B126">
        <v>0.96496582031300004</v>
      </c>
      <c r="D126">
        <f t="shared" si="4"/>
        <v>39.293999999999997</v>
      </c>
      <c r="E126">
        <f t="shared" si="5"/>
        <v>0.933837890625</v>
      </c>
      <c r="F126">
        <f t="shared" si="6"/>
        <v>0.86813139893783875</v>
      </c>
      <c r="G126">
        <f t="shared" si="7"/>
        <v>4.3173430498349907E-3</v>
      </c>
    </row>
    <row r="127" spans="1:7">
      <c r="A127">
        <v>0.66044999999999998</v>
      </c>
      <c r="B127">
        <v>0.96496582031300004</v>
      </c>
      <c r="D127">
        <f t="shared" si="4"/>
        <v>39.626999999999995</v>
      </c>
      <c r="E127">
        <f t="shared" si="5"/>
        <v>0.933837890625</v>
      </c>
      <c r="F127">
        <f t="shared" si="6"/>
        <v>0.86813023551972801</v>
      </c>
      <c r="G127">
        <f t="shared" si="7"/>
        <v>4.3174959394333759E-3</v>
      </c>
    </row>
    <row r="128" spans="1:7">
      <c r="A128">
        <v>0.66600000000000004</v>
      </c>
      <c r="B128">
        <v>0.96496582031300004</v>
      </c>
      <c r="D128">
        <f t="shared" si="4"/>
        <v>39.959999999999994</v>
      </c>
      <c r="E128">
        <f t="shared" si="5"/>
        <v>0.933837890625</v>
      </c>
      <c r="F128">
        <f t="shared" si="6"/>
        <v>0.86812919398523025</v>
      </c>
      <c r="G128">
        <f t="shared" si="7"/>
        <v>4.3176328140972879E-3</v>
      </c>
    </row>
    <row r="129" spans="1:7">
      <c r="A129">
        <v>0.67154999999999998</v>
      </c>
      <c r="B129">
        <v>0.96496582031300004</v>
      </c>
      <c r="D129">
        <f t="shared" si="4"/>
        <v>40.292999999999999</v>
      </c>
      <c r="E129">
        <f t="shared" si="5"/>
        <v>0.92864990234400002</v>
      </c>
      <c r="F129">
        <f t="shared" si="6"/>
        <v>0.86812826156540635</v>
      </c>
      <c r="G129">
        <f t="shared" si="7"/>
        <v>3.662869002533133E-3</v>
      </c>
    </row>
    <row r="130" spans="1:7">
      <c r="A130">
        <v>0.67710000000000004</v>
      </c>
      <c r="B130">
        <v>0.96496582031300004</v>
      </c>
      <c r="D130">
        <f t="shared" si="4"/>
        <v>40.625999999999998</v>
      </c>
      <c r="E130">
        <f t="shared" si="5"/>
        <v>0.92864990234400002</v>
      </c>
      <c r="F130">
        <f t="shared" si="6"/>
        <v>0.86812742682903432</v>
      </c>
      <c r="G130">
        <f t="shared" si="7"/>
        <v>3.6629700424596228E-3</v>
      </c>
    </row>
    <row r="131" spans="1:7">
      <c r="A131">
        <v>0.68264999999999998</v>
      </c>
      <c r="B131">
        <v>0.95977783203099998</v>
      </c>
      <c r="D131">
        <f t="shared" si="4"/>
        <v>40.958999999999996</v>
      </c>
      <c r="E131">
        <f t="shared" si="5"/>
        <v>0.92864990234400002</v>
      </c>
      <c r="F131">
        <f t="shared" si="6"/>
        <v>0.86812667954246558</v>
      </c>
      <c r="G131">
        <f t="shared" si="7"/>
        <v>3.6630604982841779E-3</v>
      </c>
    </row>
    <row r="132" spans="1:7">
      <c r="A132">
        <v>0.68820000000000003</v>
      </c>
      <c r="B132">
        <v>0.95977783203099998</v>
      </c>
      <c r="D132">
        <f t="shared" si="4"/>
        <v>41.291999999999994</v>
      </c>
      <c r="E132">
        <f t="shared" si="5"/>
        <v>0.92864990234400002</v>
      </c>
      <c r="F132">
        <f t="shared" si="6"/>
        <v>0.86812601054416327</v>
      </c>
      <c r="G132">
        <f t="shared" si="7"/>
        <v>3.6631414785983463E-3</v>
      </c>
    </row>
    <row r="133" spans="1:7">
      <c r="A133">
        <v>0.69374999999999998</v>
      </c>
      <c r="B133">
        <v>0.95977783203099998</v>
      </c>
      <c r="D133">
        <f t="shared" si="4"/>
        <v>41.625</v>
      </c>
      <c r="E133">
        <f t="shared" si="5"/>
        <v>0.92864990234400002</v>
      </c>
      <c r="F133">
        <f t="shared" si="6"/>
        <v>0.86812541163238399</v>
      </c>
      <c r="G133">
        <f t="shared" si="7"/>
        <v>3.6632139759004952E-3</v>
      </c>
    </row>
    <row r="134" spans="1:7">
      <c r="A134">
        <v>0.69930000000000003</v>
      </c>
      <c r="B134">
        <v>0.95977783203099998</v>
      </c>
      <c r="D134">
        <f t="shared" si="4"/>
        <v>41.957999999999998</v>
      </c>
      <c r="E134">
        <f t="shared" si="5"/>
        <v>0.92864990234400002</v>
      </c>
      <c r="F134">
        <f t="shared" si="6"/>
        <v>0.86812487546462669</v>
      </c>
      <c r="G134">
        <f t="shared" si="7"/>
        <v>3.6632788787488648E-3</v>
      </c>
    </row>
    <row r="135" spans="1:7">
      <c r="A135">
        <v>0.70484999999999998</v>
      </c>
      <c r="B135">
        <v>0.95458984375</v>
      </c>
      <c r="D135">
        <f t="shared" si="4"/>
        <v>42.290999999999997</v>
      </c>
      <c r="E135">
        <f t="shared" si="5"/>
        <v>0.92864990234400002</v>
      </c>
      <c r="F135">
        <f t="shared" si="6"/>
        <v>0.86812439546761566</v>
      </c>
      <c r="G135">
        <f t="shared" si="7"/>
        <v>3.6633369826432507E-3</v>
      </c>
    </row>
    <row r="136" spans="1:7">
      <c r="A136">
        <v>0.71040000000000003</v>
      </c>
      <c r="B136">
        <v>0.95458984375</v>
      </c>
      <c r="D136">
        <f t="shared" si="4"/>
        <v>42.623999999999995</v>
      </c>
      <c r="E136">
        <f t="shared" si="5"/>
        <v>0.92346191406300004</v>
      </c>
      <c r="F136">
        <f t="shared" si="6"/>
        <v>0.86812396575671369</v>
      </c>
      <c r="G136">
        <f t="shared" si="7"/>
        <v>3.0622885227492209E-3</v>
      </c>
    </row>
    <row r="137" spans="1:7">
      <c r="A137">
        <v>0.71594999999999998</v>
      </c>
      <c r="B137">
        <v>0.95458984375</v>
      </c>
      <c r="D137">
        <f t="shared" ref="D137:D200" si="8">(A176-$A$47)*60</f>
        <v>42.957000000000001</v>
      </c>
      <c r="E137">
        <f t="shared" ref="E137:E200" si="9">B176</f>
        <v>0.92346191406300004</v>
      </c>
      <c r="F137">
        <f t="shared" ref="F137:F200" si="10">$J$10*EXP(-$J$11*D137)+$J$12</f>
        <v>0.86812358106377796</v>
      </c>
      <c r="G137">
        <f t="shared" ref="G137:G200" si="11">(E137-F137)^2</f>
        <v>3.062331099132792E-3</v>
      </c>
    </row>
    <row r="138" spans="1:7">
      <c r="A138">
        <v>0.72150000000000003</v>
      </c>
      <c r="B138">
        <v>0.95458984375</v>
      </c>
      <c r="D138">
        <f t="shared" si="8"/>
        <v>43.289999999999992</v>
      </c>
      <c r="E138">
        <f t="shared" si="9"/>
        <v>0.92346191406300004</v>
      </c>
      <c r="F138">
        <f t="shared" si="10"/>
        <v>0.86812323667257418</v>
      </c>
      <c r="G138">
        <f t="shared" si="11"/>
        <v>3.0623692153216304E-3</v>
      </c>
    </row>
    <row r="139" spans="1:7">
      <c r="A139">
        <v>0.72704999999999997</v>
      </c>
      <c r="B139">
        <v>0.95458984375</v>
      </c>
      <c r="D139">
        <f t="shared" si="8"/>
        <v>43.622999999999998</v>
      </c>
      <c r="E139">
        <f t="shared" si="9"/>
        <v>0.92346191406300004</v>
      </c>
      <c r="F139">
        <f t="shared" si="10"/>
        <v>0.86812292836095684</v>
      </c>
      <c r="G139">
        <f t="shared" si="11"/>
        <v>3.0624033385309429E-3</v>
      </c>
    </row>
    <row r="140" spans="1:7">
      <c r="A140">
        <v>0.73260000000000003</v>
      </c>
      <c r="B140">
        <v>0.94940185546900002</v>
      </c>
      <c r="D140">
        <f t="shared" si="8"/>
        <v>43.955999999999996</v>
      </c>
      <c r="E140">
        <f t="shared" si="9"/>
        <v>0.92346191406300004</v>
      </c>
      <c r="F140">
        <f t="shared" si="10"/>
        <v>0.86812265234910646</v>
      </c>
      <c r="G140">
        <f t="shared" si="11"/>
        <v>3.0624338870388081E-3</v>
      </c>
    </row>
    <row r="141" spans="1:7">
      <c r="A141">
        <v>0.73814999999999997</v>
      </c>
      <c r="B141">
        <v>0.94940185546900002</v>
      </c>
      <c r="D141">
        <f t="shared" si="8"/>
        <v>44.289000000000001</v>
      </c>
      <c r="E141">
        <f t="shared" si="9"/>
        <v>0.92346191406300004</v>
      </c>
      <c r="F141">
        <f t="shared" si="10"/>
        <v>0.86812240525319029</v>
      </c>
      <c r="G141">
        <f t="shared" si="11"/>
        <v>3.0624612353110118E-3</v>
      </c>
    </row>
    <row r="142" spans="1:7">
      <c r="A142">
        <v>0.74370000000000003</v>
      </c>
      <c r="B142">
        <v>0.94940185546900002</v>
      </c>
      <c r="D142">
        <f t="shared" si="8"/>
        <v>44.621999999999993</v>
      </c>
      <c r="E142">
        <f t="shared" si="9"/>
        <v>0.92346191406300004</v>
      </c>
      <c r="F142">
        <f t="shared" si="10"/>
        <v>0.86812218404387742</v>
      </c>
      <c r="G142">
        <f t="shared" si="11"/>
        <v>3.0624857185893818E-3</v>
      </c>
    </row>
    <row r="143" spans="1:7">
      <c r="A143">
        <v>0.74924999999999997</v>
      </c>
      <c r="B143">
        <v>0.94940185546900002</v>
      </c>
      <c r="D143">
        <f t="shared" si="8"/>
        <v>44.954999999999998</v>
      </c>
      <c r="E143">
        <f t="shared" si="9"/>
        <v>0.91827392578099998</v>
      </c>
      <c r="F143">
        <f t="shared" si="10"/>
        <v>0.86812198600919965</v>
      </c>
      <c r="G143">
        <f t="shared" si="11"/>
        <v>2.5152170628742871E-3</v>
      </c>
    </row>
    <row r="144" spans="1:7">
      <c r="A144">
        <v>0.75480000000000003</v>
      </c>
      <c r="B144">
        <v>0.94940185546900002</v>
      </c>
      <c r="D144">
        <f t="shared" si="8"/>
        <v>45.287999999999997</v>
      </c>
      <c r="E144">
        <f t="shared" si="9"/>
        <v>0.91827392578099998</v>
      </c>
      <c r="F144">
        <f t="shared" si="10"/>
        <v>0.86812180872130407</v>
      </c>
      <c r="G144">
        <f t="shared" si="11"/>
        <v>2.5152348455694416E-3</v>
      </c>
    </row>
    <row r="145" spans="1:7">
      <c r="A145">
        <v>0.76034999999999997</v>
      </c>
      <c r="B145">
        <v>0.94421386718800004</v>
      </c>
      <c r="D145">
        <f t="shared" si="8"/>
        <v>45.620999999999995</v>
      </c>
      <c r="E145">
        <f t="shared" si="9"/>
        <v>0.91827392578099998</v>
      </c>
      <c r="F145">
        <f t="shared" si="10"/>
        <v>0.86812165000668751</v>
      </c>
      <c r="G145">
        <f t="shared" si="11"/>
        <v>2.5152507653426895E-3</v>
      </c>
    </row>
    <row r="146" spans="1:7">
      <c r="A146">
        <v>0.76590000000000003</v>
      </c>
      <c r="B146">
        <v>0.94421386718800004</v>
      </c>
      <c r="D146">
        <f t="shared" si="8"/>
        <v>45.953999999999994</v>
      </c>
      <c r="E146">
        <f t="shared" si="9"/>
        <v>0.91827392578099998</v>
      </c>
      <c r="F146">
        <f t="shared" si="10"/>
        <v>0.86812150791955056</v>
      </c>
      <c r="G146">
        <f t="shared" si="11"/>
        <v>2.5152650173494305E-3</v>
      </c>
    </row>
    <row r="147" spans="1:7">
      <c r="A147">
        <v>0.77144999999999997</v>
      </c>
      <c r="B147">
        <v>0.94421386718800004</v>
      </c>
      <c r="D147">
        <f t="shared" si="8"/>
        <v>46.286999999999999</v>
      </c>
      <c r="E147">
        <f t="shared" si="9"/>
        <v>0.91827392578099998</v>
      </c>
      <c r="F147">
        <f t="shared" si="10"/>
        <v>0.86812138071794231</v>
      </c>
      <c r="G147">
        <f t="shared" si="11"/>
        <v>2.5152777763020294E-3</v>
      </c>
    </row>
    <row r="148" spans="1:7">
      <c r="A148">
        <v>0.77700000000000002</v>
      </c>
      <c r="B148">
        <v>0.94421386718800004</v>
      </c>
      <c r="D148">
        <f t="shared" si="8"/>
        <v>46.620000000000005</v>
      </c>
      <c r="E148">
        <f t="shared" si="9"/>
        <v>0.91827392578099998</v>
      </c>
      <c r="F148">
        <f t="shared" si="10"/>
        <v>0.86812126684240443</v>
      </c>
      <c r="G148">
        <f t="shared" si="11"/>
        <v>2.5152891986110881E-3</v>
      </c>
    </row>
    <row r="149" spans="1:7">
      <c r="A149">
        <v>0.78254999999999997</v>
      </c>
      <c r="B149">
        <v>0.94421386718800004</v>
      </c>
      <c r="D149">
        <f t="shared" si="8"/>
        <v>46.952999999999996</v>
      </c>
      <c r="E149">
        <f t="shared" si="9"/>
        <v>0.91827392578099998</v>
      </c>
      <c r="F149">
        <f t="shared" si="10"/>
        <v>0.86812116489685265</v>
      </c>
      <c r="G149">
        <f t="shared" si="11"/>
        <v>2.5152994243024585E-3</v>
      </c>
    </row>
    <row r="150" spans="1:7">
      <c r="A150">
        <v>0.78810000000000002</v>
      </c>
      <c r="B150">
        <v>0.94421386718800004</v>
      </c>
      <c r="D150">
        <f t="shared" si="8"/>
        <v>47.286000000000001</v>
      </c>
      <c r="E150">
        <f t="shared" si="9"/>
        <v>0.91827392578099998</v>
      </c>
      <c r="F150">
        <f t="shared" si="10"/>
        <v>0.8681210736314614</v>
      </c>
      <c r="G150">
        <f t="shared" si="11"/>
        <v>2.515308578733476E-3</v>
      </c>
    </row>
    <row r="151" spans="1:7">
      <c r="A151">
        <v>0.79364999999999997</v>
      </c>
      <c r="B151">
        <v>0.93902587890599998</v>
      </c>
      <c r="D151">
        <f t="shared" si="8"/>
        <v>47.619</v>
      </c>
      <c r="E151">
        <f t="shared" si="9"/>
        <v>0.91827392578099998</v>
      </c>
      <c r="F151">
        <f t="shared" si="10"/>
        <v>0.86812099192734105</v>
      </c>
      <c r="G151">
        <f t="shared" si="11"/>
        <v>2.515316774129488E-3</v>
      </c>
    </row>
    <row r="152" spans="1:7">
      <c r="A152">
        <v>0.79920000000000002</v>
      </c>
      <c r="B152">
        <v>0.93902587890599998</v>
      </c>
      <c r="D152">
        <f t="shared" si="8"/>
        <v>47.951999999999998</v>
      </c>
      <c r="E152">
        <f t="shared" si="9"/>
        <v>0.91827392578099998</v>
      </c>
      <c r="F152">
        <f t="shared" si="10"/>
        <v>0.86812091878282038</v>
      </c>
      <c r="G152">
        <f t="shared" si="11"/>
        <v>2.5153241109594515E-3</v>
      </c>
    </row>
    <row r="153" spans="1:7">
      <c r="A153">
        <v>0.80474999999999997</v>
      </c>
      <c r="B153">
        <v>0.93902587890599998</v>
      </c>
      <c r="D153">
        <f t="shared" si="8"/>
        <v>48.285000000000004</v>
      </c>
      <c r="E153">
        <f t="shared" si="9"/>
        <v>0.91827392578099998</v>
      </c>
      <c r="F153">
        <f t="shared" si="10"/>
        <v>0.86812085330116695</v>
      </c>
      <c r="G153">
        <f t="shared" si="11"/>
        <v>2.5153306791673852E-3</v>
      </c>
    </row>
    <row r="154" spans="1:7">
      <c r="A154">
        <v>0.81030000000000002</v>
      </c>
      <c r="B154">
        <v>0.93902587890599998</v>
      </c>
      <c r="D154">
        <f t="shared" si="8"/>
        <v>48.618000000000002</v>
      </c>
      <c r="E154">
        <f t="shared" si="9"/>
        <v>0.9130859375</v>
      </c>
      <c r="F154">
        <f t="shared" si="10"/>
        <v>0.8681207946795928</v>
      </c>
      <c r="G154">
        <f t="shared" si="11"/>
        <v>2.0218640688596172E-3</v>
      </c>
    </row>
    <row r="155" spans="1:7">
      <c r="A155">
        <v>0.81584999999999996</v>
      </c>
      <c r="B155">
        <v>0.93902587890599998</v>
      </c>
      <c r="D155">
        <f t="shared" si="8"/>
        <v>48.951000000000001</v>
      </c>
      <c r="E155">
        <f t="shared" si="9"/>
        <v>0.9130859375</v>
      </c>
      <c r="F155">
        <f t="shared" si="10"/>
        <v>0.86812074219941293</v>
      </c>
      <c r="G155">
        <f t="shared" si="11"/>
        <v>2.0218687884199374E-3</v>
      </c>
    </row>
    <row r="156" spans="1:7">
      <c r="A156">
        <v>0.82140000000000002</v>
      </c>
      <c r="B156">
        <v>0.93902587890599998</v>
      </c>
      <c r="D156">
        <f t="shared" si="8"/>
        <v>49.283999999999992</v>
      </c>
      <c r="E156">
        <f t="shared" si="9"/>
        <v>0.9130859375</v>
      </c>
      <c r="F156">
        <f t="shared" si="10"/>
        <v>0.86812069521723401</v>
      </c>
      <c r="G156">
        <f t="shared" si="11"/>
        <v>2.0218730135478469E-3</v>
      </c>
    </row>
    <row r="157" spans="1:7">
      <c r="A157">
        <v>0.82694999999999996</v>
      </c>
      <c r="B157">
        <v>0.933837890625</v>
      </c>
      <c r="D157">
        <f t="shared" si="8"/>
        <v>49.617000000000004</v>
      </c>
      <c r="E157">
        <f t="shared" si="9"/>
        <v>0.9130859375</v>
      </c>
      <c r="F157">
        <f t="shared" si="10"/>
        <v>0.86812065315706688</v>
      </c>
      <c r="G157">
        <f t="shared" si="11"/>
        <v>2.0218767960408263E-3</v>
      </c>
    </row>
    <row r="158" spans="1:7">
      <c r="A158">
        <v>0.83250000000000002</v>
      </c>
      <c r="B158">
        <v>0.93902587890599998</v>
      </c>
      <c r="D158">
        <f t="shared" si="8"/>
        <v>49.95</v>
      </c>
      <c r="E158">
        <f t="shared" si="9"/>
        <v>0.9130859375</v>
      </c>
      <c r="F158">
        <f t="shared" si="10"/>
        <v>0.86812061550326503</v>
      </c>
      <c r="G158">
        <f t="shared" si="11"/>
        <v>2.0218801822700582E-3</v>
      </c>
    </row>
    <row r="159" spans="1:7">
      <c r="A159">
        <v>0.83804999999999996</v>
      </c>
      <c r="B159">
        <v>0.933837890625</v>
      </c>
      <c r="D159">
        <f t="shared" si="8"/>
        <v>50.283000000000001</v>
      </c>
      <c r="E159">
        <f t="shared" si="9"/>
        <v>0.9130859375</v>
      </c>
      <c r="F159">
        <f t="shared" si="10"/>
        <v>0.86812058179420271</v>
      </c>
      <c r="G159">
        <f t="shared" si="11"/>
        <v>2.0218832137488775E-3</v>
      </c>
    </row>
    <row r="160" spans="1:7">
      <c r="A160">
        <v>0.84360000000000002</v>
      </c>
      <c r="B160">
        <v>0.933837890625</v>
      </c>
      <c r="D160">
        <f t="shared" si="8"/>
        <v>50.615999999999993</v>
      </c>
      <c r="E160">
        <f t="shared" si="9"/>
        <v>0.9130859375</v>
      </c>
      <c r="F160">
        <f t="shared" si="10"/>
        <v>0.86812055161661572</v>
      </c>
      <c r="G160">
        <f t="shared" si="11"/>
        <v>2.0218859276416542E-3</v>
      </c>
    </row>
    <row r="161" spans="1:7">
      <c r="A161">
        <v>0.84914999999999996</v>
      </c>
      <c r="B161">
        <v>0.933837890625</v>
      </c>
      <c r="D161">
        <f t="shared" si="8"/>
        <v>50.949000000000005</v>
      </c>
      <c r="E161">
        <f t="shared" si="9"/>
        <v>0.9130859375</v>
      </c>
      <c r="F161">
        <f t="shared" si="10"/>
        <v>0.86812052460053468</v>
      </c>
      <c r="G161">
        <f t="shared" si="11"/>
        <v>2.021888357219402E-3</v>
      </c>
    </row>
    <row r="162" spans="1:7">
      <c r="A162">
        <v>0.85470000000000002</v>
      </c>
      <c r="B162">
        <v>0.933837890625</v>
      </c>
      <c r="D162">
        <f t="shared" si="8"/>
        <v>51.282000000000004</v>
      </c>
      <c r="E162">
        <f t="shared" si="9"/>
        <v>0.9130859375</v>
      </c>
      <c r="F162">
        <f t="shared" si="10"/>
        <v>0.86812050041474964</v>
      </c>
      <c r="G162">
        <f t="shared" si="11"/>
        <v>2.0218905322676082E-3</v>
      </c>
    </row>
    <row r="163" spans="1:7">
      <c r="A163">
        <v>0.86024999999999996</v>
      </c>
      <c r="B163">
        <v>0.933837890625</v>
      </c>
      <c r="D163">
        <f t="shared" si="8"/>
        <v>51.614999999999995</v>
      </c>
      <c r="E163">
        <f t="shared" si="9"/>
        <v>0.9130859375</v>
      </c>
      <c r="F163">
        <f t="shared" si="10"/>
        <v>0.86812047876274911</v>
      </c>
      <c r="G163">
        <f t="shared" si="11"/>
        <v>2.0218924794514121E-3</v>
      </c>
    </row>
    <row r="164" spans="1:7">
      <c r="A164">
        <v>0.86580000000000001</v>
      </c>
      <c r="B164">
        <v>0.92864990234400002</v>
      </c>
      <c r="D164">
        <f t="shared" si="8"/>
        <v>51.947999999999993</v>
      </c>
      <c r="E164">
        <f t="shared" si="9"/>
        <v>0.9130859375</v>
      </c>
      <c r="F164">
        <f t="shared" si="10"/>
        <v>0.86812045937908544</v>
      </c>
      <c r="G164">
        <f t="shared" si="11"/>
        <v>2.0218942226424459E-3</v>
      </c>
    </row>
    <row r="165" spans="1:7">
      <c r="A165">
        <v>0.87134999999999996</v>
      </c>
      <c r="B165">
        <v>0.933837890625</v>
      </c>
      <c r="D165">
        <f t="shared" si="8"/>
        <v>52.281000000000006</v>
      </c>
      <c r="E165">
        <f t="shared" si="9"/>
        <v>0.90789794921900002</v>
      </c>
      <c r="F165">
        <f t="shared" si="10"/>
        <v>0.86812044202611982</v>
      </c>
      <c r="G165">
        <f t="shared" si="11"/>
        <v>1.5822500784796361E-3</v>
      </c>
    </row>
    <row r="166" spans="1:7">
      <c r="A166">
        <v>0.87690000000000001</v>
      </c>
      <c r="B166">
        <v>0.933837890625</v>
      </c>
      <c r="D166">
        <f t="shared" si="8"/>
        <v>52.614000000000004</v>
      </c>
      <c r="E166">
        <f t="shared" si="9"/>
        <v>0.90789794921900002</v>
      </c>
      <c r="F166">
        <f t="shared" si="10"/>
        <v>0.86812042649110954</v>
      </c>
      <c r="G166">
        <f t="shared" si="11"/>
        <v>1.5822513143678436E-3</v>
      </c>
    </row>
    <row r="167" spans="1:7">
      <c r="A167">
        <v>0.88244999999999996</v>
      </c>
      <c r="B167">
        <v>0.933837890625</v>
      </c>
      <c r="D167">
        <f t="shared" si="8"/>
        <v>52.946999999999996</v>
      </c>
      <c r="E167">
        <f t="shared" si="9"/>
        <v>0.90789794921900002</v>
      </c>
      <c r="F167">
        <f t="shared" si="10"/>
        <v>0.8681204125835994</v>
      </c>
      <c r="G167">
        <f t="shared" si="11"/>
        <v>1.5822524207806388E-3</v>
      </c>
    </row>
    <row r="168" spans="1:7">
      <c r="A168">
        <v>0.88800000000000001</v>
      </c>
      <c r="B168">
        <v>0.92864990234400002</v>
      </c>
      <c r="D168">
        <f t="shared" si="8"/>
        <v>53.279999999999994</v>
      </c>
      <c r="E168">
        <f t="shared" si="9"/>
        <v>0.90789794921900002</v>
      </c>
      <c r="F168">
        <f t="shared" si="10"/>
        <v>0.868120400133087</v>
      </c>
      <c r="G168">
        <f t="shared" si="11"/>
        <v>1.5822534112822199E-3</v>
      </c>
    </row>
    <row r="169" spans="1:7">
      <c r="A169">
        <v>0.89354999999999996</v>
      </c>
      <c r="B169">
        <v>0.92864990234400002</v>
      </c>
      <c r="D169">
        <f t="shared" si="8"/>
        <v>53.613000000000007</v>
      </c>
      <c r="E169">
        <f t="shared" si="9"/>
        <v>0.90789794921900002</v>
      </c>
      <c r="F169">
        <f t="shared" si="10"/>
        <v>0.86812038898693245</v>
      </c>
      <c r="G169">
        <f t="shared" si="11"/>
        <v>1.5822542980157639E-3</v>
      </c>
    </row>
    <row r="170" spans="1:7">
      <c r="A170">
        <v>0.89910000000000001</v>
      </c>
      <c r="B170">
        <v>0.92864990234400002</v>
      </c>
      <c r="D170">
        <f t="shared" si="8"/>
        <v>53.945999999999998</v>
      </c>
      <c r="E170">
        <f t="shared" si="9"/>
        <v>0.90789794921900002</v>
      </c>
      <c r="F170">
        <f t="shared" si="10"/>
        <v>0.8681203790084866</v>
      </c>
      <c r="G170">
        <f t="shared" si="11"/>
        <v>1.5822550918523251E-3</v>
      </c>
    </row>
    <row r="171" spans="1:7">
      <c r="A171">
        <v>0.90464999999999995</v>
      </c>
      <c r="B171">
        <v>0.92864990234400002</v>
      </c>
      <c r="D171">
        <f t="shared" si="8"/>
        <v>54.278999999999996</v>
      </c>
      <c r="E171">
        <f t="shared" si="9"/>
        <v>0.90789794921900002</v>
      </c>
      <c r="F171">
        <f t="shared" si="10"/>
        <v>0.86812037007541654</v>
      </c>
      <c r="G171">
        <f t="shared" si="11"/>
        <v>1.5822558025240479E-3</v>
      </c>
    </row>
    <row r="172" spans="1:7">
      <c r="A172">
        <v>0.91020000000000001</v>
      </c>
      <c r="B172">
        <v>0.92864990234400002</v>
      </c>
      <c r="D172">
        <f t="shared" si="8"/>
        <v>54.611999999999995</v>
      </c>
      <c r="E172">
        <f t="shared" si="9"/>
        <v>0.90789794921900002</v>
      </c>
      <c r="F172">
        <f t="shared" si="10"/>
        <v>0.86812036207820509</v>
      </c>
      <c r="G172">
        <f t="shared" si="11"/>
        <v>1.5822564387435345E-3</v>
      </c>
    </row>
    <row r="173" spans="1:7">
      <c r="A173">
        <v>0.91574999999999995</v>
      </c>
      <c r="B173">
        <v>0.92864990234400002</v>
      </c>
      <c r="D173">
        <f t="shared" si="8"/>
        <v>54.945000000000007</v>
      </c>
      <c r="E173">
        <f t="shared" si="9"/>
        <v>0.90789794921900002</v>
      </c>
      <c r="F173">
        <f t="shared" si="10"/>
        <v>0.86812035491880846</v>
      </c>
      <c r="G173">
        <f t="shared" si="11"/>
        <v>1.5822570083106325E-3</v>
      </c>
    </row>
    <row r="174" spans="1:7">
      <c r="A174">
        <v>0.92130000000000001</v>
      </c>
      <c r="B174">
        <v>0.92864990234400002</v>
      </c>
      <c r="D174">
        <f t="shared" si="8"/>
        <v>55.277999999999999</v>
      </c>
      <c r="E174">
        <f t="shared" si="9"/>
        <v>0.90789794921900002</v>
      </c>
      <c r="F174">
        <f t="shared" si="10"/>
        <v>0.86812034850945452</v>
      </c>
      <c r="G174">
        <f t="shared" si="11"/>
        <v>1.5822575182080348E-3</v>
      </c>
    </row>
    <row r="175" spans="1:7">
      <c r="A175">
        <v>0.92684999999999995</v>
      </c>
      <c r="B175">
        <v>0.92346191406300004</v>
      </c>
      <c r="D175">
        <f t="shared" si="8"/>
        <v>55.610999999999997</v>
      </c>
      <c r="E175">
        <f t="shared" si="9"/>
        <v>0.90789794921900002</v>
      </c>
      <c r="F175">
        <f t="shared" si="10"/>
        <v>0.86812034277156613</v>
      </c>
      <c r="G175">
        <f t="shared" si="11"/>
        <v>1.5822579746869341E-3</v>
      </c>
    </row>
    <row r="176" spans="1:7">
      <c r="A176">
        <v>0.93240000000000001</v>
      </c>
      <c r="B176">
        <v>0.92346191406300004</v>
      </c>
      <c r="D176">
        <f t="shared" si="8"/>
        <v>55.943999999999996</v>
      </c>
      <c r="E176">
        <f t="shared" si="9"/>
        <v>0.90789794921900002</v>
      </c>
      <c r="F176">
        <f t="shared" si="10"/>
        <v>0.86812033763479823</v>
      </c>
      <c r="G176">
        <f t="shared" si="11"/>
        <v>1.5822583833436242E-3</v>
      </c>
    </row>
    <row r="177" spans="1:7">
      <c r="A177">
        <v>0.93794999999999995</v>
      </c>
      <c r="B177">
        <v>0.92346191406300004</v>
      </c>
      <c r="D177">
        <f t="shared" si="8"/>
        <v>56.277000000000001</v>
      </c>
      <c r="E177">
        <f t="shared" si="9"/>
        <v>0.90270996093800004</v>
      </c>
      <c r="F177">
        <f t="shared" si="10"/>
        <v>0.86812033303617564</v>
      </c>
      <c r="G177">
        <f t="shared" si="11"/>
        <v>1.1964423583866693E-3</v>
      </c>
    </row>
    <row r="178" spans="1:7">
      <c r="A178">
        <v>0.94350000000000001</v>
      </c>
      <c r="B178">
        <v>0.92346191406300004</v>
      </c>
      <c r="D178">
        <f t="shared" si="8"/>
        <v>56.61</v>
      </c>
      <c r="E178">
        <f t="shared" si="9"/>
        <v>0.90789794921900002</v>
      </c>
      <c r="F178">
        <f t="shared" si="10"/>
        <v>0.86812032891932023</v>
      </c>
      <c r="G178">
        <f t="shared" si="11"/>
        <v>1.582259076705498E-3</v>
      </c>
    </row>
    <row r="179" spans="1:7">
      <c r="A179">
        <v>0.94904999999999995</v>
      </c>
      <c r="B179">
        <v>0.92346191406300004</v>
      </c>
      <c r="D179">
        <f t="shared" si="8"/>
        <v>56.942999999999998</v>
      </c>
      <c r="E179">
        <f t="shared" si="9"/>
        <v>0.90270996093800004</v>
      </c>
      <c r="F179">
        <f t="shared" si="10"/>
        <v>0.86812032523376048</v>
      </c>
      <c r="G179">
        <f t="shared" si="11"/>
        <v>1.1964428981520044E-3</v>
      </c>
    </row>
    <row r="180" spans="1:7">
      <c r="A180">
        <v>0.9546</v>
      </c>
      <c r="B180">
        <v>0.92346191406300004</v>
      </c>
      <c r="D180">
        <f t="shared" si="8"/>
        <v>57.275999999999996</v>
      </c>
      <c r="E180">
        <f t="shared" si="9"/>
        <v>0.90789794921900002</v>
      </c>
      <c r="F180">
        <f t="shared" si="10"/>
        <v>0.86812032193431243</v>
      </c>
      <c r="G180">
        <f t="shared" si="11"/>
        <v>1.5822596323995224E-3</v>
      </c>
    </row>
    <row r="181" spans="1:7">
      <c r="A181">
        <v>0.96014999999999995</v>
      </c>
      <c r="B181">
        <v>0.92346191406300004</v>
      </c>
      <c r="D181">
        <f t="shared" si="8"/>
        <v>57.609000000000002</v>
      </c>
      <c r="E181">
        <f t="shared" si="9"/>
        <v>0.90270996093800004</v>
      </c>
      <c r="F181">
        <f t="shared" si="10"/>
        <v>0.86812031898052566</v>
      </c>
      <c r="G181">
        <f t="shared" si="11"/>
        <v>1.1964433307462721E-3</v>
      </c>
    </row>
    <row r="182" spans="1:7">
      <c r="A182">
        <v>0.9657</v>
      </c>
      <c r="B182">
        <v>0.91827392578099998</v>
      </c>
      <c r="D182">
        <f t="shared" si="8"/>
        <v>57.942</v>
      </c>
      <c r="E182">
        <f t="shared" si="9"/>
        <v>0.90789794921900002</v>
      </c>
      <c r="F182">
        <f t="shared" si="10"/>
        <v>0.86812031633618769</v>
      </c>
      <c r="G182">
        <f t="shared" si="11"/>
        <v>1.5822600777597928E-3</v>
      </c>
    </row>
    <row r="183" spans="1:7">
      <c r="A183">
        <v>0.97124999999999995</v>
      </c>
      <c r="B183">
        <v>0.91827392578099998</v>
      </c>
      <c r="D183">
        <f t="shared" si="8"/>
        <v>58.274999999999999</v>
      </c>
      <c r="E183">
        <f t="shared" si="9"/>
        <v>0.90789794921900002</v>
      </c>
      <c r="F183">
        <f t="shared" si="10"/>
        <v>0.86812031396887945</v>
      </c>
      <c r="G183">
        <f t="shared" si="11"/>
        <v>1.5822602660916345E-3</v>
      </c>
    </row>
    <row r="184" spans="1:7">
      <c r="A184">
        <v>0.9768</v>
      </c>
      <c r="B184">
        <v>0.91827392578099998</v>
      </c>
      <c r="D184">
        <f t="shared" si="8"/>
        <v>58.60799999999999</v>
      </c>
      <c r="E184">
        <f t="shared" si="9"/>
        <v>0.90270996093800004</v>
      </c>
      <c r="F184">
        <f t="shared" si="10"/>
        <v>0.86812031184957839</v>
      </c>
      <c r="G184">
        <f t="shared" si="11"/>
        <v>1.1964438240601493E-3</v>
      </c>
    </row>
    <row r="185" spans="1:7">
      <c r="A185">
        <v>0.98234999999999995</v>
      </c>
      <c r="B185">
        <v>0.91827392578099998</v>
      </c>
      <c r="D185">
        <f t="shared" si="8"/>
        <v>58.941000000000003</v>
      </c>
      <c r="E185">
        <f t="shared" si="9"/>
        <v>0.90270996093800004</v>
      </c>
      <c r="F185">
        <f t="shared" si="10"/>
        <v>0.86812030995230249</v>
      </c>
      <c r="G185">
        <f t="shared" si="11"/>
        <v>1.1964439553123676E-3</v>
      </c>
    </row>
    <row r="186" spans="1:7">
      <c r="A186">
        <v>0.9879</v>
      </c>
      <c r="B186">
        <v>0.91827392578099998</v>
      </c>
      <c r="D186">
        <f t="shared" si="8"/>
        <v>59.274000000000001</v>
      </c>
      <c r="E186">
        <f t="shared" si="9"/>
        <v>0.90270996093800004</v>
      </c>
      <c r="F186">
        <f t="shared" si="10"/>
        <v>0.86812030825379161</v>
      </c>
      <c r="G186">
        <f t="shared" si="11"/>
        <v>1.196444072814168E-3</v>
      </c>
    </row>
    <row r="187" spans="1:7">
      <c r="A187">
        <v>0.99345000000000006</v>
      </c>
      <c r="B187">
        <v>0.91827392578099998</v>
      </c>
      <c r="D187">
        <f t="shared" si="8"/>
        <v>59.606999999999999</v>
      </c>
      <c r="E187">
        <f t="shared" si="9"/>
        <v>0.90270996093800004</v>
      </c>
      <c r="F187">
        <f t="shared" si="10"/>
        <v>0.86812030673322249</v>
      </c>
      <c r="G187">
        <f t="shared" si="11"/>
        <v>1.1964441780060854E-3</v>
      </c>
    </row>
    <row r="188" spans="1:7">
      <c r="A188">
        <v>0.999</v>
      </c>
      <c r="B188">
        <v>0.91827392578099998</v>
      </c>
      <c r="D188">
        <f t="shared" si="8"/>
        <v>59.939999999999991</v>
      </c>
      <c r="E188">
        <f t="shared" si="9"/>
        <v>0.90270996093800004</v>
      </c>
      <c r="F188">
        <f t="shared" si="10"/>
        <v>0.86812030537195339</v>
      </c>
      <c r="G188">
        <f t="shared" si="11"/>
        <v>1.196444272177742E-3</v>
      </c>
    </row>
    <row r="189" spans="1:7">
      <c r="A189">
        <v>1.0045500000000001</v>
      </c>
      <c r="B189">
        <v>0.91827392578099998</v>
      </c>
      <c r="D189">
        <f t="shared" si="8"/>
        <v>60.273000000000003</v>
      </c>
      <c r="E189">
        <f t="shared" si="9"/>
        <v>0.90270996093800004</v>
      </c>
      <c r="F189">
        <f t="shared" si="10"/>
        <v>0.86812030415329533</v>
      </c>
      <c r="G189">
        <f t="shared" si="11"/>
        <v>1.1964443564836688E-3</v>
      </c>
    </row>
    <row r="190" spans="1:7">
      <c r="A190">
        <v>1.0101</v>
      </c>
      <c r="B190">
        <v>0.91827392578099998</v>
      </c>
      <c r="D190">
        <f t="shared" si="8"/>
        <v>60.606000000000002</v>
      </c>
      <c r="E190">
        <f t="shared" si="9"/>
        <v>0.90270996093800004</v>
      </c>
      <c r="F190">
        <f t="shared" si="10"/>
        <v>0.86812030306230803</v>
      </c>
      <c r="G190">
        <f t="shared" si="11"/>
        <v>1.1964444319574226E-3</v>
      </c>
    </row>
    <row r="191" spans="1:7">
      <c r="A191">
        <v>1.0156499999999999</v>
      </c>
      <c r="B191">
        <v>0.91827392578099998</v>
      </c>
      <c r="D191">
        <f t="shared" si="8"/>
        <v>60.938999999999993</v>
      </c>
      <c r="E191">
        <f t="shared" si="9"/>
        <v>0.90270996093800004</v>
      </c>
      <c r="F191">
        <f t="shared" si="10"/>
        <v>0.8681203020856163</v>
      </c>
      <c r="G191">
        <f t="shared" si="11"/>
        <v>1.196444499524289E-3</v>
      </c>
    </row>
    <row r="192" spans="1:7">
      <c r="A192">
        <v>1.0212000000000001</v>
      </c>
      <c r="B192">
        <v>0.91827392578099998</v>
      </c>
      <c r="D192">
        <f t="shared" si="8"/>
        <v>61.271999999999991</v>
      </c>
      <c r="E192">
        <f t="shared" si="9"/>
        <v>0.89752197265599998</v>
      </c>
      <c r="F192">
        <f t="shared" si="10"/>
        <v>0.86812030121124606</v>
      </c>
      <c r="G192">
        <f t="shared" si="11"/>
        <v>8.64458283745258E-4</v>
      </c>
    </row>
    <row r="193" spans="1:7">
      <c r="A193">
        <v>1.0267500000000001</v>
      </c>
      <c r="B193">
        <v>0.9130859375</v>
      </c>
      <c r="D193">
        <f t="shared" si="8"/>
        <v>61.605000000000004</v>
      </c>
      <c r="E193">
        <f t="shared" si="9"/>
        <v>0.90270996093800004</v>
      </c>
      <c r="F193">
        <f t="shared" si="10"/>
        <v>0.86812030042847788</v>
      </c>
      <c r="G193">
        <f t="shared" si="11"/>
        <v>1.1964446141639975E-3</v>
      </c>
    </row>
    <row r="194" spans="1:7">
      <c r="A194">
        <v>1.0323</v>
      </c>
      <c r="B194">
        <v>0.9130859375</v>
      </c>
      <c r="D194">
        <f t="shared" si="8"/>
        <v>61.938000000000002</v>
      </c>
      <c r="E194">
        <f t="shared" si="9"/>
        <v>0.90270996093800004</v>
      </c>
      <c r="F194">
        <f t="shared" si="10"/>
        <v>0.86812029972771509</v>
      </c>
      <c r="G194">
        <f t="shared" si="11"/>
        <v>1.1964446626422914E-3</v>
      </c>
    </row>
    <row r="195" spans="1:7">
      <c r="A195">
        <v>1.0378499999999999</v>
      </c>
      <c r="B195">
        <v>0.9130859375</v>
      </c>
      <c r="D195">
        <f t="shared" si="8"/>
        <v>62.270999999999994</v>
      </c>
      <c r="E195">
        <f t="shared" si="9"/>
        <v>0.90270996093800004</v>
      </c>
      <c r="F195">
        <f t="shared" si="10"/>
        <v>0.86812029910036648</v>
      </c>
      <c r="G195">
        <f t="shared" si="11"/>
        <v>1.196444706041844E-3</v>
      </c>
    </row>
    <row r="196" spans="1:7">
      <c r="A196">
        <v>1.0434000000000001</v>
      </c>
      <c r="B196">
        <v>0.9130859375</v>
      </c>
      <c r="D196">
        <f t="shared" si="8"/>
        <v>62.603999999999992</v>
      </c>
      <c r="E196">
        <f t="shared" si="9"/>
        <v>0.89752197265599998</v>
      </c>
      <c r="F196">
        <f t="shared" si="10"/>
        <v>0.86812029853874118</v>
      </c>
      <c r="G196">
        <f t="shared" si="11"/>
        <v>8.6445844089748619E-4</v>
      </c>
    </row>
    <row r="197" spans="1:7">
      <c r="A197">
        <v>1.04895</v>
      </c>
      <c r="B197">
        <v>0.9130859375</v>
      </c>
      <c r="D197">
        <f t="shared" si="8"/>
        <v>62.937000000000005</v>
      </c>
      <c r="E197">
        <f t="shared" si="9"/>
        <v>0.89752197265599998</v>
      </c>
      <c r="F197">
        <f t="shared" si="10"/>
        <v>0.86812029803595359</v>
      </c>
      <c r="G197">
        <f t="shared" si="11"/>
        <v>8.6445847046308019E-4</v>
      </c>
    </row>
    <row r="198" spans="1:7">
      <c r="A198">
        <v>1.0545</v>
      </c>
      <c r="B198">
        <v>0.9130859375</v>
      </c>
      <c r="D198">
        <f t="shared" si="8"/>
        <v>63.269999999999996</v>
      </c>
      <c r="E198">
        <f t="shared" si="9"/>
        <v>0.89752197265599998</v>
      </c>
      <c r="F198">
        <f t="shared" si="10"/>
        <v>0.86812029758583964</v>
      </c>
      <c r="G198">
        <f t="shared" si="11"/>
        <v>8.6445849693128792E-4</v>
      </c>
    </row>
    <row r="199" spans="1:7">
      <c r="A199">
        <v>1.0600499999999999</v>
      </c>
      <c r="B199">
        <v>0.9130859375</v>
      </c>
      <c r="D199">
        <f t="shared" si="8"/>
        <v>63.602999999999994</v>
      </c>
      <c r="E199">
        <f t="shared" si="9"/>
        <v>0.89752197265599998</v>
      </c>
      <c r="F199">
        <f t="shared" si="10"/>
        <v>0.86812029718288131</v>
      </c>
      <c r="G199">
        <f t="shared" si="11"/>
        <v>8.6445852062658809E-4</v>
      </c>
    </row>
    <row r="200" spans="1:7">
      <c r="A200">
        <v>1.0656000000000001</v>
      </c>
      <c r="B200">
        <v>0.9130859375</v>
      </c>
      <c r="D200">
        <f t="shared" si="8"/>
        <v>63.935999999999993</v>
      </c>
      <c r="E200">
        <f t="shared" si="9"/>
        <v>0.89752197265599998</v>
      </c>
      <c r="F200">
        <f t="shared" si="10"/>
        <v>0.86812029682213809</v>
      </c>
      <c r="G200">
        <f t="shared" si="11"/>
        <v>8.6445854183949799E-4</v>
      </c>
    </row>
    <row r="201" spans="1:7">
      <c r="A201">
        <v>1.07115</v>
      </c>
      <c r="B201">
        <v>0.9130859375</v>
      </c>
      <c r="D201">
        <f t="shared" ref="D201:D264" si="12">(A240-$A$47)*60</f>
        <v>64.269000000000005</v>
      </c>
      <c r="E201">
        <f t="shared" ref="E201:E264" si="13">B240</f>
        <v>0.89752197265599998</v>
      </c>
      <c r="F201">
        <f t="shared" ref="F201:F264" si="14">$J$10*EXP(-$J$11*D201)+$J$12</f>
        <v>0.86812029649918765</v>
      </c>
      <c r="G201">
        <f t="shared" ref="G201:G264" si="15">(E201-F201)^2</f>
        <v>8.6445856083006655E-4</v>
      </c>
    </row>
    <row r="202" spans="1:7">
      <c r="A202">
        <v>1.0767</v>
      </c>
      <c r="B202">
        <v>0.9130859375</v>
      </c>
      <c r="D202">
        <f t="shared" si="12"/>
        <v>64.602000000000004</v>
      </c>
      <c r="E202">
        <f t="shared" si="13"/>
        <v>0.89752197265599998</v>
      </c>
      <c r="F202">
        <f t="shared" si="14"/>
        <v>0.86812029621007059</v>
      </c>
      <c r="G202">
        <f t="shared" si="15"/>
        <v>8.6445857783111924E-4</v>
      </c>
    </row>
    <row r="203" spans="1:7">
      <c r="A203">
        <v>1.0822499999999999</v>
      </c>
      <c r="B203">
        <v>0.9130859375</v>
      </c>
      <c r="D203">
        <f t="shared" si="12"/>
        <v>64.935000000000002</v>
      </c>
      <c r="E203">
        <f t="shared" si="13"/>
        <v>0.89752197265599998</v>
      </c>
      <c r="F203">
        <f t="shared" si="14"/>
        <v>0.8681202959512424</v>
      </c>
      <c r="G203">
        <f t="shared" si="15"/>
        <v>8.6445859305108418E-4</v>
      </c>
    </row>
    <row r="204" spans="1:7">
      <c r="A204">
        <v>1.0878000000000001</v>
      </c>
      <c r="B204">
        <v>0.90789794921900002</v>
      </c>
      <c r="D204">
        <f t="shared" si="12"/>
        <v>65.267999999999986</v>
      </c>
      <c r="E204">
        <f t="shared" si="13"/>
        <v>0.89752197265599998</v>
      </c>
      <c r="F204">
        <f t="shared" si="14"/>
        <v>0.86812029571952987</v>
      </c>
      <c r="G204">
        <f t="shared" si="15"/>
        <v>8.6445860667655851E-4</v>
      </c>
    </row>
    <row r="205" spans="1:7">
      <c r="A205">
        <v>1.09335</v>
      </c>
      <c r="B205">
        <v>0.90789794921900002</v>
      </c>
      <c r="D205">
        <f t="shared" si="12"/>
        <v>65.600999999999999</v>
      </c>
      <c r="E205">
        <f t="shared" si="13"/>
        <v>0.89752197265599998</v>
      </c>
      <c r="F205">
        <f t="shared" si="14"/>
        <v>0.86812029551209235</v>
      </c>
      <c r="G205">
        <f t="shared" si="15"/>
        <v>8.6445861887457997E-4</v>
      </c>
    </row>
    <row r="206" spans="1:7">
      <c r="A206">
        <v>1.0989</v>
      </c>
      <c r="B206">
        <v>0.90789794921900002</v>
      </c>
      <c r="D206">
        <f t="shared" si="12"/>
        <v>65.933999999999997</v>
      </c>
      <c r="E206">
        <f t="shared" si="13"/>
        <v>0.89752197265599998</v>
      </c>
      <c r="F206">
        <f t="shared" si="14"/>
        <v>0.86812029532638679</v>
      </c>
      <c r="G206">
        <f t="shared" si="15"/>
        <v>8.6445862979468995E-4</v>
      </c>
    </row>
    <row r="207" spans="1:7">
      <c r="A207">
        <v>1.1044499999999999</v>
      </c>
      <c r="B207">
        <v>0.90789794921900002</v>
      </c>
      <c r="D207">
        <f t="shared" si="12"/>
        <v>66.266999999999996</v>
      </c>
      <c r="E207">
        <f t="shared" si="13"/>
        <v>0.892333984375</v>
      </c>
      <c r="F207">
        <f t="shared" si="14"/>
        <v>0.86812029516013622</v>
      </c>
      <c r="G207">
        <f t="shared" si="15"/>
        <v>5.8630274539401032E-4</v>
      </c>
    </row>
    <row r="208" spans="1:7">
      <c r="A208">
        <v>1.1100000000000001</v>
      </c>
      <c r="B208">
        <v>0.90789794921900002</v>
      </c>
      <c r="D208">
        <f t="shared" si="12"/>
        <v>66.599999999999994</v>
      </c>
      <c r="E208">
        <f t="shared" si="13"/>
        <v>0.89752197265599998</v>
      </c>
      <c r="F208">
        <f t="shared" si="14"/>
        <v>0.86812029501130272</v>
      </c>
      <c r="G208">
        <f t="shared" si="15"/>
        <v>8.6445864832269037E-4</v>
      </c>
    </row>
    <row r="209" spans="1:7">
      <c r="A209">
        <v>1.11555</v>
      </c>
      <c r="B209">
        <v>0.90789794921900002</v>
      </c>
      <c r="D209">
        <f t="shared" si="12"/>
        <v>66.933000000000007</v>
      </c>
      <c r="E209">
        <f t="shared" si="13"/>
        <v>0.892333984375</v>
      </c>
      <c r="F209">
        <f t="shared" si="14"/>
        <v>0.86812029487806153</v>
      </c>
      <c r="G209">
        <f t="shared" si="15"/>
        <v>5.8630275905414855E-4</v>
      </c>
    </row>
    <row r="210" spans="1:7">
      <c r="A210">
        <v>1.1211</v>
      </c>
      <c r="B210">
        <v>0.90789794921900002</v>
      </c>
      <c r="D210">
        <f t="shared" si="12"/>
        <v>67.266000000000005</v>
      </c>
      <c r="E210">
        <f t="shared" si="13"/>
        <v>0.892333984375</v>
      </c>
      <c r="F210">
        <f t="shared" si="14"/>
        <v>0.86812029475877905</v>
      </c>
      <c r="G210">
        <f t="shared" si="15"/>
        <v>5.8630276483068601E-4</v>
      </c>
    </row>
    <row r="211" spans="1:7">
      <c r="A211">
        <v>1.1266499999999999</v>
      </c>
      <c r="B211">
        <v>0.90789794921900002</v>
      </c>
      <c r="D211">
        <f t="shared" si="12"/>
        <v>67.59899999999999</v>
      </c>
      <c r="E211">
        <f t="shared" si="13"/>
        <v>0.892333984375</v>
      </c>
      <c r="F211">
        <f t="shared" si="14"/>
        <v>0.86812029465199303</v>
      </c>
      <c r="G211">
        <f t="shared" si="15"/>
        <v>5.8630277000205335E-4</v>
      </c>
    </row>
    <row r="212" spans="1:7">
      <c r="A212">
        <v>1.1322000000000001</v>
      </c>
      <c r="B212">
        <v>0.90789794921900002</v>
      </c>
      <c r="D212">
        <f t="shared" si="12"/>
        <v>67.931999999999988</v>
      </c>
      <c r="E212">
        <f t="shared" si="13"/>
        <v>0.892333984375</v>
      </c>
      <c r="F212">
        <f t="shared" si="14"/>
        <v>0.86812029455639428</v>
      </c>
      <c r="G212">
        <f t="shared" si="15"/>
        <v>5.8630277463165041E-4</v>
      </c>
    </row>
    <row r="213" spans="1:7">
      <c r="A213">
        <v>1.13775</v>
      </c>
      <c r="B213">
        <v>0.90789794921900002</v>
      </c>
      <c r="D213">
        <f t="shared" si="12"/>
        <v>68.265000000000001</v>
      </c>
      <c r="E213">
        <f t="shared" si="13"/>
        <v>0.892333984375</v>
      </c>
      <c r="F213">
        <f t="shared" si="14"/>
        <v>0.86812029447081085</v>
      </c>
      <c r="G213">
        <f t="shared" si="15"/>
        <v>5.8630277877623157E-4</v>
      </c>
    </row>
    <row r="214" spans="1:7">
      <c r="A214">
        <v>1.1433</v>
      </c>
      <c r="B214">
        <v>0.90789794921900002</v>
      </c>
      <c r="D214">
        <f t="shared" si="12"/>
        <v>68.597999999999999</v>
      </c>
      <c r="E214">
        <f t="shared" si="13"/>
        <v>0.892333984375</v>
      </c>
      <c r="F214">
        <f t="shared" si="14"/>
        <v>0.86812029439419336</v>
      </c>
      <c r="G214">
        <f t="shared" si="15"/>
        <v>5.8630278248661589E-4</v>
      </c>
    </row>
    <row r="215" spans="1:7">
      <c r="A215">
        <v>1.1488499999999999</v>
      </c>
      <c r="B215">
        <v>0.90789794921900002</v>
      </c>
      <c r="D215">
        <f t="shared" si="12"/>
        <v>68.930999999999997</v>
      </c>
      <c r="E215">
        <f t="shared" si="13"/>
        <v>0.892333984375</v>
      </c>
      <c r="F215">
        <f t="shared" si="14"/>
        <v>0.86812029432560256</v>
      </c>
      <c r="G215">
        <f t="shared" si="15"/>
        <v>5.8630278580828858E-4</v>
      </c>
    </row>
    <row r="216" spans="1:7">
      <c r="A216">
        <v>1.1544000000000001</v>
      </c>
      <c r="B216">
        <v>0.90270996093800004</v>
      </c>
      <c r="D216">
        <f t="shared" si="12"/>
        <v>69.263999999999996</v>
      </c>
      <c r="E216">
        <f t="shared" si="13"/>
        <v>0.892333984375</v>
      </c>
      <c r="F216">
        <f t="shared" si="14"/>
        <v>0.86812029426419768</v>
      </c>
      <c r="G216">
        <f t="shared" si="15"/>
        <v>5.863027887819662E-4</v>
      </c>
    </row>
    <row r="217" spans="1:7">
      <c r="A217">
        <v>1.15995</v>
      </c>
      <c r="B217">
        <v>0.90789794921900002</v>
      </c>
      <c r="D217">
        <f t="shared" si="12"/>
        <v>69.597000000000008</v>
      </c>
      <c r="E217">
        <f t="shared" si="13"/>
        <v>0.892333984375</v>
      </c>
      <c r="F217">
        <f t="shared" si="14"/>
        <v>0.86812029420922565</v>
      </c>
      <c r="G217">
        <f t="shared" si="15"/>
        <v>5.8630279144411741E-4</v>
      </c>
    </row>
    <row r="218" spans="1:7">
      <c r="A218">
        <v>1.1655</v>
      </c>
      <c r="B218">
        <v>0.90270996093800004</v>
      </c>
      <c r="D218">
        <f t="shared" si="12"/>
        <v>69.929999999999993</v>
      </c>
      <c r="E218">
        <f t="shared" si="13"/>
        <v>0.892333984375</v>
      </c>
      <c r="F218">
        <f t="shared" si="14"/>
        <v>0.86812029416001268</v>
      </c>
      <c r="G218">
        <f t="shared" si="15"/>
        <v>5.8630279382737246E-4</v>
      </c>
    </row>
    <row r="219" spans="1:7">
      <c r="A219">
        <v>1.1710499999999999</v>
      </c>
      <c r="B219">
        <v>0.90789794921900002</v>
      </c>
      <c r="D219">
        <f t="shared" si="12"/>
        <v>70.262999999999991</v>
      </c>
      <c r="E219">
        <f t="shared" si="13"/>
        <v>0.892333984375</v>
      </c>
      <c r="F219">
        <f t="shared" si="14"/>
        <v>0.86812029411595548</v>
      </c>
      <c r="G219">
        <f t="shared" si="15"/>
        <v>5.8630279596094735E-4</v>
      </c>
    </row>
    <row r="220" spans="1:7">
      <c r="A220">
        <v>1.1766000000000001</v>
      </c>
      <c r="B220">
        <v>0.90270996093800004</v>
      </c>
      <c r="D220">
        <f t="shared" si="12"/>
        <v>70.595999999999989</v>
      </c>
      <c r="E220">
        <f t="shared" si="13"/>
        <v>0.892333984375</v>
      </c>
      <c r="F220">
        <f t="shared" si="14"/>
        <v>0.86812029407651392</v>
      </c>
      <c r="G220">
        <f t="shared" si="15"/>
        <v>5.863027978709989E-4</v>
      </c>
    </row>
    <row r="221" spans="1:7">
      <c r="A221">
        <v>1.18215</v>
      </c>
      <c r="B221">
        <v>0.90789794921900002</v>
      </c>
      <c r="D221">
        <f t="shared" si="12"/>
        <v>70.929000000000002</v>
      </c>
      <c r="E221">
        <f t="shared" si="13"/>
        <v>0.89752197265599998</v>
      </c>
      <c r="F221">
        <f t="shared" si="14"/>
        <v>0.86812029404120428</v>
      </c>
      <c r="G221">
        <f t="shared" si="15"/>
        <v>8.6445870536773484E-4</v>
      </c>
    </row>
    <row r="222" spans="1:7">
      <c r="A222">
        <v>1.1877</v>
      </c>
      <c r="B222">
        <v>0.90789794921900002</v>
      </c>
      <c r="D222">
        <f t="shared" si="12"/>
        <v>71.262</v>
      </c>
      <c r="E222">
        <f t="shared" si="13"/>
        <v>0.892333984375</v>
      </c>
      <c r="F222">
        <f t="shared" si="14"/>
        <v>0.8681202940095939</v>
      </c>
      <c r="G222">
        <f t="shared" si="15"/>
        <v>5.863028011117604E-4</v>
      </c>
    </row>
    <row r="223" spans="1:7">
      <c r="A223">
        <v>1.1932499999999999</v>
      </c>
      <c r="B223">
        <v>0.90270996093800004</v>
      </c>
      <c r="D223">
        <f t="shared" si="12"/>
        <v>71.594999999999999</v>
      </c>
      <c r="E223">
        <f t="shared" si="13"/>
        <v>0.892333984375</v>
      </c>
      <c r="F223">
        <f t="shared" si="14"/>
        <v>0.86812029398129498</v>
      </c>
      <c r="G223">
        <f t="shared" si="15"/>
        <v>5.8630280248220289E-4</v>
      </c>
    </row>
    <row r="224" spans="1:7">
      <c r="A224">
        <v>1.1988000000000001</v>
      </c>
      <c r="B224">
        <v>0.90270996093800004</v>
      </c>
      <c r="D224">
        <f t="shared" si="12"/>
        <v>71.927999999999997</v>
      </c>
      <c r="E224">
        <f t="shared" si="13"/>
        <v>0.892333984375</v>
      </c>
      <c r="F224">
        <f t="shared" si="14"/>
        <v>0.86812029395596091</v>
      </c>
      <c r="G224">
        <f t="shared" si="15"/>
        <v>5.8630280370906547E-4</v>
      </c>
    </row>
    <row r="225" spans="1:7">
      <c r="A225">
        <v>1.20435</v>
      </c>
      <c r="B225">
        <v>0.90270996093800004</v>
      </c>
      <c r="D225">
        <f t="shared" si="12"/>
        <v>72.260999999999996</v>
      </c>
      <c r="E225">
        <f t="shared" si="13"/>
        <v>0.88714599609400002</v>
      </c>
      <c r="F225">
        <f t="shared" si="14"/>
        <v>0.86812029393328083</v>
      </c>
      <c r="G225">
        <f t="shared" si="15"/>
        <v>3.6197734270839501E-4</v>
      </c>
    </row>
    <row r="226" spans="1:7">
      <c r="A226">
        <v>1.2099</v>
      </c>
      <c r="B226">
        <v>0.90270996093800004</v>
      </c>
      <c r="D226">
        <f t="shared" si="12"/>
        <v>72.593999999999994</v>
      </c>
      <c r="E226">
        <f t="shared" si="13"/>
        <v>0.892333984375</v>
      </c>
      <c r="F226">
        <f t="shared" si="14"/>
        <v>0.86812029391297685</v>
      </c>
      <c r="G226">
        <f t="shared" si="15"/>
        <v>5.8630280579067098E-4</v>
      </c>
    </row>
    <row r="227" spans="1:7">
      <c r="A227">
        <v>1.2154499999999999</v>
      </c>
      <c r="B227">
        <v>0.90270996093800004</v>
      </c>
      <c r="D227">
        <f t="shared" si="12"/>
        <v>72.926999999999992</v>
      </c>
      <c r="E227">
        <f t="shared" si="13"/>
        <v>0.88714599609400002</v>
      </c>
      <c r="F227">
        <f t="shared" si="14"/>
        <v>0.86812029389479994</v>
      </c>
      <c r="G227">
        <f t="shared" si="15"/>
        <v>3.6197734417264669E-4</v>
      </c>
    </row>
    <row r="228" spans="1:7">
      <c r="A228">
        <v>1.2210000000000001</v>
      </c>
      <c r="B228">
        <v>0.90270996093800004</v>
      </c>
      <c r="D228">
        <f t="shared" si="12"/>
        <v>73.259999999999991</v>
      </c>
      <c r="E228">
        <f t="shared" si="13"/>
        <v>0.88714599609400002</v>
      </c>
      <c r="F228">
        <f t="shared" si="14"/>
        <v>0.86812029387852729</v>
      </c>
      <c r="G228">
        <f t="shared" si="15"/>
        <v>3.6197734479184387E-4</v>
      </c>
    </row>
    <row r="229" spans="1:7">
      <c r="A229">
        <v>1.22655</v>
      </c>
      <c r="B229">
        <v>0.90270996093800004</v>
      </c>
      <c r="D229">
        <f t="shared" si="12"/>
        <v>73.593000000000004</v>
      </c>
      <c r="E229">
        <f t="shared" si="13"/>
        <v>0.88714599609400002</v>
      </c>
      <c r="F229">
        <f t="shared" si="14"/>
        <v>0.8681202938639595</v>
      </c>
      <c r="G229">
        <f t="shared" si="15"/>
        <v>3.619773453461688E-4</v>
      </c>
    </row>
    <row r="230" spans="1:7">
      <c r="A230">
        <v>1.2321</v>
      </c>
      <c r="B230">
        <v>0.90270996093800004</v>
      </c>
      <c r="D230">
        <f t="shared" si="12"/>
        <v>73.926000000000002</v>
      </c>
      <c r="E230">
        <f t="shared" si="13"/>
        <v>0.88714599609400002</v>
      </c>
      <c r="F230">
        <f t="shared" si="14"/>
        <v>0.86812029385091782</v>
      </c>
      <c r="G230">
        <f t="shared" si="15"/>
        <v>3.6197734584242298E-4</v>
      </c>
    </row>
    <row r="231" spans="1:7">
      <c r="A231">
        <v>1.2376499999999999</v>
      </c>
      <c r="B231">
        <v>0.89752197265599998</v>
      </c>
      <c r="D231">
        <f t="shared" si="12"/>
        <v>74.259</v>
      </c>
      <c r="E231">
        <f t="shared" si="13"/>
        <v>0.892333984375</v>
      </c>
      <c r="F231">
        <f t="shared" si="14"/>
        <v>0.86812029383924239</v>
      </c>
      <c r="G231">
        <f t="shared" si="15"/>
        <v>5.8630280936143792E-4</v>
      </c>
    </row>
    <row r="232" spans="1:7">
      <c r="A232">
        <v>1.2432000000000001</v>
      </c>
      <c r="B232">
        <v>0.90270996093800004</v>
      </c>
      <c r="D232">
        <f t="shared" si="12"/>
        <v>74.591999999999985</v>
      </c>
      <c r="E232">
        <f t="shared" si="13"/>
        <v>0.88714599609400002</v>
      </c>
      <c r="F232">
        <f t="shared" si="14"/>
        <v>0.86812029382879019</v>
      </c>
      <c r="G232">
        <f t="shared" si="15"/>
        <v>3.6197734668441054E-4</v>
      </c>
    </row>
    <row r="233" spans="1:7">
      <c r="A233">
        <v>1.24875</v>
      </c>
      <c r="B233">
        <v>0.90270996093800004</v>
      </c>
      <c r="D233">
        <f t="shared" si="12"/>
        <v>74.924999999999997</v>
      </c>
      <c r="E233">
        <f t="shared" si="13"/>
        <v>0.88714599609400002</v>
      </c>
      <c r="F233">
        <f t="shared" si="14"/>
        <v>0.86812029381943301</v>
      </c>
      <c r="G233">
        <f t="shared" si="15"/>
        <v>3.6197734704046443E-4</v>
      </c>
    </row>
    <row r="234" spans="1:7">
      <c r="A234">
        <v>1.2543</v>
      </c>
      <c r="B234">
        <v>0.90270996093800004</v>
      </c>
      <c r="D234">
        <f t="shared" si="12"/>
        <v>75.257999999999996</v>
      </c>
      <c r="E234">
        <f t="shared" si="13"/>
        <v>0.88714599609400002</v>
      </c>
      <c r="F234">
        <f t="shared" si="14"/>
        <v>0.86812029381105604</v>
      </c>
      <c r="G234">
        <f t="shared" si="15"/>
        <v>3.6197734735921976E-4</v>
      </c>
    </row>
    <row r="235" spans="1:7">
      <c r="A235">
        <v>1.2598499999999999</v>
      </c>
      <c r="B235">
        <v>0.89752197265599998</v>
      </c>
      <c r="D235">
        <f t="shared" si="12"/>
        <v>75.590999999999994</v>
      </c>
      <c r="E235">
        <f t="shared" si="13"/>
        <v>0.88714599609400002</v>
      </c>
      <c r="F235">
        <f t="shared" si="14"/>
        <v>0.86812029380355671</v>
      </c>
      <c r="G235">
        <f t="shared" si="15"/>
        <v>3.6197734764457993E-4</v>
      </c>
    </row>
    <row r="236" spans="1:7">
      <c r="A236">
        <v>1.2654000000000001</v>
      </c>
      <c r="B236">
        <v>0.89752197265599998</v>
      </c>
      <c r="D236">
        <f t="shared" si="12"/>
        <v>75.923999999999992</v>
      </c>
      <c r="E236">
        <f t="shared" si="13"/>
        <v>0.88714599609400002</v>
      </c>
      <c r="F236">
        <f t="shared" si="14"/>
        <v>0.86812029379684308</v>
      </c>
      <c r="G236">
        <f t="shared" si="15"/>
        <v>3.6197734790004301E-4</v>
      </c>
    </row>
    <row r="237" spans="1:7">
      <c r="A237">
        <v>1.27095</v>
      </c>
      <c r="B237">
        <v>0.89752197265599998</v>
      </c>
      <c r="D237">
        <f t="shared" si="12"/>
        <v>76.257000000000005</v>
      </c>
      <c r="E237">
        <f t="shared" si="13"/>
        <v>0.892333984375</v>
      </c>
      <c r="F237">
        <f t="shared" si="14"/>
        <v>0.86812029379083266</v>
      </c>
      <c r="G237">
        <f t="shared" si="15"/>
        <v>5.8630281170579386E-4</v>
      </c>
    </row>
    <row r="238" spans="1:7">
      <c r="A238">
        <v>1.2765</v>
      </c>
      <c r="B238">
        <v>0.89752197265599998</v>
      </c>
      <c r="D238">
        <f t="shared" si="12"/>
        <v>76.59</v>
      </c>
      <c r="E238">
        <f t="shared" si="13"/>
        <v>0.88714599609400002</v>
      </c>
      <c r="F238">
        <f t="shared" si="14"/>
        <v>0.86812029378545208</v>
      </c>
      <c r="G238">
        <f t="shared" si="15"/>
        <v>3.6197734833348649E-4</v>
      </c>
    </row>
    <row r="239" spans="1:7">
      <c r="A239">
        <v>1.2820499999999999</v>
      </c>
      <c r="B239">
        <v>0.89752197265599998</v>
      </c>
      <c r="D239">
        <f t="shared" si="12"/>
        <v>76.923000000000002</v>
      </c>
      <c r="E239">
        <f t="shared" si="13"/>
        <v>0.88714599609400002</v>
      </c>
      <c r="F239">
        <f t="shared" si="14"/>
        <v>0.86812029378063504</v>
      </c>
      <c r="G239">
        <f t="shared" si="15"/>
        <v>3.619773485167815E-4</v>
      </c>
    </row>
    <row r="240" spans="1:7">
      <c r="A240">
        <v>1.2876000000000001</v>
      </c>
      <c r="B240">
        <v>0.89752197265599998</v>
      </c>
      <c r="D240">
        <f t="shared" si="12"/>
        <v>77.256</v>
      </c>
      <c r="E240">
        <f t="shared" si="13"/>
        <v>0.88714599609400002</v>
      </c>
      <c r="F240">
        <f t="shared" si="14"/>
        <v>0.86812029377632272</v>
      </c>
      <c r="G240">
        <f t="shared" si="15"/>
        <v>3.6197734868087165E-4</v>
      </c>
    </row>
    <row r="241" spans="1:7">
      <c r="A241">
        <v>1.29315</v>
      </c>
      <c r="B241">
        <v>0.89752197265599998</v>
      </c>
      <c r="D241">
        <f t="shared" si="12"/>
        <v>77.588999999999999</v>
      </c>
      <c r="E241">
        <f t="shared" si="13"/>
        <v>0.88714599609400002</v>
      </c>
      <c r="F241">
        <f t="shared" si="14"/>
        <v>0.86812029377246214</v>
      </c>
      <c r="G241">
        <f t="shared" si="15"/>
        <v>3.6197734882777209E-4</v>
      </c>
    </row>
    <row r="242" spans="1:7">
      <c r="A242">
        <v>1.2987</v>
      </c>
      <c r="B242">
        <v>0.89752197265599998</v>
      </c>
      <c r="D242">
        <f t="shared" si="12"/>
        <v>77.921999999999997</v>
      </c>
      <c r="E242">
        <f t="shared" si="13"/>
        <v>0.88714599609400002</v>
      </c>
      <c r="F242">
        <f t="shared" si="14"/>
        <v>0.86812029376900612</v>
      </c>
      <c r="G242">
        <f t="shared" si="15"/>
        <v>3.6197734895927823E-4</v>
      </c>
    </row>
    <row r="243" spans="1:7">
      <c r="A243">
        <v>1.3042499999999999</v>
      </c>
      <c r="B243">
        <v>0.89752197265599998</v>
      </c>
      <c r="D243">
        <f t="shared" si="12"/>
        <v>78.254999999999995</v>
      </c>
      <c r="E243">
        <f t="shared" si="13"/>
        <v>0.88714599609400002</v>
      </c>
      <c r="F243">
        <f t="shared" si="14"/>
        <v>0.86812029376591204</v>
      </c>
      <c r="G243">
        <f t="shared" si="15"/>
        <v>3.6197734907701234E-4</v>
      </c>
    </row>
    <row r="244" spans="1:7">
      <c r="A244">
        <v>1.3098000000000001</v>
      </c>
      <c r="B244">
        <v>0.89752197265599998</v>
      </c>
      <c r="D244">
        <f t="shared" si="12"/>
        <v>78.588000000000008</v>
      </c>
      <c r="E244">
        <f t="shared" si="13"/>
        <v>0.88714599609400002</v>
      </c>
      <c r="F244">
        <f t="shared" si="14"/>
        <v>0.86812029376314215</v>
      </c>
      <c r="G244">
        <f t="shared" si="15"/>
        <v>3.6197734918241078E-4</v>
      </c>
    </row>
    <row r="245" spans="1:7">
      <c r="A245">
        <v>1.31535</v>
      </c>
      <c r="B245">
        <v>0.89752197265599998</v>
      </c>
      <c r="D245">
        <f t="shared" si="12"/>
        <v>78.921000000000006</v>
      </c>
      <c r="E245">
        <f t="shared" si="13"/>
        <v>0.88714599609400002</v>
      </c>
      <c r="F245">
        <f t="shared" si="14"/>
        <v>0.86812029376066246</v>
      </c>
      <c r="G245">
        <f t="shared" si="15"/>
        <v>3.6197734927676618E-4</v>
      </c>
    </row>
    <row r="246" spans="1:7">
      <c r="A246">
        <v>1.3209</v>
      </c>
      <c r="B246">
        <v>0.892333984375</v>
      </c>
      <c r="D246">
        <f t="shared" si="12"/>
        <v>79.253999999999991</v>
      </c>
      <c r="E246">
        <f t="shared" si="13"/>
        <v>0.88714599609400002</v>
      </c>
      <c r="F246">
        <f t="shared" si="14"/>
        <v>0.86812029375844246</v>
      </c>
      <c r="G246">
        <f t="shared" si="15"/>
        <v>3.6197734936124038E-4</v>
      </c>
    </row>
    <row r="247" spans="1:7">
      <c r="A247">
        <v>1.3264499999999999</v>
      </c>
      <c r="B247">
        <v>0.89752197265599998</v>
      </c>
      <c r="D247">
        <f t="shared" si="12"/>
        <v>79.586999999999989</v>
      </c>
      <c r="E247">
        <f t="shared" si="13"/>
        <v>0.88714599609400002</v>
      </c>
      <c r="F247">
        <f t="shared" si="14"/>
        <v>0.86812029375645516</v>
      </c>
      <c r="G247">
        <f t="shared" si="15"/>
        <v>3.6197734943685991E-4</v>
      </c>
    </row>
    <row r="248" spans="1:7">
      <c r="A248">
        <v>1.3320000000000001</v>
      </c>
      <c r="B248">
        <v>0.892333984375</v>
      </c>
      <c r="D248">
        <f t="shared" si="12"/>
        <v>79.92</v>
      </c>
      <c r="E248">
        <f t="shared" si="13"/>
        <v>0.88714599609400002</v>
      </c>
      <c r="F248">
        <f t="shared" si="14"/>
        <v>0.86812029375467603</v>
      </c>
      <c r="G248">
        <f t="shared" si="15"/>
        <v>3.6197734950455836E-4</v>
      </c>
    </row>
    <row r="249" spans="1:7">
      <c r="A249">
        <v>1.33755</v>
      </c>
      <c r="B249">
        <v>0.892333984375</v>
      </c>
      <c r="D249">
        <f t="shared" si="12"/>
        <v>80.253</v>
      </c>
      <c r="E249">
        <f t="shared" si="13"/>
        <v>0.88714599609400002</v>
      </c>
      <c r="F249">
        <f t="shared" si="14"/>
        <v>0.86812029375308319</v>
      </c>
      <c r="G249">
        <f t="shared" si="15"/>
        <v>3.6197734956516808E-4</v>
      </c>
    </row>
    <row r="250" spans="1:7">
      <c r="A250">
        <v>1.3431</v>
      </c>
      <c r="B250">
        <v>0.892333984375</v>
      </c>
      <c r="D250">
        <f t="shared" si="12"/>
        <v>80.585999999999999</v>
      </c>
      <c r="E250">
        <f t="shared" si="13"/>
        <v>0.88714599609400002</v>
      </c>
      <c r="F250">
        <f t="shared" si="14"/>
        <v>0.86812029375165733</v>
      </c>
      <c r="G250">
        <f t="shared" si="15"/>
        <v>3.6197734961942405E-4</v>
      </c>
    </row>
    <row r="251" spans="1:7">
      <c r="A251">
        <v>1.3486499999999999</v>
      </c>
      <c r="B251">
        <v>0.892333984375</v>
      </c>
      <c r="D251">
        <f t="shared" si="12"/>
        <v>80.918999999999997</v>
      </c>
      <c r="E251">
        <f t="shared" si="13"/>
        <v>0.88195800781300004</v>
      </c>
      <c r="F251">
        <f t="shared" si="14"/>
        <v>0.8681202937503808</v>
      </c>
      <c r="G251">
        <f t="shared" si="15"/>
        <v>1.9148233047881039E-4</v>
      </c>
    </row>
    <row r="252" spans="1:7">
      <c r="A252">
        <v>1.3542000000000001</v>
      </c>
      <c r="B252">
        <v>0.892333984375</v>
      </c>
      <c r="D252">
        <f t="shared" si="12"/>
        <v>81.25200000000001</v>
      </c>
      <c r="E252">
        <f t="shared" si="13"/>
        <v>0.88714599609400002</v>
      </c>
      <c r="F252">
        <f t="shared" si="14"/>
        <v>0.86812029374923805</v>
      </c>
      <c r="G252">
        <f t="shared" si="15"/>
        <v>3.6197734971148127E-4</v>
      </c>
    </row>
    <row r="253" spans="1:7">
      <c r="A253">
        <v>1.35975</v>
      </c>
      <c r="B253">
        <v>0.892333984375</v>
      </c>
      <c r="D253">
        <f t="shared" si="12"/>
        <v>81.585000000000008</v>
      </c>
      <c r="E253">
        <f t="shared" si="13"/>
        <v>0.88195800781300004</v>
      </c>
      <c r="F253">
        <f t="shared" si="14"/>
        <v>0.86812029374821498</v>
      </c>
      <c r="G253">
        <f t="shared" si="15"/>
        <v>1.9148233053875046E-4</v>
      </c>
    </row>
    <row r="254" spans="1:7">
      <c r="A254">
        <v>1.3653</v>
      </c>
      <c r="B254">
        <v>0.892333984375</v>
      </c>
      <c r="D254">
        <f t="shared" si="12"/>
        <v>81.917999999999992</v>
      </c>
      <c r="E254">
        <f t="shared" si="13"/>
        <v>0.88714599609400002</v>
      </c>
      <c r="F254">
        <f t="shared" si="14"/>
        <v>0.86812029374729904</v>
      </c>
      <c r="G254">
        <f t="shared" si="15"/>
        <v>3.6197734978526313E-4</v>
      </c>
    </row>
    <row r="255" spans="1:7">
      <c r="A255">
        <v>1.3708499999999999</v>
      </c>
      <c r="B255">
        <v>0.892333984375</v>
      </c>
      <c r="D255">
        <f t="shared" si="12"/>
        <v>82.250999999999991</v>
      </c>
      <c r="E255">
        <f t="shared" si="13"/>
        <v>0.88195800781300004</v>
      </c>
      <c r="F255">
        <f t="shared" si="14"/>
        <v>0.86812029374647914</v>
      </c>
      <c r="G255">
        <f t="shared" si="15"/>
        <v>1.914823305867904E-4</v>
      </c>
    </row>
    <row r="256" spans="1:7">
      <c r="A256">
        <v>1.3764000000000001</v>
      </c>
      <c r="B256">
        <v>0.892333984375</v>
      </c>
      <c r="D256">
        <f t="shared" si="12"/>
        <v>82.584000000000003</v>
      </c>
      <c r="E256">
        <f t="shared" si="13"/>
        <v>0.88195800781300004</v>
      </c>
      <c r="F256">
        <f t="shared" si="14"/>
        <v>0.86812029374574506</v>
      </c>
      <c r="G256">
        <f t="shared" si="15"/>
        <v>1.9148233060710637E-4</v>
      </c>
    </row>
    <row r="257" spans="1:7">
      <c r="A257">
        <v>1.38195</v>
      </c>
      <c r="B257">
        <v>0.892333984375</v>
      </c>
      <c r="D257">
        <f t="shared" si="12"/>
        <v>82.917000000000002</v>
      </c>
      <c r="E257">
        <f t="shared" si="13"/>
        <v>0.88195800781300004</v>
      </c>
      <c r="F257">
        <f t="shared" si="14"/>
        <v>0.86812029374508792</v>
      </c>
      <c r="G257">
        <f t="shared" si="15"/>
        <v>1.9148233062529302E-4</v>
      </c>
    </row>
    <row r="258" spans="1:7">
      <c r="A258">
        <v>1.3875</v>
      </c>
      <c r="B258">
        <v>0.892333984375</v>
      </c>
      <c r="D258">
        <f t="shared" si="12"/>
        <v>83.25</v>
      </c>
      <c r="E258">
        <f t="shared" si="13"/>
        <v>0.88195800781300004</v>
      </c>
      <c r="F258">
        <f t="shared" si="14"/>
        <v>0.86812029374449962</v>
      </c>
      <c r="G258">
        <f t="shared" si="15"/>
        <v>1.9148233064157467E-4</v>
      </c>
    </row>
    <row r="259" spans="1:7">
      <c r="A259">
        <v>1.3930499999999999</v>
      </c>
      <c r="B259">
        <v>0.892333984375</v>
      </c>
      <c r="D259">
        <f t="shared" si="12"/>
        <v>83.582999999999998</v>
      </c>
      <c r="E259">
        <f t="shared" si="13"/>
        <v>0.88195800781300004</v>
      </c>
      <c r="F259">
        <f t="shared" si="14"/>
        <v>0.86812029374397304</v>
      </c>
      <c r="G259">
        <f t="shared" si="15"/>
        <v>1.9148233065614798E-4</v>
      </c>
    </row>
    <row r="260" spans="1:7">
      <c r="A260">
        <v>1.3986000000000001</v>
      </c>
      <c r="B260">
        <v>0.89752197265599998</v>
      </c>
      <c r="D260">
        <f t="shared" si="12"/>
        <v>83.915999999999997</v>
      </c>
      <c r="E260">
        <f t="shared" si="13"/>
        <v>0.88195800781300004</v>
      </c>
      <c r="F260">
        <f t="shared" si="14"/>
        <v>0.86812029374350153</v>
      </c>
      <c r="G260">
        <f t="shared" si="15"/>
        <v>1.9148233066919727E-4</v>
      </c>
    </row>
    <row r="261" spans="1:7">
      <c r="A261">
        <v>1.40415</v>
      </c>
      <c r="B261">
        <v>0.892333984375</v>
      </c>
      <c r="D261">
        <f t="shared" si="12"/>
        <v>84.248999999999995</v>
      </c>
      <c r="E261">
        <f t="shared" si="13"/>
        <v>0.88195800781300004</v>
      </c>
      <c r="F261">
        <f t="shared" si="14"/>
        <v>0.86812029374307942</v>
      </c>
      <c r="G261">
        <f t="shared" si="15"/>
        <v>1.9148233068087925E-4</v>
      </c>
    </row>
    <row r="262" spans="1:7">
      <c r="A262">
        <v>1.4097</v>
      </c>
      <c r="B262">
        <v>0.892333984375</v>
      </c>
      <c r="D262">
        <f t="shared" si="12"/>
        <v>84.581999999999994</v>
      </c>
      <c r="E262">
        <f t="shared" si="13"/>
        <v>0.88195800781300004</v>
      </c>
      <c r="F262">
        <f t="shared" si="14"/>
        <v>0.86812029374270161</v>
      </c>
      <c r="G262">
        <f t="shared" si="15"/>
        <v>1.9148233069133527E-4</v>
      </c>
    </row>
    <row r="263" spans="1:7">
      <c r="A263">
        <v>1.4152499999999999</v>
      </c>
      <c r="B263">
        <v>0.892333984375</v>
      </c>
      <c r="D263">
        <f t="shared" si="12"/>
        <v>84.914999999999992</v>
      </c>
      <c r="E263">
        <f t="shared" si="13"/>
        <v>0.88195800781300004</v>
      </c>
      <c r="F263">
        <f t="shared" si="14"/>
        <v>0.86812029374236332</v>
      </c>
      <c r="G263">
        <f t="shared" si="15"/>
        <v>1.9148233070069747E-4</v>
      </c>
    </row>
    <row r="264" spans="1:7">
      <c r="A264">
        <v>1.4208000000000001</v>
      </c>
      <c r="B264">
        <v>0.88714599609400002</v>
      </c>
      <c r="D264">
        <f t="shared" si="12"/>
        <v>85.248000000000005</v>
      </c>
      <c r="E264">
        <f t="shared" si="13"/>
        <v>0.88195800781300004</v>
      </c>
      <c r="F264">
        <f t="shared" si="14"/>
        <v>0.86812029374206046</v>
      </c>
      <c r="G264">
        <f t="shared" si="15"/>
        <v>1.9148233070907949E-4</v>
      </c>
    </row>
    <row r="265" spans="1:7">
      <c r="A265">
        <v>1.42635</v>
      </c>
      <c r="B265">
        <v>0.892333984375</v>
      </c>
      <c r="D265">
        <f t="shared" ref="D265:D328" si="16">(A304-$A$47)*60</f>
        <v>85.581000000000003</v>
      </c>
      <c r="E265">
        <f t="shared" ref="E265:E328" si="17">B304</f>
        <v>0.87677001953099998</v>
      </c>
      <c r="F265">
        <f t="shared" ref="F265:F328" si="18">$J$10*EXP(-$J$11*D265)+$J$12</f>
        <v>0.86812029374178934</v>
      </c>
      <c r="G265">
        <f t="shared" ref="G265:G328" si="19">(E265-F265)^2</f>
        <v>7.4817756228535601E-5</v>
      </c>
    </row>
    <row r="266" spans="1:7">
      <c r="A266">
        <v>1.4319</v>
      </c>
      <c r="B266">
        <v>0.88714599609400002</v>
      </c>
      <c r="D266">
        <f t="shared" si="16"/>
        <v>85.914000000000001</v>
      </c>
      <c r="E266">
        <f t="shared" si="17"/>
        <v>0.88195800781300004</v>
      </c>
      <c r="F266">
        <f t="shared" si="18"/>
        <v>0.86812029374154664</v>
      </c>
      <c r="G266">
        <f t="shared" si="19"/>
        <v>1.9148233072329942E-4</v>
      </c>
    </row>
    <row r="267" spans="1:7">
      <c r="A267">
        <v>1.4374499999999999</v>
      </c>
      <c r="B267">
        <v>0.88714599609400002</v>
      </c>
      <c r="D267">
        <f t="shared" si="16"/>
        <v>86.247</v>
      </c>
      <c r="E267">
        <f t="shared" si="17"/>
        <v>0.88195800781300004</v>
      </c>
      <c r="F267">
        <f t="shared" si="18"/>
        <v>0.86812029374132926</v>
      </c>
      <c r="G267">
        <f t="shared" si="19"/>
        <v>1.9148233072931555E-4</v>
      </c>
    </row>
    <row r="268" spans="1:7">
      <c r="A268">
        <v>1.4430000000000001</v>
      </c>
      <c r="B268">
        <v>0.88714599609400002</v>
      </c>
      <c r="D268">
        <f t="shared" si="16"/>
        <v>86.58</v>
      </c>
      <c r="E268">
        <f t="shared" si="17"/>
        <v>0.87677001953099998</v>
      </c>
      <c r="F268">
        <f t="shared" si="18"/>
        <v>0.86812029374113475</v>
      </c>
      <c r="G268">
        <f t="shared" si="19"/>
        <v>7.4817756239859605E-5</v>
      </c>
    </row>
    <row r="269" spans="1:7">
      <c r="A269">
        <v>1.44855</v>
      </c>
      <c r="B269">
        <v>0.88714599609400002</v>
      </c>
      <c r="D269">
        <f t="shared" si="16"/>
        <v>86.912999999999997</v>
      </c>
      <c r="E269">
        <f t="shared" si="17"/>
        <v>0.88195800781300004</v>
      </c>
      <c r="F269">
        <f t="shared" si="18"/>
        <v>0.86812029374096067</v>
      </c>
      <c r="G269">
        <f t="shared" si="19"/>
        <v>1.9148233073951657E-4</v>
      </c>
    </row>
    <row r="270" spans="1:7">
      <c r="A270">
        <v>1.4540999999999999</v>
      </c>
      <c r="B270">
        <v>0.892333984375</v>
      </c>
      <c r="D270">
        <f t="shared" si="16"/>
        <v>87.245999999999995</v>
      </c>
      <c r="E270">
        <f t="shared" si="17"/>
        <v>0.87677001953099998</v>
      </c>
      <c r="F270">
        <f t="shared" si="18"/>
        <v>0.86812029374080479</v>
      </c>
      <c r="G270">
        <f t="shared" si="19"/>
        <v>7.4817756245567699E-5</v>
      </c>
    </row>
    <row r="271" spans="1:7">
      <c r="A271">
        <v>1.4596499999999999</v>
      </c>
      <c r="B271">
        <v>0.88714599609400002</v>
      </c>
      <c r="D271">
        <f t="shared" si="16"/>
        <v>87.578999999999994</v>
      </c>
      <c r="E271">
        <f t="shared" si="17"/>
        <v>0.87677001953099998</v>
      </c>
      <c r="F271">
        <f t="shared" si="18"/>
        <v>0.86812029374066513</v>
      </c>
      <c r="G271">
        <f t="shared" si="19"/>
        <v>7.4817756247983844E-5</v>
      </c>
    </row>
    <row r="272" spans="1:7">
      <c r="A272">
        <v>1.4652000000000001</v>
      </c>
      <c r="B272">
        <v>0.88714599609400002</v>
      </c>
      <c r="D272">
        <f t="shared" si="16"/>
        <v>87.912000000000006</v>
      </c>
      <c r="E272">
        <f t="shared" si="17"/>
        <v>0.87677001953099998</v>
      </c>
      <c r="F272">
        <f t="shared" si="18"/>
        <v>0.86812029374054023</v>
      </c>
      <c r="G272">
        <f t="shared" si="19"/>
        <v>7.481775625014455E-5</v>
      </c>
    </row>
    <row r="273" spans="1:7">
      <c r="A273">
        <v>1.47075</v>
      </c>
      <c r="B273">
        <v>0.88714599609400002</v>
      </c>
      <c r="D273">
        <f t="shared" si="16"/>
        <v>88.245000000000005</v>
      </c>
      <c r="E273">
        <f t="shared" si="17"/>
        <v>0.87677001953099998</v>
      </c>
      <c r="F273">
        <f t="shared" si="18"/>
        <v>0.86812029374042843</v>
      </c>
      <c r="G273">
        <f t="shared" si="19"/>
        <v>7.4817756252078618E-5</v>
      </c>
    </row>
    <row r="274" spans="1:7">
      <c r="A274">
        <v>1.4762999999999999</v>
      </c>
      <c r="B274">
        <v>0.88714599609400002</v>
      </c>
      <c r="D274">
        <f t="shared" si="16"/>
        <v>88.578000000000003</v>
      </c>
      <c r="E274">
        <f t="shared" si="17"/>
        <v>0.87677001953099998</v>
      </c>
      <c r="F274">
        <f t="shared" si="18"/>
        <v>0.86812029374032829</v>
      </c>
      <c r="G274">
        <f t="shared" si="19"/>
        <v>7.4817756253811024E-5</v>
      </c>
    </row>
    <row r="275" spans="1:7">
      <c r="A275">
        <v>1.4818499999999999</v>
      </c>
      <c r="B275">
        <v>0.88714599609400002</v>
      </c>
      <c r="D275">
        <f t="shared" si="16"/>
        <v>88.910999999999987</v>
      </c>
      <c r="E275">
        <f t="shared" si="17"/>
        <v>0.87677001953099998</v>
      </c>
      <c r="F275">
        <f t="shared" si="18"/>
        <v>0.86812029374023858</v>
      </c>
      <c r="G275">
        <f t="shared" si="19"/>
        <v>7.4817756255362883E-5</v>
      </c>
    </row>
    <row r="276" spans="1:7">
      <c r="A276">
        <v>1.4874000000000001</v>
      </c>
      <c r="B276">
        <v>0.892333984375</v>
      </c>
      <c r="D276">
        <f t="shared" si="16"/>
        <v>89.244</v>
      </c>
      <c r="E276">
        <f t="shared" si="17"/>
        <v>0.87677001953099998</v>
      </c>
      <c r="F276">
        <f t="shared" si="18"/>
        <v>0.86812029374015831</v>
      </c>
      <c r="G276">
        <f t="shared" si="19"/>
        <v>7.4817756256751502E-5</v>
      </c>
    </row>
    <row r="277" spans="1:7">
      <c r="A277">
        <v>1.49295</v>
      </c>
      <c r="B277">
        <v>0.88714599609400002</v>
      </c>
      <c r="D277">
        <f t="shared" si="16"/>
        <v>89.576999999999998</v>
      </c>
      <c r="E277">
        <f t="shared" si="17"/>
        <v>0.87677001953099998</v>
      </c>
      <c r="F277">
        <f t="shared" si="18"/>
        <v>0.86812029374008648</v>
      </c>
      <c r="G277">
        <f t="shared" si="19"/>
        <v>7.4817756257994147E-5</v>
      </c>
    </row>
    <row r="278" spans="1:7">
      <c r="A278">
        <v>1.4984999999999999</v>
      </c>
      <c r="B278">
        <v>0.88714599609400002</v>
      </c>
      <c r="D278">
        <f t="shared" si="16"/>
        <v>89.91</v>
      </c>
      <c r="E278">
        <f t="shared" si="17"/>
        <v>0.87677001953099998</v>
      </c>
      <c r="F278">
        <f t="shared" si="18"/>
        <v>0.8681202937400222</v>
      </c>
      <c r="G278">
        <f t="shared" si="19"/>
        <v>7.4817756259106186E-5</v>
      </c>
    </row>
    <row r="279" spans="1:7">
      <c r="A279">
        <v>1.5040500000000001</v>
      </c>
      <c r="B279">
        <v>0.88714599609400002</v>
      </c>
      <c r="D279">
        <f t="shared" si="16"/>
        <v>90.242999999999995</v>
      </c>
      <c r="E279">
        <f t="shared" si="17"/>
        <v>0.87677001953099998</v>
      </c>
      <c r="F279">
        <f t="shared" si="18"/>
        <v>0.86812029373996458</v>
      </c>
      <c r="G279">
        <f t="shared" si="19"/>
        <v>7.4817756260102988E-5</v>
      </c>
    </row>
    <row r="280" spans="1:7">
      <c r="A280">
        <v>1.5096000000000001</v>
      </c>
      <c r="B280">
        <v>0.88714599609400002</v>
      </c>
      <c r="D280">
        <f t="shared" si="16"/>
        <v>90.576000000000008</v>
      </c>
      <c r="E280">
        <f t="shared" si="17"/>
        <v>0.87677001953099998</v>
      </c>
      <c r="F280">
        <f t="shared" si="18"/>
        <v>0.86812029373991306</v>
      </c>
      <c r="G280">
        <f t="shared" si="19"/>
        <v>7.4817756260994162E-5</v>
      </c>
    </row>
    <row r="281" spans="1:7">
      <c r="A281">
        <v>1.51515</v>
      </c>
      <c r="B281">
        <v>0.88714599609400002</v>
      </c>
      <c r="D281">
        <f t="shared" si="16"/>
        <v>90.909000000000006</v>
      </c>
      <c r="E281">
        <f t="shared" si="17"/>
        <v>0.87677001953099998</v>
      </c>
      <c r="F281">
        <f t="shared" si="18"/>
        <v>0.86812029373986688</v>
      </c>
      <c r="G281">
        <f t="shared" si="19"/>
        <v>7.4817756261793137E-5</v>
      </c>
    </row>
    <row r="282" spans="1:7">
      <c r="A282">
        <v>1.5206999999999999</v>
      </c>
      <c r="B282">
        <v>0.88714599609400002</v>
      </c>
      <c r="D282">
        <f t="shared" si="16"/>
        <v>91.24199999999999</v>
      </c>
      <c r="E282">
        <f t="shared" si="17"/>
        <v>0.87677001953099998</v>
      </c>
      <c r="F282">
        <f t="shared" si="18"/>
        <v>0.86812029373982558</v>
      </c>
      <c r="G282">
        <f t="shared" si="19"/>
        <v>7.4817756262507613E-5</v>
      </c>
    </row>
    <row r="283" spans="1:7">
      <c r="A283">
        <v>1.5262500000000001</v>
      </c>
      <c r="B283">
        <v>0.88714599609400002</v>
      </c>
      <c r="D283">
        <f t="shared" si="16"/>
        <v>91.574999999999989</v>
      </c>
      <c r="E283">
        <f t="shared" si="17"/>
        <v>0.88195800781300004</v>
      </c>
      <c r="F283">
        <f t="shared" si="18"/>
        <v>0.86812029373978861</v>
      </c>
      <c r="G283">
        <f t="shared" si="19"/>
        <v>1.9148233077195389E-4</v>
      </c>
    </row>
    <row r="284" spans="1:7">
      <c r="A284">
        <v>1.5318000000000001</v>
      </c>
      <c r="B284">
        <v>0.88714599609400002</v>
      </c>
      <c r="D284">
        <f t="shared" si="16"/>
        <v>91.908000000000001</v>
      </c>
      <c r="E284">
        <f t="shared" si="17"/>
        <v>0.87677001953099998</v>
      </c>
      <c r="F284">
        <f t="shared" si="18"/>
        <v>0.86812029373975552</v>
      </c>
      <c r="G284">
        <f t="shared" si="19"/>
        <v>7.4817756263719534E-5</v>
      </c>
    </row>
    <row r="285" spans="1:7">
      <c r="A285">
        <v>1.53735</v>
      </c>
      <c r="B285">
        <v>0.88714599609400002</v>
      </c>
      <c r="D285">
        <f t="shared" si="16"/>
        <v>92.241</v>
      </c>
      <c r="E285">
        <f t="shared" si="17"/>
        <v>0.87677001953099998</v>
      </c>
      <c r="F285">
        <f t="shared" si="18"/>
        <v>0.86812029373972588</v>
      </c>
      <c r="G285">
        <f t="shared" si="19"/>
        <v>7.4817756264232335E-5</v>
      </c>
    </row>
    <row r="286" spans="1:7">
      <c r="A286">
        <v>1.5428999999999999</v>
      </c>
      <c r="B286">
        <v>0.88714599609400002</v>
      </c>
      <c r="D286">
        <f t="shared" si="16"/>
        <v>92.573999999999998</v>
      </c>
      <c r="E286">
        <f t="shared" si="17"/>
        <v>0.87677001953099998</v>
      </c>
      <c r="F286">
        <f t="shared" si="18"/>
        <v>0.86812029373969934</v>
      </c>
      <c r="G286">
        <f t="shared" si="19"/>
        <v>7.4817756264691359E-5</v>
      </c>
    </row>
    <row r="287" spans="1:7">
      <c r="A287">
        <v>1.5484500000000001</v>
      </c>
      <c r="B287">
        <v>0.88714599609400002</v>
      </c>
      <c r="D287">
        <f t="shared" si="16"/>
        <v>92.906999999999996</v>
      </c>
      <c r="E287">
        <f t="shared" si="17"/>
        <v>0.87158203125</v>
      </c>
      <c r="F287">
        <f t="shared" si="18"/>
        <v>0.86812029373967559</v>
      </c>
      <c r="G287">
        <f t="shared" si="19"/>
        <v>1.1983626590387073E-5</v>
      </c>
    </row>
    <row r="288" spans="1:7">
      <c r="A288">
        <v>1.554</v>
      </c>
      <c r="B288">
        <v>0.88714599609400002</v>
      </c>
      <c r="D288">
        <f t="shared" si="16"/>
        <v>93.240000000000009</v>
      </c>
      <c r="E288">
        <f t="shared" si="17"/>
        <v>0.87677001953099998</v>
      </c>
      <c r="F288">
        <f t="shared" si="18"/>
        <v>0.86812029373965427</v>
      </c>
      <c r="G288">
        <f t="shared" si="19"/>
        <v>7.4817756265471144E-5</v>
      </c>
    </row>
    <row r="289" spans="1:7">
      <c r="A289">
        <v>1.55955</v>
      </c>
      <c r="B289">
        <v>0.88714599609400002</v>
      </c>
      <c r="D289">
        <f t="shared" si="16"/>
        <v>93.572999999999993</v>
      </c>
      <c r="E289">
        <f t="shared" si="17"/>
        <v>0.87677001953099998</v>
      </c>
      <c r="F289">
        <f t="shared" si="18"/>
        <v>0.86812029373963517</v>
      </c>
      <c r="G289">
        <f t="shared" si="19"/>
        <v>7.4817756265801487E-5</v>
      </c>
    </row>
    <row r="290" spans="1:7">
      <c r="A290">
        <v>1.5650999999999999</v>
      </c>
      <c r="B290">
        <v>0.88195800781300004</v>
      </c>
      <c r="D290">
        <f t="shared" si="16"/>
        <v>93.905999999999992</v>
      </c>
      <c r="E290">
        <f t="shared" si="17"/>
        <v>0.87677001953099998</v>
      </c>
      <c r="F290">
        <f t="shared" si="18"/>
        <v>0.86812029373961819</v>
      </c>
      <c r="G290">
        <f t="shared" si="19"/>
        <v>7.4817756266095346E-5</v>
      </c>
    </row>
    <row r="291" spans="1:7">
      <c r="A291">
        <v>1.5706500000000001</v>
      </c>
      <c r="B291">
        <v>0.88714599609400002</v>
      </c>
      <c r="D291">
        <f t="shared" si="16"/>
        <v>94.23899999999999</v>
      </c>
      <c r="E291">
        <f t="shared" si="17"/>
        <v>0.87677001953099998</v>
      </c>
      <c r="F291">
        <f t="shared" si="18"/>
        <v>0.86812029373960298</v>
      </c>
      <c r="G291">
        <f t="shared" si="19"/>
        <v>7.4817756266358469E-5</v>
      </c>
    </row>
    <row r="292" spans="1:7">
      <c r="A292">
        <v>1.5762</v>
      </c>
      <c r="B292">
        <v>0.88195800781300004</v>
      </c>
      <c r="D292">
        <f t="shared" si="16"/>
        <v>94.572000000000003</v>
      </c>
      <c r="E292">
        <f t="shared" si="17"/>
        <v>0.87677001953099998</v>
      </c>
      <c r="F292">
        <f t="shared" si="18"/>
        <v>0.86812029373958921</v>
      </c>
      <c r="G292">
        <f t="shared" si="19"/>
        <v>7.4817756266596627E-5</v>
      </c>
    </row>
    <row r="293" spans="1:7">
      <c r="A293">
        <v>1.58175</v>
      </c>
      <c r="B293">
        <v>0.88714599609400002</v>
      </c>
      <c r="D293">
        <f t="shared" si="16"/>
        <v>94.905000000000001</v>
      </c>
      <c r="E293">
        <f t="shared" si="17"/>
        <v>0.87677001953099998</v>
      </c>
      <c r="F293">
        <f t="shared" si="18"/>
        <v>0.868120293739577</v>
      </c>
      <c r="G293">
        <f t="shared" si="19"/>
        <v>7.4817756266807898E-5</v>
      </c>
    </row>
    <row r="294" spans="1:7">
      <c r="A294">
        <v>1.5872999999999999</v>
      </c>
      <c r="B294">
        <v>0.88195800781300004</v>
      </c>
      <c r="D294">
        <f t="shared" si="16"/>
        <v>95.238</v>
      </c>
      <c r="E294">
        <f t="shared" si="17"/>
        <v>0.88195800781300004</v>
      </c>
      <c r="F294">
        <f t="shared" si="18"/>
        <v>0.86812029373956612</v>
      </c>
      <c r="G294">
        <f t="shared" si="19"/>
        <v>1.9148233077811134E-4</v>
      </c>
    </row>
    <row r="295" spans="1:7">
      <c r="A295">
        <v>1.5928500000000001</v>
      </c>
      <c r="B295">
        <v>0.88195800781300004</v>
      </c>
      <c r="D295">
        <f t="shared" si="16"/>
        <v>95.570999999999998</v>
      </c>
      <c r="E295">
        <f t="shared" si="17"/>
        <v>0.87677001953099998</v>
      </c>
      <c r="F295">
        <f t="shared" si="18"/>
        <v>0.86812029373955624</v>
      </c>
      <c r="G295">
        <f t="shared" si="19"/>
        <v>7.4817756267167053E-5</v>
      </c>
    </row>
    <row r="296" spans="1:7">
      <c r="A296">
        <v>1.5984</v>
      </c>
      <c r="B296">
        <v>0.88195800781300004</v>
      </c>
      <c r="D296">
        <f t="shared" si="16"/>
        <v>95.903999999999996</v>
      </c>
      <c r="E296">
        <f t="shared" si="17"/>
        <v>0.87677001953099998</v>
      </c>
      <c r="F296">
        <f t="shared" si="18"/>
        <v>0.86812029373954747</v>
      </c>
      <c r="G296">
        <f t="shared" si="19"/>
        <v>7.4817756267318774E-5</v>
      </c>
    </row>
    <row r="297" spans="1:7">
      <c r="A297">
        <v>1.60395</v>
      </c>
      <c r="B297">
        <v>0.88195800781300004</v>
      </c>
      <c r="D297">
        <f t="shared" si="16"/>
        <v>96.236999999999995</v>
      </c>
      <c r="E297">
        <f t="shared" si="17"/>
        <v>0.87677001953099998</v>
      </c>
      <c r="F297">
        <f t="shared" si="18"/>
        <v>0.86812029373953969</v>
      </c>
      <c r="G297">
        <f t="shared" si="19"/>
        <v>7.4817756267453228E-5</v>
      </c>
    </row>
    <row r="298" spans="1:7">
      <c r="A298">
        <v>1.6094999999999999</v>
      </c>
      <c r="B298">
        <v>0.88195800781300004</v>
      </c>
      <c r="D298">
        <f t="shared" si="16"/>
        <v>96.57</v>
      </c>
      <c r="E298">
        <f t="shared" si="17"/>
        <v>0.87677001953099998</v>
      </c>
      <c r="F298">
        <f t="shared" si="18"/>
        <v>0.86812029373953259</v>
      </c>
      <c r="G298">
        <f t="shared" si="19"/>
        <v>7.4817756267576136E-5</v>
      </c>
    </row>
    <row r="299" spans="1:7">
      <c r="A299">
        <v>1.6150500000000001</v>
      </c>
      <c r="B299">
        <v>0.88195800781300004</v>
      </c>
      <c r="D299">
        <f t="shared" si="16"/>
        <v>96.902999999999992</v>
      </c>
      <c r="E299">
        <f t="shared" si="17"/>
        <v>0.87677001953099998</v>
      </c>
      <c r="F299">
        <f t="shared" si="18"/>
        <v>0.86812029373952637</v>
      </c>
      <c r="G299">
        <f t="shared" si="19"/>
        <v>7.4817756267683702E-5</v>
      </c>
    </row>
    <row r="300" spans="1:7">
      <c r="A300">
        <v>1.6206</v>
      </c>
      <c r="B300">
        <v>0.88195800781300004</v>
      </c>
      <c r="D300">
        <f t="shared" si="16"/>
        <v>97.236000000000004</v>
      </c>
      <c r="E300">
        <f t="shared" si="17"/>
        <v>0.87677001953099998</v>
      </c>
      <c r="F300">
        <f t="shared" si="18"/>
        <v>0.86812029373952071</v>
      </c>
      <c r="G300">
        <f t="shared" si="19"/>
        <v>7.4817756267781647E-5</v>
      </c>
    </row>
    <row r="301" spans="1:7">
      <c r="A301">
        <v>1.62615</v>
      </c>
      <c r="B301">
        <v>0.88195800781300004</v>
      </c>
      <c r="D301">
        <f t="shared" si="16"/>
        <v>97.569000000000003</v>
      </c>
      <c r="E301">
        <f t="shared" si="17"/>
        <v>0.87677001953099998</v>
      </c>
      <c r="F301">
        <f t="shared" si="18"/>
        <v>0.8681202937395156</v>
      </c>
      <c r="G301">
        <f t="shared" si="19"/>
        <v>7.4817756267869996E-5</v>
      </c>
    </row>
    <row r="302" spans="1:7">
      <c r="A302">
        <v>1.6316999999999999</v>
      </c>
      <c r="B302">
        <v>0.88195800781300004</v>
      </c>
      <c r="D302">
        <f t="shared" si="16"/>
        <v>97.902000000000001</v>
      </c>
      <c r="E302">
        <f t="shared" si="17"/>
        <v>0.87677001953099998</v>
      </c>
      <c r="F302">
        <f t="shared" si="18"/>
        <v>0.86812029373951116</v>
      </c>
      <c r="G302">
        <f t="shared" si="19"/>
        <v>7.4817756267946825E-5</v>
      </c>
    </row>
    <row r="303" spans="1:7">
      <c r="A303">
        <v>1.6372500000000001</v>
      </c>
      <c r="B303">
        <v>0.88195800781300004</v>
      </c>
      <c r="D303">
        <f t="shared" si="16"/>
        <v>98.234999999999985</v>
      </c>
      <c r="E303">
        <f t="shared" si="17"/>
        <v>0.87677001953099998</v>
      </c>
      <c r="F303">
        <f t="shared" si="18"/>
        <v>0.86812029373950705</v>
      </c>
      <c r="G303">
        <f t="shared" si="19"/>
        <v>7.4817756268017881E-5</v>
      </c>
    </row>
    <row r="304" spans="1:7">
      <c r="A304">
        <v>1.6428</v>
      </c>
      <c r="B304">
        <v>0.87677001953099998</v>
      </c>
      <c r="D304">
        <f t="shared" si="16"/>
        <v>98.567999999999998</v>
      </c>
      <c r="E304">
        <f t="shared" si="17"/>
        <v>0.87677001953099998</v>
      </c>
      <c r="F304">
        <f t="shared" si="18"/>
        <v>0.8681202937395035</v>
      </c>
      <c r="G304">
        <f t="shared" si="19"/>
        <v>7.4817756268079341E-5</v>
      </c>
    </row>
    <row r="305" spans="1:7">
      <c r="A305">
        <v>1.64835</v>
      </c>
      <c r="B305">
        <v>0.88195800781300004</v>
      </c>
      <c r="D305">
        <f t="shared" si="16"/>
        <v>98.900999999999996</v>
      </c>
      <c r="E305">
        <f t="shared" si="17"/>
        <v>0.87158203125</v>
      </c>
      <c r="F305">
        <f t="shared" si="18"/>
        <v>0.86812029373950017</v>
      </c>
      <c r="G305">
        <f t="shared" si="19"/>
        <v>1.1983626591601556E-5</v>
      </c>
    </row>
    <row r="306" spans="1:7">
      <c r="A306">
        <v>1.6538999999999999</v>
      </c>
      <c r="B306">
        <v>0.88195800781300004</v>
      </c>
      <c r="D306">
        <f t="shared" si="16"/>
        <v>99.233999999999995</v>
      </c>
      <c r="E306">
        <f t="shared" si="17"/>
        <v>0.87158203125</v>
      </c>
      <c r="F306">
        <f t="shared" si="18"/>
        <v>0.86812029373949728</v>
      </c>
      <c r="G306">
        <f t="shared" si="19"/>
        <v>1.1983626591621542E-5</v>
      </c>
    </row>
    <row r="307" spans="1:7">
      <c r="A307">
        <v>1.6594500000000001</v>
      </c>
      <c r="B307">
        <v>0.87677001953099998</v>
      </c>
      <c r="D307">
        <f t="shared" si="16"/>
        <v>99.566999999999993</v>
      </c>
      <c r="E307">
        <f t="shared" si="17"/>
        <v>0.87158203125</v>
      </c>
      <c r="F307">
        <f t="shared" si="18"/>
        <v>0.86812029373949473</v>
      </c>
      <c r="G307">
        <f t="shared" si="19"/>
        <v>1.1983626591639221E-5</v>
      </c>
    </row>
    <row r="308" spans="1:7">
      <c r="A308">
        <v>1.665</v>
      </c>
      <c r="B308">
        <v>0.88195800781300004</v>
      </c>
      <c r="D308">
        <f t="shared" si="16"/>
        <v>99.9</v>
      </c>
      <c r="E308">
        <f t="shared" si="17"/>
        <v>0.87158203125</v>
      </c>
      <c r="F308">
        <f t="shared" si="18"/>
        <v>0.8681202937394924</v>
      </c>
      <c r="G308">
        <f t="shared" si="19"/>
        <v>1.1983626591655362E-5</v>
      </c>
    </row>
    <row r="309" spans="1:7">
      <c r="A309">
        <v>1.67055</v>
      </c>
      <c r="B309">
        <v>0.87677001953099998</v>
      </c>
      <c r="D309">
        <f t="shared" si="16"/>
        <v>100.233</v>
      </c>
      <c r="E309">
        <f t="shared" si="17"/>
        <v>0.87158203125</v>
      </c>
      <c r="F309">
        <f t="shared" si="18"/>
        <v>0.86812029373949029</v>
      </c>
      <c r="G309">
        <f t="shared" si="19"/>
        <v>1.1983626591669967E-5</v>
      </c>
    </row>
    <row r="310" spans="1:7">
      <c r="A310">
        <v>1.6760999999999999</v>
      </c>
      <c r="B310">
        <v>0.87677001953099998</v>
      </c>
      <c r="D310">
        <f t="shared" si="16"/>
        <v>100.566</v>
      </c>
      <c r="E310">
        <f t="shared" si="17"/>
        <v>0.87158203125</v>
      </c>
      <c r="F310">
        <f t="shared" si="18"/>
        <v>0.8681202937394884</v>
      </c>
      <c r="G310">
        <f t="shared" si="19"/>
        <v>1.1983626591683035E-5</v>
      </c>
    </row>
    <row r="311" spans="1:7">
      <c r="A311">
        <v>1.6816500000000001</v>
      </c>
      <c r="B311">
        <v>0.87677001953099998</v>
      </c>
      <c r="D311">
        <f t="shared" si="16"/>
        <v>100.89899999999999</v>
      </c>
      <c r="E311">
        <f t="shared" si="17"/>
        <v>0.87158203125</v>
      </c>
      <c r="F311">
        <f t="shared" si="18"/>
        <v>0.86812029373948674</v>
      </c>
      <c r="G311">
        <f t="shared" si="19"/>
        <v>1.1983626591694565E-5</v>
      </c>
    </row>
    <row r="312" spans="1:7">
      <c r="A312">
        <v>1.6872</v>
      </c>
      <c r="B312">
        <v>0.87677001953099998</v>
      </c>
      <c r="D312">
        <f t="shared" si="16"/>
        <v>101.232</v>
      </c>
      <c r="E312">
        <f t="shared" si="17"/>
        <v>0.87158203125</v>
      </c>
      <c r="F312">
        <f t="shared" si="18"/>
        <v>0.86812029373948529</v>
      </c>
      <c r="G312">
        <f t="shared" si="19"/>
        <v>1.1983626591704556E-5</v>
      </c>
    </row>
    <row r="313" spans="1:7">
      <c r="A313">
        <v>1.69275</v>
      </c>
      <c r="B313">
        <v>0.87677001953099998</v>
      </c>
      <c r="D313">
        <f t="shared" si="16"/>
        <v>101.565</v>
      </c>
      <c r="E313">
        <f t="shared" si="17"/>
        <v>0.87158203125</v>
      </c>
      <c r="F313">
        <f t="shared" si="18"/>
        <v>0.86812029373948396</v>
      </c>
      <c r="G313">
        <f t="shared" si="19"/>
        <v>1.1983626591713781E-5</v>
      </c>
    </row>
    <row r="314" spans="1:7">
      <c r="A314">
        <v>1.6982999999999999</v>
      </c>
      <c r="B314">
        <v>0.87677001953099998</v>
      </c>
      <c r="D314">
        <f t="shared" si="16"/>
        <v>101.898</v>
      </c>
      <c r="E314">
        <f t="shared" si="17"/>
        <v>0.87158203125</v>
      </c>
      <c r="F314">
        <f t="shared" si="18"/>
        <v>0.86812029373948274</v>
      </c>
      <c r="G314">
        <f t="shared" si="19"/>
        <v>1.1983626591722236E-5</v>
      </c>
    </row>
    <row r="315" spans="1:7">
      <c r="A315">
        <v>1.7038500000000001</v>
      </c>
      <c r="B315">
        <v>0.87677001953099998</v>
      </c>
      <c r="D315">
        <f t="shared" si="16"/>
        <v>102.23099999999999</v>
      </c>
      <c r="E315">
        <f t="shared" si="17"/>
        <v>0.87158203125</v>
      </c>
      <c r="F315">
        <f t="shared" si="18"/>
        <v>0.86812029373948163</v>
      </c>
      <c r="G315">
        <f t="shared" si="19"/>
        <v>1.1983626591729922E-5</v>
      </c>
    </row>
    <row r="316" spans="1:7">
      <c r="A316">
        <v>1.7094</v>
      </c>
      <c r="B316">
        <v>0.87677001953099998</v>
      </c>
      <c r="D316">
        <f t="shared" si="16"/>
        <v>102.56400000000001</v>
      </c>
      <c r="E316">
        <f t="shared" si="17"/>
        <v>0.87158203125</v>
      </c>
      <c r="F316">
        <f t="shared" si="18"/>
        <v>0.86812029373948074</v>
      </c>
      <c r="G316">
        <f t="shared" si="19"/>
        <v>1.1983626591736071E-5</v>
      </c>
    </row>
    <row r="317" spans="1:7">
      <c r="A317">
        <v>1.71495</v>
      </c>
      <c r="B317">
        <v>0.87677001953099998</v>
      </c>
      <c r="D317">
        <f t="shared" si="16"/>
        <v>102.89699999999999</v>
      </c>
      <c r="E317">
        <f t="shared" si="17"/>
        <v>0.87158203125</v>
      </c>
      <c r="F317">
        <f t="shared" si="18"/>
        <v>0.86812029373947985</v>
      </c>
      <c r="G317">
        <f t="shared" si="19"/>
        <v>1.1983626591742221E-5</v>
      </c>
    </row>
    <row r="318" spans="1:7">
      <c r="A318">
        <v>1.7204999999999999</v>
      </c>
      <c r="B318">
        <v>0.87677001953099998</v>
      </c>
      <c r="D318">
        <f t="shared" si="16"/>
        <v>103.22999999999999</v>
      </c>
      <c r="E318">
        <f t="shared" si="17"/>
        <v>0.87158203125</v>
      </c>
      <c r="F318">
        <f t="shared" si="18"/>
        <v>0.86812029373947908</v>
      </c>
      <c r="G318">
        <f t="shared" si="19"/>
        <v>1.1983626591747601E-5</v>
      </c>
    </row>
    <row r="319" spans="1:7">
      <c r="A319">
        <v>1.7260500000000001</v>
      </c>
      <c r="B319">
        <v>0.87677001953099998</v>
      </c>
      <c r="D319">
        <f t="shared" si="16"/>
        <v>103.56299999999999</v>
      </c>
      <c r="E319">
        <f t="shared" si="17"/>
        <v>0.86639404296900002</v>
      </c>
      <c r="F319">
        <f t="shared" si="18"/>
        <v>0.86812029373947841</v>
      </c>
      <c r="G319">
        <f t="shared" si="19"/>
        <v>2.9799417225772284E-6</v>
      </c>
    </row>
    <row r="320" spans="1:7">
      <c r="A320">
        <v>1.7316</v>
      </c>
      <c r="B320">
        <v>0.87677001953099998</v>
      </c>
      <c r="D320">
        <f t="shared" si="16"/>
        <v>103.896</v>
      </c>
      <c r="E320">
        <f t="shared" si="17"/>
        <v>0.87158203125</v>
      </c>
      <c r="F320">
        <f t="shared" si="18"/>
        <v>0.86812029373947774</v>
      </c>
      <c r="G320">
        <f t="shared" si="19"/>
        <v>1.1983626591756825E-5</v>
      </c>
    </row>
    <row r="321" spans="1:7">
      <c r="A321">
        <v>1.73715</v>
      </c>
      <c r="B321">
        <v>0.87677001953099998</v>
      </c>
      <c r="D321">
        <f t="shared" si="16"/>
        <v>104.229</v>
      </c>
      <c r="E321">
        <f t="shared" si="17"/>
        <v>0.87158203125</v>
      </c>
      <c r="F321">
        <f t="shared" si="18"/>
        <v>0.86812029373947719</v>
      </c>
      <c r="G321">
        <f t="shared" si="19"/>
        <v>1.1983626591760669E-5</v>
      </c>
    </row>
    <row r="322" spans="1:7">
      <c r="A322">
        <v>1.7426999999999999</v>
      </c>
      <c r="B322">
        <v>0.88195800781300004</v>
      </c>
      <c r="D322">
        <f t="shared" si="16"/>
        <v>104.562</v>
      </c>
      <c r="E322">
        <f t="shared" si="17"/>
        <v>0.87158203125</v>
      </c>
      <c r="F322">
        <f t="shared" si="18"/>
        <v>0.86812029373947674</v>
      </c>
      <c r="G322">
        <f t="shared" si="19"/>
        <v>1.1983626591763744E-5</v>
      </c>
    </row>
    <row r="323" spans="1:7">
      <c r="A323">
        <v>1.7482500000000001</v>
      </c>
      <c r="B323">
        <v>0.87677001953099998</v>
      </c>
      <c r="D323">
        <f t="shared" si="16"/>
        <v>104.895</v>
      </c>
      <c r="E323">
        <f t="shared" si="17"/>
        <v>0.87158203125</v>
      </c>
      <c r="F323">
        <f t="shared" si="18"/>
        <v>0.8681202937394763</v>
      </c>
      <c r="G323">
        <f t="shared" si="19"/>
        <v>1.1983626591766818E-5</v>
      </c>
    </row>
    <row r="324" spans="1:7">
      <c r="A324">
        <v>1.7538</v>
      </c>
      <c r="B324">
        <v>0.87677001953099998</v>
      </c>
      <c r="D324">
        <f t="shared" si="16"/>
        <v>105.22800000000001</v>
      </c>
      <c r="E324">
        <f t="shared" si="17"/>
        <v>0.86639404296900002</v>
      </c>
      <c r="F324">
        <f t="shared" si="18"/>
        <v>0.86812029373947586</v>
      </c>
      <c r="G324">
        <f t="shared" si="19"/>
        <v>2.9799417225684125E-6</v>
      </c>
    </row>
    <row r="325" spans="1:7">
      <c r="A325">
        <v>1.75935</v>
      </c>
      <c r="B325">
        <v>0.87677001953099998</v>
      </c>
      <c r="D325">
        <f t="shared" si="16"/>
        <v>105.56099999999999</v>
      </c>
      <c r="E325">
        <f t="shared" si="17"/>
        <v>0.86639404296900002</v>
      </c>
      <c r="F325">
        <f t="shared" si="18"/>
        <v>0.86812029373947552</v>
      </c>
      <c r="G325">
        <f t="shared" si="19"/>
        <v>2.9799417225672626E-6</v>
      </c>
    </row>
    <row r="326" spans="1:7">
      <c r="A326">
        <v>1.7648999999999999</v>
      </c>
      <c r="B326">
        <v>0.87158203125</v>
      </c>
      <c r="D326">
        <f t="shared" si="16"/>
        <v>105.89399999999999</v>
      </c>
      <c r="E326">
        <f t="shared" si="17"/>
        <v>0.86639404296900002</v>
      </c>
      <c r="F326">
        <f t="shared" si="18"/>
        <v>0.86812029373947519</v>
      </c>
      <c r="G326">
        <f t="shared" si="19"/>
        <v>2.9799417225661123E-6</v>
      </c>
    </row>
    <row r="327" spans="1:7">
      <c r="A327">
        <v>1.7704500000000001</v>
      </c>
      <c r="B327">
        <v>0.87677001953099998</v>
      </c>
      <c r="D327">
        <f t="shared" si="16"/>
        <v>106.227</v>
      </c>
      <c r="E327">
        <f t="shared" si="17"/>
        <v>0.87158203125</v>
      </c>
      <c r="F327">
        <f t="shared" si="18"/>
        <v>0.86812029373947497</v>
      </c>
      <c r="G327">
        <f t="shared" si="19"/>
        <v>1.1983626591776043E-5</v>
      </c>
    </row>
    <row r="328" spans="1:7">
      <c r="A328">
        <v>1.776</v>
      </c>
      <c r="B328">
        <v>0.87677001953099998</v>
      </c>
      <c r="D328">
        <f t="shared" si="16"/>
        <v>106.56</v>
      </c>
      <c r="E328">
        <f t="shared" si="17"/>
        <v>0.87158203125</v>
      </c>
      <c r="F328">
        <f t="shared" si="18"/>
        <v>0.86812029373947475</v>
      </c>
      <c r="G328">
        <f t="shared" si="19"/>
        <v>1.1983626591777579E-5</v>
      </c>
    </row>
    <row r="329" spans="1:7">
      <c r="A329">
        <v>1.78155</v>
      </c>
      <c r="B329">
        <v>0.87677001953099998</v>
      </c>
      <c r="D329">
        <f t="shared" ref="D329:D392" si="20">(A368-$A$47)*60</f>
        <v>106.893</v>
      </c>
      <c r="E329">
        <f t="shared" ref="E329:E392" si="21">B368</f>
        <v>0.86639404296900002</v>
      </c>
      <c r="F329">
        <f t="shared" ref="F329:F392" si="22">$J$10*EXP(-$J$11*D329)+$J$12</f>
        <v>0.86812029373947452</v>
      </c>
      <c r="G329">
        <f t="shared" ref="G329:G392" si="23">(E329-F329)^2</f>
        <v>2.9799417225638126E-6</v>
      </c>
    </row>
    <row r="330" spans="1:7">
      <c r="A330">
        <v>1.7870999999999999</v>
      </c>
      <c r="B330">
        <v>0.87677001953099998</v>
      </c>
      <c r="D330">
        <f t="shared" si="20"/>
        <v>107.22600000000001</v>
      </c>
      <c r="E330">
        <f t="shared" si="21"/>
        <v>0.86639404296900002</v>
      </c>
      <c r="F330">
        <f t="shared" si="22"/>
        <v>0.8681202937394743</v>
      </c>
      <c r="G330">
        <f t="shared" si="23"/>
        <v>2.9799417225630461E-6</v>
      </c>
    </row>
    <row r="331" spans="1:7">
      <c r="A331">
        <v>1.7926500000000001</v>
      </c>
      <c r="B331">
        <v>0.87677001953099998</v>
      </c>
      <c r="D331">
        <f t="shared" si="20"/>
        <v>107.559</v>
      </c>
      <c r="E331">
        <f t="shared" si="21"/>
        <v>0.86639404296900002</v>
      </c>
      <c r="F331">
        <f t="shared" si="22"/>
        <v>0.86812029373947408</v>
      </c>
      <c r="G331">
        <f t="shared" si="23"/>
        <v>2.9799417225622795E-6</v>
      </c>
    </row>
    <row r="332" spans="1:7">
      <c r="A332">
        <v>1.7982</v>
      </c>
      <c r="B332">
        <v>0.87677001953099998</v>
      </c>
      <c r="D332">
        <f t="shared" si="20"/>
        <v>107.892</v>
      </c>
      <c r="E332">
        <f t="shared" si="21"/>
        <v>0.86639404296900002</v>
      </c>
      <c r="F332">
        <f t="shared" si="22"/>
        <v>0.86812029373947397</v>
      </c>
      <c r="G332">
        <f t="shared" si="23"/>
        <v>2.9799417225618962E-6</v>
      </c>
    </row>
    <row r="333" spans="1:7">
      <c r="A333">
        <v>1.80375</v>
      </c>
      <c r="B333">
        <v>0.88195800781300004</v>
      </c>
      <c r="D333">
        <f t="shared" si="20"/>
        <v>108.22499999999999</v>
      </c>
      <c r="E333">
        <f t="shared" si="21"/>
        <v>0.86639404296900002</v>
      </c>
      <c r="F333">
        <f t="shared" si="22"/>
        <v>0.86812029373947375</v>
      </c>
      <c r="G333">
        <f t="shared" si="23"/>
        <v>2.9799417225611297E-6</v>
      </c>
    </row>
    <row r="334" spans="1:7">
      <c r="A334">
        <v>1.8092999999999999</v>
      </c>
      <c r="B334">
        <v>0.87677001953099998</v>
      </c>
      <c r="D334">
        <f t="shared" si="20"/>
        <v>108.55799999999999</v>
      </c>
      <c r="E334">
        <f t="shared" si="21"/>
        <v>0.86639404296900002</v>
      </c>
      <c r="F334">
        <f t="shared" si="22"/>
        <v>0.86812029373947364</v>
      </c>
      <c r="G334">
        <f t="shared" si="23"/>
        <v>2.9799417225607464E-6</v>
      </c>
    </row>
    <row r="335" spans="1:7">
      <c r="A335">
        <v>1.8148500000000001</v>
      </c>
      <c r="B335">
        <v>0.87677001953099998</v>
      </c>
      <c r="D335">
        <f t="shared" si="20"/>
        <v>108.89099999999999</v>
      </c>
      <c r="E335">
        <f t="shared" si="21"/>
        <v>0.86639404296900002</v>
      </c>
      <c r="F335">
        <f t="shared" si="22"/>
        <v>0.86812029373947353</v>
      </c>
      <c r="G335">
        <f t="shared" si="23"/>
        <v>2.9799417225603631E-6</v>
      </c>
    </row>
    <row r="336" spans="1:7">
      <c r="A336">
        <v>1.8204</v>
      </c>
      <c r="B336">
        <v>0.87677001953099998</v>
      </c>
      <c r="D336">
        <f t="shared" si="20"/>
        <v>109.22399999999999</v>
      </c>
      <c r="E336">
        <f t="shared" si="21"/>
        <v>0.86639404296900002</v>
      </c>
      <c r="F336">
        <f t="shared" si="22"/>
        <v>0.86812029373947341</v>
      </c>
      <c r="G336">
        <f t="shared" si="23"/>
        <v>2.9799417225599798E-6</v>
      </c>
    </row>
    <row r="337" spans="1:7">
      <c r="A337">
        <v>1.82595</v>
      </c>
      <c r="B337">
        <v>0.87677001953099998</v>
      </c>
      <c r="D337">
        <f t="shared" si="20"/>
        <v>109.55700000000002</v>
      </c>
      <c r="E337">
        <f t="shared" si="21"/>
        <v>0.86639404296900002</v>
      </c>
      <c r="F337">
        <f t="shared" si="22"/>
        <v>0.8681202937394733</v>
      </c>
      <c r="G337">
        <f t="shared" si="23"/>
        <v>2.9799417225595965E-6</v>
      </c>
    </row>
    <row r="338" spans="1:7">
      <c r="A338">
        <v>1.8314999999999999</v>
      </c>
      <c r="B338">
        <v>0.87677001953099998</v>
      </c>
      <c r="D338">
        <f t="shared" si="20"/>
        <v>109.89000000000001</v>
      </c>
      <c r="E338">
        <f t="shared" si="21"/>
        <v>0.86639404296900002</v>
      </c>
      <c r="F338">
        <f t="shared" si="22"/>
        <v>0.86812029373947319</v>
      </c>
      <c r="G338">
        <f t="shared" si="23"/>
        <v>2.9799417225592128E-6</v>
      </c>
    </row>
    <row r="339" spans="1:7">
      <c r="A339">
        <v>1.8370500000000001</v>
      </c>
      <c r="B339">
        <v>0.87677001953099998</v>
      </c>
      <c r="D339">
        <f t="shared" si="20"/>
        <v>110.223</v>
      </c>
      <c r="E339">
        <f t="shared" si="21"/>
        <v>0.86639404296900002</v>
      </c>
      <c r="F339">
        <f t="shared" si="22"/>
        <v>0.86812029373947319</v>
      </c>
      <c r="G339">
        <f t="shared" si="23"/>
        <v>2.9799417225592128E-6</v>
      </c>
    </row>
    <row r="340" spans="1:7">
      <c r="A340">
        <v>1.8426</v>
      </c>
      <c r="B340">
        <v>0.87677001953099998</v>
      </c>
      <c r="D340">
        <f t="shared" si="20"/>
        <v>110.556</v>
      </c>
      <c r="E340">
        <f t="shared" si="21"/>
        <v>0.86639404296900002</v>
      </c>
      <c r="F340">
        <f t="shared" si="22"/>
        <v>0.86812029373947308</v>
      </c>
      <c r="G340">
        <f t="shared" si="23"/>
        <v>2.9799417225588296E-6</v>
      </c>
    </row>
    <row r="341" spans="1:7">
      <c r="A341">
        <v>1.84815</v>
      </c>
      <c r="B341">
        <v>0.87677001953099998</v>
      </c>
      <c r="D341">
        <f t="shared" si="20"/>
        <v>110.889</v>
      </c>
      <c r="E341">
        <f t="shared" si="21"/>
        <v>0.87158203125</v>
      </c>
      <c r="F341">
        <f t="shared" si="22"/>
        <v>0.86812029373947308</v>
      </c>
      <c r="G341">
        <f t="shared" si="23"/>
        <v>1.1983626591789109E-5</v>
      </c>
    </row>
    <row r="342" spans="1:7">
      <c r="A342">
        <v>1.8536999999999999</v>
      </c>
      <c r="B342">
        <v>0.87677001953099998</v>
      </c>
      <c r="D342">
        <f t="shared" si="20"/>
        <v>111.22199999999999</v>
      </c>
      <c r="E342">
        <f t="shared" si="21"/>
        <v>0.86639404296900002</v>
      </c>
      <c r="F342">
        <f t="shared" si="22"/>
        <v>0.86812029373947297</v>
      </c>
      <c r="G342">
        <f t="shared" si="23"/>
        <v>2.9799417225584463E-6</v>
      </c>
    </row>
    <row r="343" spans="1:7">
      <c r="A343">
        <v>1.8592500000000001</v>
      </c>
      <c r="B343">
        <v>0.87677001953099998</v>
      </c>
      <c r="D343">
        <f t="shared" si="20"/>
        <v>111.55499999999999</v>
      </c>
      <c r="E343">
        <f t="shared" si="21"/>
        <v>0.86639404296900002</v>
      </c>
      <c r="F343">
        <f t="shared" si="22"/>
        <v>0.86812029373947297</v>
      </c>
      <c r="G343">
        <f t="shared" si="23"/>
        <v>2.9799417225584463E-6</v>
      </c>
    </row>
    <row r="344" spans="1:7">
      <c r="A344">
        <v>1.8648</v>
      </c>
      <c r="B344">
        <v>0.87158203125</v>
      </c>
      <c r="D344">
        <f t="shared" si="20"/>
        <v>111.88799999999999</v>
      </c>
      <c r="E344">
        <f t="shared" si="21"/>
        <v>0.86639404296900002</v>
      </c>
      <c r="F344">
        <f t="shared" si="22"/>
        <v>0.86812029373947286</v>
      </c>
      <c r="G344">
        <f t="shared" si="23"/>
        <v>2.979941722558063E-6</v>
      </c>
    </row>
    <row r="345" spans="1:7">
      <c r="A345">
        <v>1.87035</v>
      </c>
      <c r="B345">
        <v>0.87158203125</v>
      </c>
      <c r="D345">
        <f t="shared" si="20"/>
        <v>112.221</v>
      </c>
      <c r="E345">
        <f t="shared" si="21"/>
        <v>0.86639404296900002</v>
      </c>
      <c r="F345">
        <f t="shared" si="22"/>
        <v>0.86812029373947286</v>
      </c>
      <c r="G345">
        <f t="shared" si="23"/>
        <v>2.979941722558063E-6</v>
      </c>
    </row>
    <row r="346" spans="1:7">
      <c r="A346">
        <v>1.8758999999999999</v>
      </c>
      <c r="B346">
        <v>0.87158203125</v>
      </c>
      <c r="D346">
        <f t="shared" si="20"/>
        <v>112.554</v>
      </c>
      <c r="E346">
        <f t="shared" si="21"/>
        <v>0.86639404296900002</v>
      </c>
      <c r="F346">
        <f t="shared" si="22"/>
        <v>0.86812029373947286</v>
      </c>
      <c r="G346">
        <f t="shared" si="23"/>
        <v>2.979941722558063E-6</v>
      </c>
    </row>
    <row r="347" spans="1:7">
      <c r="A347">
        <v>1.8814500000000001</v>
      </c>
      <c r="B347">
        <v>0.87158203125</v>
      </c>
      <c r="D347">
        <f t="shared" si="20"/>
        <v>112.887</v>
      </c>
      <c r="E347">
        <f t="shared" si="21"/>
        <v>0.86639404296900002</v>
      </c>
      <c r="F347">
        <f t="shared" si="22"/>
        <v>0.86812029373947275</v>
      </c>
      <c r="G347">
        <f t="shared" si="23"/>
        <v>2.9799417225576797E-6</v>
      </c>
    </row>
    <row r="348" spans="1:7">
      <c r="A348">
        <v>1.887</v>
      </c>
      <c r="B348">
        <v>0.87158203125</v>
      </c>
      <c r="D348">
        <f t="shared" si="20"/>
        <v>113.22</v>
      </c>
      <c r="E348">
        <f t="shared" si="21"/>
        <v>0.87158203125</v>
      </c>
      <c r="F348">
        <f t="shared" si="22"/>
        <v>0.86812029373947275</v>
      </c>
      <c r="G348">
        <f t="shared" si="23"/>
        <v>1.1983626591791415E-5</v>
      </c>
    </row>
    <row r="349" spans="1:7">
      <c r="A349">
        <v>1.89255</v>
      </c>
      <c r="B349">
        <v>0.87158203125</v>
      </c>
      <c r="D349">
        <f t="shared" si="20"/>
        <v>113.553</v>
      </c>
      <c r="E349">
        <f t="shared" si="21"/>
        <v>0.86639404296900002</v>
      </c>
      <c r="F349">
        <f t="shared" si="22"/>
        <v>0.86812029373947275</v>
      </c>
      <c r="G349">
        <f t="shared" si="23"/>
        <v>2.9799417225576797E-6</v>
      </c>
    </row>
    <row r="350" spans="1:7">
      <c r="A350">
        <v>1.8980999999999999</v>
      </c>
      <c r="B350">
        <v>0.87158203125</v>
      </c>
      <c r="D350">
        <f t="shared" si="20"/>
        <v>113.886</v>
      </c>
      <c r="E350">
        <f t="shared" si="21"/>
        <v>0.86639404296900002</v>
      </c>
      <c r="F350">
        <f t="shared" si="22"/>
        <v>0.86812029373947275</v>
      </c>
      <c r="G350">
        <f t="shared" si="23"/>
        <v>2.9799417225576797E-6</v>
      </c>
    </row>
    <row r="351" spans="1:7">
      <c r="A351">
        <v>1.9036500000000001</v>
      </c>
      <c r="B351">
        <v>0.87158203125</v>
      </c>
      <c r="D351">
        <f t="shared" si="20"/>
        <v>114.21899999999999</v>
      </c>
      <c r="E351">
        <f t="shared" si="21"/>
        <v>0.86639404296900002</v>
      </c>
      <c r="F351">
        <f t="shared" si="22"/>
        <v>0.86812029373947275</v>
      </c>
      <c r="G351">
        <f t="shared" si="23"/>
        <v>2.9799417225576797E-6</v>
      </c>
    </row>
    <row r="352" spans="1:7">
      <c r="A352">
        <v>1.9092</v>
      </c>
      <c r="B352">
        <v>0.87158203125</v>
      </c>
      <c r="D352">
        <f t="shared" si="20"/>
        <v>114.55199999999999</v>
      </c>
      <c r="E352">
        <f t="shared" si="21"/>
        <v>0.86639404296900002</v>
      </c>
      <c r="F352">
        <f t="shared" si="22"/>
        <v>0.86812029373947264</v>
      </c>
      <c r="G352">
        <f t="shared" si="23"/>
        <v>2.9799417225572964E-6</v>
      </c>
    </row>
    <row r="353" spans="1:7">
      <c r="A353">
        <v>1.91475</v>
      </c>
      <c r="B353">
        <v>0.87158203125</v>
      </c>
      <c r="D353">
        <f t="shared" si="20"/>
        <v>114.88500000000001</v>
      </c>
      <c r="E353">
        <f t="shared" si="21"/>
        <v>0.86639404296900002</v>
      </c>
      <c r="F353">
        <f t="shared" si="22"/>
        <v>0.86812029373947264</v>
      </c>
      <c r="G353">
        <f t="shared" si="23"/>
        <v>2.9799417225572964E-6</v>
      </c>
    </row>
    <row r="354" spans="1:7">
      <c r="A354">
        <v>1.9202999999999999</v>
      </c>
      <c r="B354">
        <v>0.87158203125</v>
      </c>
      <c r="D354">
        <f t="shared" si="20"/>
        <v>115.218</v>
      </c>
      <c r="E354">
        <f t="shared" si="21"/>
        <v>0.86639404296900002</v>
      </c>
      <c r="F354">
        <f t="shared" si="22"/>
        <v>0.86812029373947264</v>
      </c>
      <c r="G354">
        <f t="shared" si="23"/>
        <v>2.9799417225572964E-6</v>
      </c>
    </row>
    <row r="355" spans="1:7">
      <c r="A355">
        <v>1.9258500000000001</v>
      </c>
      <c r="B355">
        <v>0.87158203125</v>
      </c>
      <c r="D355">
        <f t="shared" si="20"/>
        <v>115.551</v>
      </c>
      <c r="E355">
        <f t="shared" si="21"/>
        <v>0.86639404296900002</v>
      </c>
      <c r="F355">
        <f t="shared" si="22"/>
        <v>0.86812029373947264</v>
      </c>
      <c r="G355">
        <f t="shared" si="23"/>
        <v>2.9799417225572964E-6</v>
      </c>
    </row>
    <row r="356" spans="1:7">
      <c r="A356">
        <v>1.9314</v>
      </c>
      <c r="B356">
        <v>0.87158203125</v>
      </c>
      <c r="D356">
        <f t="shared" si="20"/>
        <v>115.884</v>
      </c>
      <c r="E356">
        <f t="shared" si="21"/>
        <v>0.86639404296900002</v>
      </c>
      <c r="F356">
        <f t="shared" si="22"/>
        <v>0.86812029373947264</v>
      </c>
      <c r="G356">
        <f t="shared" si="23"/>
        <v>2.9799417225572964E-6</v>
      </c>
    </row>
    <row r="357" spans="1:7">
      <c r="A357">
        <v>1.9369499999999999</v>
      </c>
      <c r="B357">
        <v>0.87158203125</v>
      </c>
      <c r="D357">
        <f t="shared" si="20"/>
        <v>116.217</v>
      </c>
      <c r="E357">
        <f t="shared" si="21"/>
        <v>0.86639404296900002</v>
      </c>
      <c r="F357">
        <f t="shared" si="22"/>
        <v>0.86812029373947264</v>
      </c>
      <c r="G357">
        <f t="shared" si="23"/>
        <v>2.9799417225572964E-6</v>
      </c>
    </row>
    <row r="358" spans="1:7">
      <c r="A358">
        <v>1.9424999999999999</v>
      </c>
      <c r="B358">
        <v>0.86639404296900002</v>
      </c>
      <c r="D358">
        <f t="shared" si="20"/>
        <v>116.55</v>
      </c>
      <c r="E358">
        <f t="shared" si="21"/>
        <v>0.86639404296900002</v>
      </c>
      <c r="F358">
        <f t="shared" si="22"/>
        <v>0.86812029373947264</v>
      </c>
      <c r="G358">
        <f t="shared" si="23"/>
        <v>2.9799417225572964E-6</v>
      </c>
    </row>
    <row r="359" spans="1:7">
      <c r="A359">
        <v>1.9480500000000001</v>
      </c>
      <c r="B359">
        <v>0.87158203125</v>
      </c>
      <c r="D359">
        <f t="shared" si="20"/>
        <v>116.883</v>
      </c>
      <c r="E359">
        <f t="shared" si="21"/>
        <v>0.86639404296900002</v>
      </c>
      <c r="F359">
        <f t="shared" si="22"/>
        <v>0.86812029373947264</v>
      </c>
      <c r="G359">
        <f t="shared" si="23"/>
        <v>2.9799417225572964E-6</v>
      </c>
    </row>
    <row r="360" spans="1:7">
      <c r="A360">
        <v>1.9536</v>
      </c>
      <c r="B360">
        <v>0.87158203125</v>
      </c>
      <c r="D360">
        <f t="shared" si="20"/>
        <v>117.21599999999998</v>
      </c>
      <c r="E360">
        <f t="shared" si="21"/>
        <v>0.86639404296900002</v>
      </c>
      <c r="F360">
        <f t="shared" si="22"/>
        <v>0.86812029373947264</v>
      </c>
      <c r="G360">
        <f t="shared" si="23"/>
        <v>2.9799417225572964E-6</v>
      </c>
    </row>
    <row r="361" spans="1:7">
      <c r="A361">
        <v>1.9591499999999999</v>
      </c>
      <c r="B361">
        <v>0.87158203125</v>
      </c>
      <c r="D361">
        <f t="shared" si="20"/>
        <v>117.54900000000001</v>
      </c>
      <c r="E361">
        <f t="shared" si="21"/>
        <v>0.86639404296900002</v>
      </c>
      <c r="F361">
        <f t="shared" si="22"/>
        <v>0.86812029373947264</v>
      </c>
      <c r="G361">
        <f t="shared" si="23"/>
        <v>2.9799417225572964E-6</v>
      </c>
    </row>
    <row r="362" spans="1:7">
      <c r="A362">
        <v>1.9646999999999999</v>
      </c>
      <c r="B362">
        <v>0.87158203125</v>
      </c>
      <c r="D362">
        <f t="shared" si="20"/>
        <v>117.88200000000001</v>
      </c>
      <c r="E362">
        <f t="shared" si="21"/>
        <v>0.86639404296900002</v>
      </c>
      <c r="F362">
        <f t="shared" si="22"/>
        <v>0.86812029373947253</v>
      </c>
      <c r="G362">
        <f t="shared" si="23"/>
        <v>2.9799417225569131E-6</v>
      </c>
    </row>
    <row r="363" spans="1:7">
      <c r="A363">
        <v>1.9702500000000001</v>
      </c>
      <c r="B363">
        <v>0.86639404296900002</v>
      </c>
      <c r="D363">
        <f t="shared" si="20"/>
        <v>118.215</v>
      </c>
      <c r="E363">
        <f t="shared" si="21"/>
        <v>0.86639404296900002</v>
      </c>
      <c r="F363">
        <f t="shared" si="22"/>
        <v>0.86812029373947253</v>
      </c>
      <c r="G363">
        <f t="shared" si="23"/>
        <v>2.9799417225569131E-6</v>
      </c>
    </row>
    <row r="364" spans="1:7">
      <c r="A364">
        <v>1.9758</v>
      </c>
      <c r="B364">
        <v>0.86639404296900002</v>
      </c>
      <c r="D364">
        <f t="shared" si="20"/>
        <v>118.548</v>
      </c>
      <c r="E364">
        <f t="shared" si="21"/>
        <v>0.86639404296900002</v>
      </c>
      <c r="F364">
        <f t="shared" si="22"/>
        <v>0.86812029373947253</v>
      </c>
      <c r="G364">
        <f t="shared" si="23"/>
        <v>2.9799417225569131E-6</v>
      </c>
    </row>
    <row r="365" spans="1:7">
      <c r="A365">
        <v>1.9813499999999999</v>
      </c>
      <c r="B365">
        <v>0.86639404296900002</v>
      </c>
      <c r="D365">
        <f t="shared" si="20"/>
        <v>118.881</v>
      </c>
      <c r="E365">
        <f t="shared" si="21"/>
        <v>0.86120605468800004</v>
      </c>
      <c r="F365">
        <f t="shared" si="22"/>
        <v>0.86812029373947253</v>
      </c>
      <c r="G365">
        <f t="shared" si="23"/>
        <v>4.780670166090708E-5</v>
      </c>
    </row>
    <row r="366" spans="1:7">
      <c r="A366">
        <v>1.9869000000000001</v>
      </c>
      <c r="B366">
        <v>0.87158203125</v>
      </c>
      <c r="D366">
        <f t="shared" si="20"/>
        <v>119.214</v>
      </c>
      <c r="E366">
        <f t="shared" si="21"/>
        <v>0.86120605468800004</v>
      </c>
      <c r="F366">
        <f t="shared" si="22"/>
        <v>0.86812029373947253</v>
      </c>
      <c r="G366">
        <f t="shared" si="23"/>
        <v>4.780670166090708E-5</v>
      </c>
    </row>
    <row r="367" spans="1:7">
      <c r="A367">
        <v>1.9924500000000001</v>
      </c>
      <c r="B367">
        <v>0.87158203125</v>
      </c>
      <c r="D367">
        <f t="shared" si="20"/>
        <v>119.547</v>
      </c>
      <c r="E367">
        <f t="shared" si="21"/>
        <v>0.86120605468800004</v>
      </c>
      <c r="F367">
        <f t="shared" si="22"/>
        <v>0.86812029373947253</v>
      </c>
      <c r="G367">
        <f t="shared" si="23"/>
        <v>4.780670166090708E-5</v>
      </c>
    </row>
    <row r="368" spans="1:7">
      <c r="A368">
        <v>1.998</v>
      </c>
      <c r="B368">
        <v>0.86639404296900002</v>
      </c>
      <c r="D368">
        <f t="shared" si="20"/>
        <v>119.87999999999998</v>
      </c>
      <c r="E368">
        <f t="shared" si="21"/>
        <v>0.86639404296900002</v>
      </c>
      <c r="F368">
        <f t="shared" si="22"/>
        <v>0.86812029373947253</v>
      </c>
      <c r="G368">
        <f t="shared" si="23"/>
        <v>2.9799417225569131E-6</v>
      </c>
    </row>
    <row r="369" spans="1:7">
      <c r="A369">
        <v>2.0035500000000002</v>
      </c>
      <c r="B369">
        <v>0.86639404296900002</v>
      </c>
      <c r="D369">
        <f t="shared" si="20"/>
        <v>120.21300000000001</v>
      </c>
      <c r="E369">
        <f t="shared" si="21"/>
        <v>0.86120605468800004</v>
      </c>
      <c r="F369">
        <f t="shared" si="22"/>
        <v>0.86812029373947253</v>
      </c>
      <c r="G369">
        <f t="shared" si="23"/>
        <v>4.780670166090708E-5</v>
      </c>
    </row>
    <row r="370" spans="1:7">
      <c r="A370">
        <v>2.0091000000000001</v>
      </c>
      <c r="B370">
        <v>0.86639404296900002</v>
      </c>
      <c r="D370">
        <f t="shared" si="20"/>
        <v>120.54600000000001</v>
      </c>
      <c r="E370">
        <f t="shared" si="21"/>
        <v>0.86120605468800004</v>
      </c>
      <c r="F370">
        <f t="shared" si="22"/>
        <v>0.86812029373947253</v>
      </c>
      <c r="G370">
        <f t="shared" si="23"/>
        <v>4.780670166090708E-5</v>
      </c>
    </row>
    <row r="371" spans="1:7">
      <c r="A371">
        <v>2.0146500000000001</v>
      </c>
      <c r="B371">
        <v>0.86639404296900002</v>
      </c>
      <c r="D371">
        <f t="shared" si="20"/>
        <v>120.879</v>
      </c>
      <c r="E371">
        <f t="shared" si="21"/>
        <v>0.86120605468800004</v>
      </c>
      <c r="F371">
        <f t="shared" si="22"/>
        <v>0.86812029373947253</v>
      </c>
      <c r="G371">
        <f t="shared" si="23"/>
        <v>4.780670166090708E-5</v>
      </c>
    </row>
    <row r="372" spans="1:7">
      <c r="A372">
        <v>2.0202</v>
      </c>
      <c r="B372">
        <v>0.86639404296900002</v>
      </c>
      <c r="D372">
        <f t="shared" si="20"/>
        <v>121.212</v>
      </c>
      <c r="E372">
        <f t="shared" si="21"/>
        <v>0.86120605468800004</v>
      </c>
      <c r="F372">
        <f t="shared" si="22"/>
        <v>0.86812029373947253</v>
      </c>
      <c r="G372">
        <f t="shared" si="23"/>
        <v>4.780670166090708E-5</v>
      </c>
    </row>
    <row r="373" spans="1:7">
      <c r="A373">
        <v>2.0257499999999999</v>
      </c>
      <c r="B373">
        <v>0.86639404296900002</v>
      </c>
      <c r="D373">
        <f t="shared" si="20"/>
        <v>121.545</v>
      </c>
      <c r="E373">
        <f t="shared" si="21"/>
        <v>0.86120605468800004</v>
      </c>
      <c r="F373">
        <f t="shared" si="22"/>
        <v>0.86812029373947253</v>
      </c>
      <c r="G373">
        <f t="shared" si="23"/>
        <v>4.780670166090708E-5</v>
      </c>
    </row>
    <row r="374" spans="1:7">
      <c r="A374">
        <v>2.0312999999999999</v>
      </c>
      <c r="B374">
        <v>0.86639404296900002</v>
      </c>
      <c r="D374">
        <f t="shared" si="20"/>
        <v>121.87799999999999</v>
      </c>
      <c r="E374">
        <f t="shared" si="21"/>
        <v>0.86120605468800004</v>
      </c>
      <c r="F374">
        <f t="shared" si="22"/>
        <v>0.86812029373947253</v>
      </c>
      <c r="G374">
        <f t="shared" si="23"/>
        <v>4.780670166090708E-5</v>
      </c>
    </row>
    <row r="375" spans="1:7">
      <c r="A375">
        <v>2.0368499999999998</v>
      </c>
      <c r="B375">
        <v>0.86639404296900002</v>
      </c>
      <c r="D375">
        <f t="shared" si="20"/>
        <v>122.21099999999998</v>
      </c>
      <c r="E375">
        <f t="shared" si="21"/>
        <v>0.86120605468800004</v>
      </c>
      <c r="F375">
        <f t="shared" si="22"/>
        <v>0.86812029373947253</v>
      </c>
      <c r="G375">
        <f t="shared" si="23"/>
        <v>4.780670166090708E-5</v>
      </c>
    </row>
    <row r="376" spans="1:7">
      <c r="A376">
        <v>2.0424000000000002</v>
      </c>
      <c r="B376">
        <v>0.86639404296900002</v>
      </c>
      <c r="D376">
        <f t="shared" si="20"/>
        <v>122.54399999999998</v>
      </c>
      <c r="E376">
        <f t="shared" si="21"/>
        <v>0.86120605468800004</v>
      </c>
      <c r="F376">
        <f t="shared" si="22"/>
        <v>0.86812029373947253</v>
      </c>
      <c r="G376">
        <f t="shared" si="23"/>
        <v>4.780670166090708E-5</v>
      </c>
    </row>
    <row r="377" spans="1:7">
      <c r="A377">
        <v>2.0479500000000002</v>
      </c>
      <c r="B377">
        <v>0.86639404296900002</v>
      </c>
      <c r="D377">
        <f t="shared" si="20"/>
        <v>122.87700000000001</v>
      </c>
      <c r="E377">
        <f t="shared" si="21"/>
        <v>0.86120605468800004</v>
      </c>
      <c r="F377">
        <f t="shared" si="22"/>
        <v>0.86812029373947253</v>
      </c>
      <c r="G377">
        <f t="shared" si="23"/>
        <v>4.780670166090708E-5</v>
      </c>
    </row>
    <row r="378" spans="1:7">
      <c r="A378">
        <v>2.0535000000000001</v>
      </c>
      <c r="B378">
        <v>0.86639404296900002</v>
      </c>
      <c r="D378">
        <f t="shared" si="20"/>
        <v>123.21000000000001</v>
      </c>
      <c r="E378">
        <f t="shared" si="21"/>
        <v>0.86120605468800004</v>
      </c>
      <c r="F378">
        <f t="shared" si="22"/>
        <v>0.86812029373947253</v>
      </c>
      <c r="G378">
        <f t="shared" si="23"/>
        <v>4.780670166090708E-5</v>
      </c>
    </row>
    <row r="379" spans="1:7">
      <c r="A379">
        <v>2.05905</v>
      </c>
      <c r="B379">
        <v>0.86639404296900002</v>
      </c>
      <c r="D379">
        <f t="shared" si="20"/>
        <v>123.54300000000001</v>
      </c>
      <c r="E379">
        <f t="shared" si="21"/>
        <v>0.86120605468800004</v>
      </c>
      <c r="F379">
        <f t="shared" si="22"/>
        <v>0.86812029373947253</v>
      </c>
      <c r="G379">
        <f t="shared" si="23"/>
        <v>4.780670166090708E-5</v>
      </c>
    </row>
    <row r="380" spans="1:7">
      <c r="A380">
        <v>2.0646</v>
      </c>
      <c r="B380">
        <v>0.87158203125</v>
      </c>
      <c r="D380">
        <f t="shared" si="20"/>
        <v>123.876</v>
      </c>
      <c r="E380">
        <f t="shared" si="21"/>
        <v>0.86120605468800004</v>
      </c>
      <c r="F380">
        <f t="shared" si="22"/>
        <v>0.86812029373947253</v>
      </c>
      <c r="G380">
        <f t="shared" si="23"/>
        <v>4.780670166090708E-5</v>
      </c>
    </row>
    <row r="381" spans="1:7">
      <c r="A381">
        <v>2.0701499999999999</v>
      </c>
      <c r="B381">
        <v>0.86639404296900002</v>
      </c>
      <c r="D381">
        <f t="shared" si="20"/>
        <v>124.209</v>
      </c>
      <c r="E381">
        <f t="shared" si="21"/>
        <v>0.86120605468800004</v>
      </c>
      <c r="F381">
        <f t="shared" si="22"/>
        <v>0.86812029373947253</v>
      </c>
      <c r="G381">
        <f t="shared" si="23"/>
        <v>4.780670166090708E-5</v>
      </c>
    </row>
    <row r="382" spans="1:7">
      <c r="A382">
        <v>2.0756999999999999</v>
      </c>
      <c r="B382">
        <v>0.86639404296900002</v>
      </c>
      <c r="D382">
        <f t="shared" si="20"/>
        <v>124.54199999999999</v>
      </c>
      <c r="E382">
        <f t="shared" si="21"/>
        <v>0.86120605468800004</v>
      </c>
      <c r="F382">
        <f t="shared" si="22"/>
        <v>0.86812029373947253</v>
      </c>
      <c r="G382">
        <f t="shared" si="23"/>
        <v>4.780670166090708E-5</v>
      </c>
    </row>
    <row r="383" spans="1:7">
      <c r="A383">
        <v>2.0812499999999998</v>
      </c>
      <c r="B383">
        <v>0.86639404296900002</v>
      </c>
      <c r="D383">
        <f t="shared" si="20"/>
        <v>124.87499999999999</v>
      </c>
      <c r="E383">
        <f t="shared" si="21"/>
        <v>0.86120605468800004</v>
      </c>
      <c r="F383">
        <f t="shared" si="22"/>
        <v>0.86812029373947253</v>
      </c>
      <c r="G383">
        <f t="shared" si="23"/>
        <v>4.780670166090708E-5</v>
      </c>
    </row>
    <row r="384" spans="1:7">
      <c r="A384">
        <v>2.0868000000000002</v>
      </c>
      <c r="B384">
        <v>0.86639404296900002</v>
      </c>
      <c r="D384">
        <f t="shared" si="20"/>
        <v>125.20799999999998</v>
      </c>
      <c r="E384">
        <f t="shared" si="21"/>
        <v>0.86120605468800004</v>
      </c>
      <c r="F384">
        <f t="shared" si="22"/>
        <v>0.86812029373947253</v>
      </c>
      <c r="G384">
        <f t="shared" si="23"/>
        <v>4.780670166090708E-5</v>
      </c>
    </row>
    <row r="385" spans="1:7">
      <c r="A385">
        <v>2.0923500000000002</v>
      </c>
      <c r="B385">
        <v>0.86639404296900002</v>
      </c>
      <c r="D385">
        <f t="shared" si="20"/>
        <v>125.54100000000001</v>
      </c>
      <c r="E385">
        <f t="shared" si="21"/>
        <v>0.86120605468800004</v>
      </c>
      <c r="F385">
        <f t="shared" si="22"/>
        <v>0.86812029373947253</v>
      </c>
      <c r="G385">
        <f t="shared" si="23"/>
        <v>4.780670166090708E-5</v>
      </c>
    </row>
    <row r="386" spans="1:7">
      <c r="A386">
        <v>2.0979000000000001</v>
      </c>
      <c r="B386">
        <v>0.86639404296900002</v>
      </c>
      <c r="D386">
        <f t="shared" si="20"/>
        <v>125.87400000000001</v>
      </c>
      <c r="E386">
        <f t="shared" si="21"/>
        <v>0.86120605468800004</v>
      </c>
      <c r="F386">
        <f t="shared" si="22"/>
        <v>0.86812029373947253</v>
      </c>
      <c r="G386">
        <f t="shared" si="23"/>
        <v>4.780670166090708E-5</v>
      </c>
    </row>
    <row r="387" spans="1:7">
      <c r="A387">
        <v>2.10345</v>
      </c>
      <c r="B387">
        <v>0.87158203125</v>
      </c>
      <c r="D387">
        <f t="shared" si="20"/>
        <v>126.20700000000001</v>
      </c>
      <c r="E387">
        <f t="shared" si="21"/>
        <v>0.86120605468800004</v>
      </c>
      <c r="F387">
        <f t="shared" si="22"/>
        <v>0.86812029373947253</v>
      </c>
      <c r="G387">
        <f t="shared" si="23"/>
        <v>4.780670166090708E-5</v>
      </c>
    </row>
    <row r="388" spans="1:7">
      <c r="A388">
        <v>2.109</v>
      </c>
      <c r="B388">
        <v>0.86639404296900002</v>
      </c>
      <c r="D388">
        <f t="shared" si="20"/>
        <v>126.53999999999999</v>
      </c>
      <c r="E388">
        <f t="shared" si="21"/>
        <v>0.86120605468800004</v>
      </c>
      <c r="F388">
        <f t="shared" si="22"/>
        <v>0.86812029373947253</v>
      </c>
      <c r="G388">
        <f t="shared" si="23"/>
        <v>4.780670166090708E-5</v>
      </c>
    </row>
    <row r="389" spans="1:7">
      <c r="A389">
        <v>2.1145499999999999</v>
      </c>
      <c r="B389">
        <v>0.86639404296900002</v>
      </c>
      <c r="D389">
        <f t="shared" si="20"/>
        <v>126.87299999999999</v>
      </c>
      <c r="E389">
        <f t="shared" si="21"/>
        <v>0.86120605468800004</v>
      </c>
      <c r="F389">
        <f t="shared" si="22"/>
        <v>0.86812029373947253</v>
      </c>
      <c r="G389">
        <f t="shared" si="23"/>
        <v>4.780670166090708E-5</v>
      </c>
    </row>
    <row r="390" spans="1:7">
      <c r="A390">
        <v>2.1200999999999999</v>
      </c>
      <c r="B390">
        <v>0.86639404296900002</v>
      </c>
      <c r="D390">
        <f t="shared" si="20"/>
        <v>127.20599999999999</v>
      </c>
      <c r="E390">
        <f t="shared" si="21"/>
        <v>0.86120605468800004</v>
      </c>
      <c r="F390">
        <f t="shared" si="22"/>
        <v>0.86812029373947253</v>
      </c>
      <c r="G390">
        <f t="shared" si="23"/>
        <v>4.780670166090708E-5</v>
      </c>
    </row>
    <row r="391" spans="1:7">
      <c r="A391">
        <v>2.1256499999999998</v>
      </c>
      <c r="B391">
        <v>0.86639404296900002</v>
      </c>
      <c r="D391">
        <f t="shared" si="20"/>
        <v>127.53899999999999</v>
      </c>
      <c r="E391">
        <f t="shared" si="21"/>
        <v>0.86120605468800004</v>
      </c>
      <c r="F391">
        <f t="shared" si="22"/>
        <v>0.86812029373947253</v>
      </c>
      <c r="G391">
        <f t="shared" si="23"/>
        <v>4.780670166090708E-5</v>
      </c>
    </row>
    <row r="392" spans="1:7">
      <c r="A392">
        <v>2.1312000000000002</v>
      </c>
      <c r="B392">
        <v>0.86639404296900002</v>
      </c>
      <c r="D392">
        <f t="shared" si="20"/>
        <v>127.87199999999999</v>
      </c>
      <c r="E392">
        <f t="shared" si="21"/>
        <v>0.85601806640599998</v>
      </c>
      <c r="F392">
        <f t="shared" si="22"/>
        <v>0.86812029373947253</v>
      </c>
      <c r="G392">
        <f t="shared" si="23"/>
        <v>1.4646390643105006E-4</v>
      </c>
    </row>
    <row r="393" spans="1:7">
      <c r="A393">
        <v>2.1367500000000001</v>
      </c>
      <c r="B393">
        <v>0.86639404296900002</v>
      </c>
      <c r="D393">
        <f t="shared" ref="D393:D456" si="24">(A432-$A$47)*60</f>
        <v>128.20500000000001</v>
      </c>
      <c r="E393">
        <f t="shared" ref="E393:E456" si="25">B432</f>
        <v>0.85601806640599998</v>
      </c>
      <c r="F393">
        <f t="shared" ref="F393:F456" si="26">$J$10*EXP(-$J$11*D393)+$J$12</f>
        <v>0.86812029373947253</v>
      </c>
      <c r="G393">
        <f t="shared" ref="G393:G456" si="27">(E393-F393)^2</f>
        <v>1.4646390643105006E-4</v>
      </c>
    </row>
    <row r="394" spans="1:7">
      <c r="A394">
        <v>2.1423000000000001</v>
      </c>
      <c r="B394">
        <v>0.86639404296900002</v>
      </c>
      <c r="D394">
        <f t="shared" si="24"/>
        <v>128.53800000000001</v>
      </c>
      <c r="E394">
        <f t="shared" si="25"/>
        <v>0.85601806640599998</v>
      </c>
      <c r="F394">
        <f t="shared" si="26"/>
        <v>0.86812029373947253</v>
      </c>
      <c r="G394">
        <f t="shared" si="27"/>
        <v>1.4646390643105006E-4</v>
      </c>
    </row>
    <row r="395" spans="1:7">
      <c r="A395">
        <v>2.14785</v>
      </c>
      <c r="B395">
        <v>0.86639404296900002</v>
      </c>
      <c r="D395">
        <f t="shared" si="24"/>
        <v>128.87100000000001</v>
      </c>
      <c r="E395">
        <f t="shared" si="25"/>
        <v>0.85601806640599998</v>
      </c>
      <c r="F395">
        <f t="shared" si="26"/>
        <v>0.86812029373947253</v>
      </c>
      <c r="G395">
        <f t="shared" si="27"/>
        <v>1.4646390643105006E-4</v>
      </c>
    </row>
    <row r="396" spans="1:7">
      <c r="A396">
        <v>2.1534</v>
      </c>
      <c r="B396">
        <v>0.86639404296900002</v>
      </c>
      <c r="D396">
        <f t="shared" si="24"/>
        <v>129.20400000000001</v>
      </c>
      <c r="E396">
        <f t="shared" si="25"/>
        <v>0.85601806640599998</v>
      </c>
      <c r="F396">
        <f t="shared" si="26"/>
        <v>0.86812029373947253</v>
      </c>
      <c r="G396">
        <f t="shared" si="27"/>
        <v>1.4646390643105006E-4</v>
      </c>
    </row>
    <row r="397" spans="1:7">
      <c r="A397">
        <v>2.1589499999999999</v>
      </c>
      <c r="B397">
        <v>0.86639404296900002</v>
      </c>
      <c r="D397">
        <f t="shared" si="24"/>
        <v>129.53700000000001</v>
      </c>
      <c r="E397">
        <f t="shared" si="25"/>
        <v>0.85601806640599998</v>
      </c>
      <c r="F397">
        <f t="shared" si="26"/>
        <v>0.86812029373947253</v>
      </c>
      <c r="G397">
        <f t="shared" si="27"/>
        <v>1.4646390643105006E-4</v>
      </c>
    </row>
    <row r="398" spans="1:7">
      <c r="A398">
        <v>2.1644999999999999</v>
      </c>
      <c r="B398">
        <v>0.86639404296900002</v>
      </c>
      <c r="D398">
        <f t="shared" si="24"/>
        <v>129.87</v>
      </c>
      <c r="E398">
        <f t="shared" si="25"/>
        <v>0.85601806640599998</v>
      </c>
      <c r="F398">
        <f t="shared" si="26"/>
        <v>0.86812029373947253</v>
      </c>
      <c r="G398">
        <f t="shared" si="27"/>
        <v>1.4646390643105006E-4</v>
      </c>
    </row>
    <row r="399" spans="1:7">
      <c r="A399">
        <v>2.1700499999999998</v>
      </c>
      <c r="B399">
        <v>0.86639404296900002</v>
      </c>
      <c r="D399">
        <f t="shared" si="24"/>
        <v>130.20299999999997</v>
      </c>
      <c r="E399">
        <f t="shared" si="25"/>
        <v>0.85601806640599998</v>
      </c>
      <c r="F399">
        <f t="shared" si="26"/>
        <v>0.86812029373947253</v>
      </c>
      <c r="G399">
        <f t="shared" si="27"/>
        <v>1.4646390643105006E-4</v>
      </c>
    </row>
    <row r="400" spans="1:7">
      <c r="A400">
        <v>2.1756000000000002</v>
      </c>
      <c r="B400">
        <v>0.86639404296900002</v>
      </c>
      <c r="D400">
        <f t="shared" si="24"/>
        <v>130.53599999999997</v>
      </c>
      <c r="E400">
        <f t="shared" si="25"/>
        <v>0.85601806640599998</v>
      </c>
      <c r="F400">
        <f t="shared" si="26"/>
        <v>0.86812029373947253</v>
      </c>
      <c r="G400">
        <f t="shared" si="27"/>
        <v>1.4646390643105006E-4</v>
      </c>
    </row>
    <row r="401" spans="1:7">
      <c r="A401">
        <v>2.1811500000000001</v>
      </c>
      <c r="B401">
        <v>0.86639404296900002</v>
      </c>
      <c r="D401">
        <f t="shared" si="24"/>
        <v>130.869</v>
      </c>
      <c r="E401">
        <f t="shared" si="25"/>
        <v>0.85601806640599998</v>
      </c>
      <c r="F401">
        <f t="shared" si="26"/>
        <v>0.86812029373947253</v>
      </c>
      <c r="G401">
        <f t="shared" si="27"/>
        <v>1.4646390643105006E-4</v>
      </c>
    </row>
    <row r="402" spans="1:7">
      <c r="A402">
        <v>2.1867000000000001</v>
      </c>
      <c r="B402">
        <v>0.86639404296900002</v>
      </c>
      <c r="D402">
        <f t="shared" si="24"/>
        <v>131.202</v>
      </c>
      <c r="E402">
        <f t="shared" si="25"/>
        <v>0.85601806640599998</v>
      </c>
      <c r="F402">
        <f t="shared" si="26"/>
        <v>0.86812029373947253</v>
      </c>
      <c r="G402">
        <f t="shared" si="27"/>
        <v>1.4646390643105006E-4</v>
      </c>
    </row>
    <row r="403" spans="1:7">
      <c r="A403">
        <v>2.19225</v>
      </c>
      <c r="B403">
        <v>0.86639404296900002</v>
      </c>
      <c r="D403">
        <f t="shared" si="24"/>
        <v>131.535</v>
      </c>
      <c r="E403">
        <f t="shared" si="25"/>
        <v>0.85601806640599998</v>
      </c>
      <c r="F403">
        <f t="shared" si="26"/>
        <v>0.86812029373947253</v>
      </c>
      <c r="G403">
        <f t="shared" si="27"/>
        <v>1.4646390643105006E-4</v>
      </c>
    </row>
    <row r="404" spans="1:7">
      <c r="A404">
        <v>2.1978</v>
      </c>
      <c r="B404">
        <v>0.86120605468800004</v>
      </c>
      <c r="D404">
        <f t="shared" si="24"/>
        <v>131.86799999999999</v>
      </c>
      <c r="E404">
        <f t="shared" si="25"/>
        <v>0.86120605468800004</v>
      </c>
      <c r="F404">
        <f t="shared" si="26"/>
        <v>0.86812029373947253</v>
      </c>
      <c r="G404">
        <f t="shared" si="27"/>
        <v>4.780670166090708E-5</v>
      </c>
    </row>
    <row r="405" spans="1:7">
      <c r="A405">
        <v>2.2033499999999999</v>
      </c>
      <c r="B405">
        <v>0.86120605468800004</v>
      </c>
      <c r="D405">
        <f t="shared" si="24"/>
        <v>132.20099999999999</v>
      </c>
      <c r="E405">
        <f t="shared" si="25"/>
        <v>0.86120605468800004</v>
      </c>
      <c r="F405">
        <f t="shared" si="26"/>
        <v>0.86812029373947253</v>
      </c>
      <c r="G405">
        <f t="shared" si="27"/>
        <v>4.780670166090708E-5</v>
      </c>
    </row>
    <row r="406" spans="1:7">
      <c r="A406">
        <v>2.2088999999999999</v>
      </c>
      <c r="B406">
        <v>0.86120605468800004</v>
      </c>
      <c r="D406">
        <f t="shared" si="24"/>
        <v>132.53399999999999</v>
      </c>
      <c r="E406">
        <f t="shared" si="25"/>
        <v>0.86120605468800004</v>
      </c>
      <c r="F406">
        <f t="shared" si="26"/>
        <v>0.86812029373947253</v>
      </c>
      <c r="G406">
        <f t="shared" si="27"/>
        <v>4.780670166090708E-5</v>
      </c>
    </row>
    <row r="407" spans="1:7">
      <c r="A407">
        <v>2.2144499999999998</v>
      </c>
      <c r="B407">
        <v>0.86639404296900002</v>
      </c>
      <c r="D407">
        <f t="shared" si="24"/>
        <v>132.86699999999999</v>
      </c>
      <c r="E407">
        <f t="shared" si="25"/>
        <v>0.86120605468800004</v>
      </c>
      <c r="F407">
        <f t="shared" si="26"/>
        <v>0.86812029373947253</v>
      </c>
      <c r="G407">
        <f t="shared" si="27"/>
        <v>4.780670166090708E-5</v>
      </c>
    </row>
    <row r="408" spans="1:7">
      <c r="A408">
        <v>2.2200000000000002</v>
      </c>
      <c r="B408">
        <v>0.86120605468800004</v>
      </c>
      <c r="D408">
        <f t="shared" si="24"/>
        <v>133.19999999999999</v>
      </c>
      <c r="E408">
        <f t="shared" si="25"/>
        <v>0.85601806640599998</v>
      </c>
      <c r="F408">
        <f t="shared" si="26"/>
        <v>0.86812029373947253</v>
      </c>
      <c r="G408">
        <f t="shared" si="27"/>
        <v>1.4646390643105006E-4</v>
      </c>
    </row>
    <row r="409" spans="1:7">
      <c r="A409">
        <v>2.2255500000000001</v>
      </c>
      <c r="B409">
        <v>0.86120605468800004</v>
      </c>
      <c r="D409">
        <f t="shared" si="24"/>
        <v>133.53300000000002</v>
      </c>
      <c r="E409">
        <f t="shared" si="25"/>
        <v>0.86120605468800004</v>
      </c>
      <c r="F409">
        <f t="shared" si="26"/>
        <v>0.86812029373947253</v>
      </c>
      <c r="G409">
        <f t="shared" si="27"/>
        <v>4.780670166090708E-5</v>
      </c>
    </row>
    <row r="410" spans="1:7">
      <c r="A410">
        <v>2.2311000000000001</v>
      </c>
      <c r="B410">
        <v>0.86120605468800004</v>
      </c>
      <c r="D410">
        <f t="shared" si="24"/>
        <v>133.86600000000001</v>
      </c>
      <c r="E410">
        <f t="shared" si="25"/>
        <v>0.85601806640599998</v>
      </c>
      <c r="F410">
        <f t="shared" si="26"/>
        <v>0.86812029373947253</v>
      </c>
      <c r="G410">
        <f t="shared" si="27"/>
        <v>1.4646390643105006E-4</v>
      </c>
    </row>
    <row r="411" spans="1:7">
      <c r="A411">
        <v>2.23665</v>
      </c>
      <c r="B411">
        <v>0.86120605468800004</v>
      </c>
      <c r="D411">
        <f t="shared" si="24"/>
        <v>134.19900000000001</v>
      </c>
      <c r="E411">
        <f t="shared" si="25"/>
        <v>0.85601806640599998</v>
      </c>
      <c r="F411">
        <f t="shared" si="26"/>
        <v>0.86812029373947253</v>
      </c>
      <c r="G411">
        <f t="shared" si="27"/>
        <v>1.4646390643105006E-4</v>
      </c>
    </row>
    <row r="412" spans="1:7">
      <c r="A412">
        <v>2.2422</v>
      </c>
      <c r="B412">
        <v>0.86120605468800004</v>
      </c>
      <c r="D412">
        <f t="shared" si="24"/>
        <v>134.53200000000001</v>
      </c>
      <c r="E412">
        <f t="shared" si="25"/>
        <v>0.86120605468800004</v>
      </c>
      <c r="F412">
        <f t="shared" si="26"/>
        <v>0.86812029373947253</v>
      </c>
      <c r="G412">
        <f t="shared" si="27"/>
        <v>4.780670166090708E-5</v>
      </c>
    </row>
    <row r="413" spans="1:7">
      <c r="A413">
        <v>2.2477499999999999</v>
      </c>
      <c r="B413">
        <v>0.86120605468800004</v>
      </c>
      <c r="D413">
        <f t="shared" si="24"/>
        <v>134.86500000000001</v>
      </c>
      <c r="E413">
        <f t="shared" si="25"/>
        <v>0.86120605468800004</v>
      </c>
      <c r="F413">
        <f t="shared" si="26"/>
        <v>0.86812029373947253</v>
      </c>
      <c r="G413">
        <f t="shared" si="27"/>
        <v>4.780670166090708E-5</v>
      </c>
    </row>
    <row r="414" spans="1:7">
      <c r="A414">
        <v>2.2532999999999999</v>
      </c>
      <c r="B414">
        <v>0.86120605468800004</v>
      </c>
      <c r="D414">
        <f t="shared" si="24"/>
        <v>135.19799999999998</v>
      </c>
      <c r="E414">
        <f t="shared" si="25"/>
        <v>0.85601806640599998</v>
      </c>
      <c r="F414">
        <f t="shared" si="26"/>
        <v>0.86812029373947253</v>
      </c>
      <c r="G414">
        <f t="shared" si="27"/>
        <v>1.4646390643105006E-4</v>
      </c>
    </row>
    <row r="415" spans="1:7">
      <c r="A415">
        <v>2.2588499999999998</v>
      </c>
      <c r="B415">
        <v>0.86120605468800004</v>
      </c>
      <c r="D415">
        <f t="shared" si="24"/>
        <v>135.53099999999998</v>
      </c>
      <c r="E415">
        <f t="shared" si="25"/>
        <v>0.85601806640599998</v>
      </c>
      <c r="F415">
        <f t="shared" si="26"/>
        <v>0.86812029373947253</v>
      </c>
      <c r="G415">
        <f t="shared" si="27"/>
        <v>1.4646390643105006E-4</v>
      </c>
    </row>
    <row r="416" spans="1:7">
      <c r="A416">
        <v>2.2644000000000002</v>
      </c>
      <c r="B416">
        <v>0.86120605468800004</v>
      </c>
      <c r="D416">
        <f t="shared" si="24"/>
        <v>135.864</v>
      </c>
      <c r="E416">
        <f t="shared" si="25"/>
        <v>0.85601806640599998</v>
      </c>
      <c r="F416">
        <f t="shared" si="26"/>
        <v>0.86812029373947253</v>
      </c>
      <c r="G416">
        <f t="shared" si="27"/>
        <v>1.4646390643105006E-4</v>
      </c>
    </row>
    <row r="417" spans="1:7">
      <c r="A417">
        <v>2.2699500000000001</v>
      </c>
      <c r="B417">
        <v>0.86120605468800004</v>
      </c>
      <c r="D417">
        <f t="shared" si="24"/>
        <v>136.197</v>
      </c>
      <c r="E417">
        <f t="shared" si="25"/>
        <v>0.85601806640599998</v>
      </c>
      <c r="F417">
        <f t="shared" si="26"/>
        <v>0.86812029373947253</v>
      </c>
      <c r="G417">
        <f t="shared" si="27"/>
        <v>1.4646390643105006E-4</v>
      </c>
    </row>
    <row r="418" spans="1:7">
      <c r="A418">
        <v>2.2755000000000001</v>
      </c>
      <c r="B418">
        <v>0.86120605468800004</v>
      </c>
      <c r="D418">
        <f t="shared" si="24"/>
        <v>136.53</v>
      </c>
      <c r="E418">
        <f t="shared" si="25"/>
        <v>0.85601806640599998</v>
      </c>
      <c r="F418">
        <f t="shared" si="26"/>
        <v>0.86812029373947253</v>
      </c>
      <c r="G418">
        <f t="shared" si="27"/>
        <v>1.4646390643105006E-4</v>
      </c>
    </row>
    <row r="419" spans="1:7">
      <c r="A419">
        <v>2.28105</v>
      </c>
      <c r="B419">
        <v>0.86120605468800004</v>
      </c>
      <c r="D419">
        <f t="shared" si="24"/>
        <v>136.863</v>
      </c>
      <c r="E419">
        <f t="shared" si="25"/>
        <v>0.85601806640599998</v>
      </c>
      <c r="F419">
        <f t="shared" si="26"/>
        <v>0.86812029373947253</v>
      </c>
      <c r="G419">
        <f t="shared" si="27"/>
        <v>1.4646390643105006E-4</v>
      </c>
    </row>
    <row r="420" spans="1:7">
      <c r="A420">
        <v>2.2866</v>
      </c>
      <c r="B420">
        <v>0.86120605468800004</v>
      </c>
      <c r="D420">
        <f t="shared" si="24"/>
        <v>137.196</v>
      </c>
      <c r="E420">
        <f t="shared" si="25"/>
        <v>0.85601806640599998</v>
      </c>
      <c r="F420">
        <f t="shared" si="26"/>
        <v>0.86812029373947253</v>
      </c>
      <c r="G420">
        <f t="shared" si="27"/>
        <v>1.4646390643105006E-4</v>
      </c>
    </row>
    <row r="421" spans="1:7">
      <c r="A421">
        <v>2.2921499999999999</v>
      </c>
      <c r="B421">
        <v>0.86120605468800004</v>
      </c>
      <c r="D421">
        <f t="shared" si="24"/>
        <v>137.529</v>
      </c>
      <c r="E421">
        <f t="shared" si="25"/>
        <v>0.85601806640599998</v>
      </c>
      <c r="F421">
        <f t="shared" si="26"/>
        <v>0.86812029373947253</v>
      </c>
      <c r="G421">
        <f t="shared" si="27"/>
        <v>1.4646390643105006E-4</v>
      </c>
    </row>
    <row r="422" spans="1:7">
      <c r="A422">
        <v>2.2976999999999999</v>
      </c>
      <c r="B422">
        <v>0.86120605468800004</v>
      </c>
      <c r="D422">
        <f t="shared" si="24"/>
        <v>137.86199999999999</v>
      </c>
      <c r="E422">
        <f t="shared" si="25"/>
        <v>0.85601806640599998</v>
      </c>
      <c r="F422">
        <f t="shared" si="26"/>
        <v>0.86812029373947253</v>
      </c>
      <c r="G422">
        <f t="shared" si="27"/>
        <v>1.4646390643105006E-4</v>
      </c>
    </row>
    <row r="423" spans="1:7">
      <c r="A423">
        <v>2.3032499999999998</v>
      </c>
      <c r="B423">
        <v>0.86120605468800004</v>
      </c>
      <c r="D423">
        <f t="shared" si="24"/>
        <v>138.19499999999999</v>
      </c>
      <c r="E423">
        <f t="shared" si="25"/>
        <v>0.85601806640599998</v>
      </c>
      <c r="F423">
        <f t="shared" si="26"/>
        <v>0.86812029373947253</v>
      </c>
      <c r="G423">
        <f t="shared" si="27"/>
        <v>1.4646390643105006E-4</v>
      </c>
    </row>
    <row r="424" spans="1:7">
      <c r="A424">
        <v>2.3088000000000002</v>
      </c>
      <c r="B424">
        <v>0.86120605468800004</v>
      </c>
      <c r="D424">
        <f t="shared" si="24"/>
        <v>138.52800000000002</v>
      </c>
      <c r="E424">
        <f t="shared" si="25"/>
        <v>0.85601806640599998</v>
      </c>
      <c r="F424">
        <f t="shared" si="26"/>
        <v>0.86812029373947253</v>
      </c>
      <c r="G424">
        <f t="shared" si="27"/>
        <v>1.4646390643105006E-4</v>
      </c>
    </row>
    <row r="425" spans="1:7">
      <c r="A425">
        <v>2.3143500000000001</v>
      </c>
      <c r="B425">
        <v>0.86120605468800004</v>
      </c>
      <c r="D425">
        <f t="shared" si="24"/>
        <v>138.86100000000002</v>
      </c>
      <c r="E425">
        <f t="shared" si="25"/>
        <v>0.85601806640599998</v>
      </c>
      <c r="F425">
        <f t="shared" si="26"/>
        <v>0.86812029373947253</v>
      </c>
      <c r="G425">
        <f t="shared" si="27"/>
        <v>1.4646390643105006E-4</v>
      </c>
    </row>
    <row r="426" spans="1:7">
      <c r="A426">
        <v>2.3199000000000001</v>
      </c>
      <c r="B426">
        <v>0.86120605468800004</v>
      </c>
      <c r="D426">
        <f t="shared" si="24"/>
        <v>139.19400000000002</v>
      </c>
      <c r="E426">
        <f t="shared" si="25"/>
        <v>0.850830078125</v>
      </c>
      <c r="F426">
        <f t="shared" si="26"/>
        <v>0.86812029373947253</v>
      </c>
      <c r="G426">
        <f t="shared" si="27"/>
        <v>2.9895155599494956E-4</v>
      </c>
    </row>
    <row r="427" spans="1:7">
      <c r="A427">
        <v>2.32545</v>
      </c>
      <c r="B427">
        <v>0.86120605468800004</v>
      </c>
      <c r="D427">
        <f t="shared" si="24"/>
        <v>139.52699999999999</v>
      </c>
      <c r="E427">
        <f t="shared" si="25"/>
        <v>0.85601806640599998</v>
      </c>
      <c r="F427">
        <f t="shared" si="26"/>
        <v>0.86812029373947253</v>
      </c>
      <c r="G427">
        <f t="shared" si="27"/>
        <v>1.4646390643105006E-4</v>
      </c>
    </row>
    <row r="428" spans="1:7">
      <c r="A428">
        <v>2.331</v>
      </c>
      <c r="B428">
        <v>0.86120605468800004</v>
      </c>
      <c r="D428">
        <f t="shared" si="24"/>
        <v>139.85999999999999</v>
      </c>
      <c r="E428">
        <f t="shared" si="25"/>
        <v>0.85601806640599998</v>
      </c>
      <c r="F428">
        <f t="shared" si="26"/>
        <v>0.86812029373947253</v>
      </c>
      <c r="G428">
        <f t="shared" si="27"/>
        <v>1.4646390643105006E-4</v>
      </c>
    </row>
    <row r="429" spans="1:7">
      <c r="A429">
        <v>2.3365499999999999</v>
      </c>
      <c r="B429">
        <v>0.86120605468800004</v>
      </c>
      <c r="D429">
        <f t="shared" si="24"/>
        <v>140.19299999999998</v>
      </c>
      <c r="E429">
        <f t="shared" si="25"/>
        <v>0.85601806640599998</v>
      </c>
      <c r="F429">
        <f t="shared" si="26"/>
        <v>0.86812029373947253</v>
      </c>
      <c r="G429">
        <f t="shared" si="27"/>
        <v>1.4646390643105006E-4</v>
      </c>
    </row>
    <row r="430" spans="1:7">
      <c r="A430">
        <v>2.3420999999999998</v>
      </c>
      <c r="B430">
        <v>0.86120605468800004</v>
      </c>
      <c r="D430">
        <f t="shared" si="24"/>
        <v>140.52599999999998</v>
      </c>
      <c r="E430">
        <f t="shared" si="25"/>
        <v>0.85601806640599998</v>
      </c>
      <c r="F430">
        <f t="shared" si="26"/>
        <v>0.86812029373947253</v>
      </c>
      <c r="G430">
        <f t="shared" si="27"/>
        <v>1.4646390643105006E-4</v>
      </c>
    </row>
    <row r="431" spans="1:7">
      <c r="A431">
        <v>2.3476499999999998</v>
      </c>
      <c r="B431">
        <v>0.85601806640599998</v>
      </c>
      <c r="D431">
        <f t="shared" si="24"/>
        <v>140.85899999999998</v>
      </c>
      <c r="E431">
        <f t="shared" si="25"/>
        <v>0.850830078125</v>
      </c>
      <c r="F431">
        <f t="shared" si="26"/>
        <v>0.86812029373947253</v>
      </c>
      <c r="G431">
        <f t="shared" si="27"/>
        <v>2.9895155599494956E-4</v>
      </c>
    </row>
    <row r="432" spans="1:7">
      <c r="A432">
        <v>2.3532000000000002</v>
      </c>
      <c r="B432">
        <v>0.85601806640599998</v>
      </c>
      <c r="D432">
        <f t="shared" si="24"/>
        <v>141.19200000000001</v>
      </c>
      <c r="E432">
        <f t="shared" si="25"/>
        <v>0.85601806640599998</v>
      </c>
      <c r="F432">
        <f t="shared" si="26"/>
        <v>0.86812029373947253</v>
      </c>
      <c r="G432">
        <f t="shared" si="27"/>
        <v>1.4646390643105006E-4</v>
      </c>
    </row>
    <row r="433" spans="1:7">
      <c r="A433">
        <v>2.3587500000000001</v>
      </c>
      <c r="B433">
        <v>0.85601806640599998</v>
      </c>
      <c r="D433">
        <f t="shared" si="24"/>
        <v>141.52500000000001</v>
      </c>
      <c r="E433">
        <f t="shared" si="25"/>
        <v>0.850830078125</v>
      </c>
      <c r="F433">
        <f t="shared" si="26"/>
        <v>0.86812029373947253</v>
      </c>
      <c r="G433">
        <f t="shared" si="27"/>
        <v>2.9895155599494956E-4</v>
      </c>
    </row>
    <row r="434" spans="1:7">
      <c r="A434">
        <v>2.3643000000000001</v>
      </c>
      <c r="B434">
        <v>0.85601806640599998</v>
      </c>
      <c r="D434">
        <f t="shared" si="24"/>
        <v>141.858</v>
      </c>
      <c r="E434">
        <f t="shared" si="25"/>
        <v>0.850830078125</v>
      </c>
      <c r="F434">
        <f t="shared" si="26"/>
        <v>0.86812029373947253</v>
      </c>
      <c r="G434">
        <f t="shared" si="27"/>
        <v>2.9895155599494956E-4</v>
      </c>
    </row>
    <row r="435" spans="1:7">
      <c r="A435">
        <v>2.36985</v>
      </c>
      <c r="B435">
        <v>0.85601806640599998</v>
      </c>
      <c r="D435">
        <f t="shared" si="24"/>
        <v>142.191</v>
      </c>
      <c r="E435">
        <f t="shared" si="25"/>
        <v>0.850830078125</v>
      </c>
      <c r="F435">
        <f t="shared" si="26"/>
        <v>0.86812029373947253</v>
      </c>
      <c r="G435">
        <f t="shared" si="27"/>
        <v>2.9895155599494956E-4</v>
      </c>
    </row>
    <row r="436" spans="1:7">
      <c r="A436">
        <v>2.3754</v>
      </c>
      <c r="B436">
        <v>0.85601806640599998</v>
      </c>
      <c r="D436">
        <f t="shared" si="24"/>
        <v>142.524</v>
      </c>
      <c r="E436">
        <f t="shared" si="25"/>
        <v>0.850830078125</v>
      </c>
      <c r="F436">
        <f t="shared" si="26"/>
        <v>0.86812029373947253</v>
      </c>
      <c r="G436">
        <f t="shared" si="27"/>
        <v>2.9895155599494956E-4</v>
      </c>
    </row>
    <row r="437" spans="1:7">
      <c r="A437">
        <v>2.3809499999999999</v>
      </c>
      <c r="B437">
        <v>0.85601806640599998</v>
      </c>
      <c r="D437">
        <f t="shared" si="24"/>
        <v>142.857</v>
      </c>
      <c r="E437">
        <f t="shared" si="25"/>
        <v>0.850830078125</v>
      </c>
      <c r="F437">
        <f t="shared" si="26"/>
        <v>0.86812029373947253</v>
      </c>
      <c r="G437">
        <f t="shared" si="27"/>
        <v>2.9895155599494956E-4</v>
      </c>
    </row>
    <row r="438" spans="1:7">
      <c r="A438">
        <v>2.3864999999999998</v>
      </c>
      <c r="B438">
        <v>0.85601806640599998</v>
      </c>
      <c r="D438">
        <f t="shared" si="24"/>
        <v>143.19</v>
      </c>
      <c r="E438">
        <f t="shared" si="25"/>
        <v>0.850830078125</v>
      </c>
      <c r="F438">
        <f t="shared" si="26"/>
        <v>0.86812029373947253</v>
      </c>
      <c r="G438">
        <f t="shared" si="27"/>
        <v>2.9895155599494956E-4</v>
      </c>
    </row>
    <row r="439" spans="1:7">
      <c r="A439">
        <v>2.3920499999999998</v>
      </c>
      <c r="B439">
        <v>0.85601806640599998</v>
      </c>
      <c r="D439">
        <f t="shared" si="24"/>
        <v>143.523</v>
      </c>
      <c r="E439">
        <f t="shared" si="25"/>
        <v>0.850830078125</v>
      </c>
      <c r="F439">
        <f t="shared" si="26"/>
        <v>0.86812029373947253</v>
      </c>
      <c r="G439">
        <f t="shared" si="27"/>
        <v>2.9895155599494956E-4</v>
      </c>
    </row>
    <row r="440" spans="1:7">
      <c r="A440">
        <v>2.3976000000000002</v>
      </c>
      <c r="B440">
        <v>0.85601806640599998</v>
      </c>
      <c r="D440">
        <f t="shared" si="24"/>
        <v>143.85600000000002</v>
      </c>
      <c r="E440">
        <f t="shared" si="25"/>
        <v>0.850830078125</v>
      </c>
      <c r="F440">
        <f t="shared" si="26"/>
        <v>0.86812029373947253</v>
      </c>
      <c r="G440">
        <f t="shared" si="27"/>
        <v>2.9895155599494956E-4</v>
      </c>
    </row>
    <row r="441" spans="1:7">
      <c r="A441">
        <v>2.4031500000000001</v>
      </c>
      <c r="B441">
        <v>0.85601806640599998</v>
      </c>
      <c r="D441">
        <f t="shared" si="24"/>
        <v>144.18900000000002</v>
      </c>
      <c r="E441">
        <f t="shared" si="25"/>
        <v>0.850830078125</v>
      </c>
      <c r="F441">
        <f t="shared" si="26"/>
        <v>0.86812029373947253</v>
      </c>
      <c r="G441">
        <f t="shared" si="27"/>
        <v>2.9895155599494956E-4</v>
      </c>
    </row>
    <row r="442" spans="1:7">
      <c r="A442">
        <v>2.4087000000000001</v>
      </c>
      <c r="B442">
        <v>0.85601806640599998</v>
      </c>
      <c r="D442">
        <f t="shared" si="24"/>
        <v>144.52199999999999</v>
      </c>
      <c r="E442">
        <f t="shared" si="25"/>
        <v>0.850830078125</v>
      </c>
      <c r="F442">
        <f t="shared" si="26"/>
        <v>0.86812029373947253</v>
      </c>
      <c r="G442">
        <f t="shared" si="27"/>
        <v>2.9895155599494956E-4</v>
      </c>
    </row>
    <row r="443" spans="1:7">
      <c r="A443">
        <v>2.41425</v>
      </c>
      <c r="B443">
        <v>0.86120605468800004</v>
      </c>
      <c r="D443">
        <f t="shared" si="24"/>
        <v>144.85499999999999</v>
      </c>
      <c r="E443">
        <f t="shared" si="25"/>
        <v>0.850830078125</v>
      </c>
      <c r="F443">
        <f t="shared" si="26"/>
        <v>0.86812029373947253</v>
      </c>
      <c r="G443">
        <f t="shared" si="27"/>
        <v>2.9895155599494956E-4</v>
      </c>
    </row>
    <row r="444" spans="1:7">
      <c r="A444">
        <v>2.4198</v>
      </c>
      <c r="B444">
        <v>0.86120605468800004</v>
      </c>
      <c r="D444">
        <f t="shared" si="24"/>
        <v>145.18799999999999</v>
      </c>
      <c r="E444">
        <f t="shared" si="25"/>
        <v>0.850830078125</v>
      </c>
      <c r="F444">
        <f t="shared" si="26"/>
        <v>0.86812029373947253</v>
      </c>
      <c r="G444">
        <f t="shared" si="27"/>
        <v>2.9895155599494956E-4</v>
      </c>
    </row>
    <row r="445" spans="1:7">
      <c r="A445">
        <v>2.4253499999999999</v>
      </c>
      <c r="B445">
        <v>0.86120605468800004</v>
      </c>
      <c r="D445">
        <f t="shared" si="24"/>
        <v>145.52099999999999</v>
      </c>
      <c r="E445">
        <f t="shared" si="25"/>
        <v>0.850830078125</v>
      </c>
      <c r="F445">
        <f t="shared" si="26"/>
        <v>0.86812029373947253</v>
      </c>
      <c r="G445">
        <f t="shared" si="27"/>
        <v>2.9895155599494956E-4</v>
      </c>
    </row>
    <row r="446" spans="1:7">
      <c r="A446">
        <v>2.4308999999999998</v>
      </c>
      <c r="B446">
        <v>0.86120605468800004</v>
      </c>
      <c r="D446">
        <f t="shared" si="24"/>
        <v>145.85399999999998</v>
      </c>
      <c r="E446">
        <f t="shared" si="25"/>
        <v>0.850830078125</v>
      </c>
      <c r="F446">
        <f t="shared" si="26"/>
        <v>0.86812029373947253</v>
      </c>
      <c r="G446">
        <f t="shared" si="27"/>
        <v>2.9895155599494956E-4</v>
      </c>
    </row>
    <row r="447" spans="1:7">
      <c r="A447">
        <v>2.4364499999999998</v>
      </c>
      <c r="B447">
        <v>0.85601806640599998</v>
      </c>
      <c r="D447">
        <f t="shared" si="24"/>
        <v>146.18699999999998</v>
      </c>
      <c r="E447">
        <f t="shared" si="25"/>
        <v>0.850830078125</v>
      </c>
      <c r="F447">
        <f t="shared" si="26"/>
        <v>0.86812029373947253</v>
      </c>
      <c r="G447">
        <f t="shared" si="27"/>
        <v>2.9895155599494956E-4</v>
      </c>
    </row>
    <row r="448" spans="1:7">
      <c r="A448">
        <v>2.4420000000000002</v>
      </c>
      <c r="B448">
        <v>0.86120605468800004</v>
      </c>
      <c r="D448">
        <f t="shared" si="24"/>
        <v>146.52000000000001</v>
      </c>
      <c r="E448">
        <f t="shared" si="25"/>
        <v>0.850830078125</v>
      </c>
      <c r="F448">
        <f t="shared" si="26"/>
        <v>0.86812029373947253</v>
      </c>
      <c r="G448">
        <f t="shared" si="27"/>
        <v>2.9895155599494956E-4</v>
      </c>
    </row>
    <row r="449" spans="1:7">
      <c r="A449">
        <v>2.4475500000000001</v>
      </c>
      <c r="B449">
        <v>0.85601806640599998</v>
      </c>
      <c r="D449">
        <f t="shared" si="24"/>
        <v>146.85300000000001</v>
      </c>
      <c r="E449">
        <f t="shared" si="25"/>
        <v>0.850830078125</v>
      </c>
      <c r="F449">
        <f t="shared" si="26"/>
        <v>0.86812029373947253</v>
      </c>
      <c r="G449">
        <f t="shared" si="27"/>
        <v>2.9895155599494956E-4</v>
      </c>
    </row>
    <row r="450" spans="1:7">
      <c r="A450">
        <v>2.4531000000000001</v>
      </c>
      <c r="B450">
        <v>0.85601806640599998</v>
      </c>
      <c r="D450">
        <f t="shared" si="24"/>
        <v>147.18600000000001</v>
      </c>
      <c r="E450">
        <f t="shared" si="25"/>
        <v>0.850830078125</v>
      </c>
      <c r="F450">
        <f t="shared" si="26"/>
        <v>0.86812029373947253</v>
      </c>
      <c r="G450">
        <f t="shared" si="27"/>
        <v>2.9895155599494956E-4</v>
      </c>
    </row>
    <row r="451" spans="1:7">
      <c r="A451">
        <v>2.45865</v>
      </c>
      <c r="B451">
        <v>0.86120605468800004</v>
      </c>
      <c r="D451">
        <f t="shared" si="24"/>
        <v>147.51900000000001</v>
      </c>
      <c r="E451">
        <f t="shared" si="25"/>
        <v>0.850830078125</v>
      </c>
      <c r="F451">
        <f t="shared" si="26"/>
        <v>0.86812029373947253</v>
      </c>
      <c r="G451">
        <f t="shared" si="27"/>
        <v>2.9895155599494956E-4</v>
      </c>
    </row>
    <row r="452" spans="1:7">
      <c r="A452">
        <v>2.4641999999999999</v>
      </c>
      <c r="B452">
        <v>0.86120605468800004</v>
      </c>
      <c r="D452">
        <f t="shared" si="24"/>
        <v>147.852</v>
      </c>
      <c r="E452">
        <f t="shared" si="25"/>
        <v>0.850830078125</v>
      </c>
      <c r="F452">
        <f t="shared" si="26"/>
        <v>0.86812029373947253</v>
      </c>
      <c r="G452">
        <f t="shared" si="27"/>
        <v>2.9895155599494956E-4</v>
      </c>
    </row>
    <row r="453" spans="1:7">
      <c r="A453">
        <v>2.4697499999999999</v>
      </c>
      <c r="B453">
        <v>0.85601806640599998</v>
      </c>
      <c r="D453">
        <f t="shared" si="24"/>
        <v>148.185</v>
      </c>
      <c r="E453">
        <f t="shared" si="25"/>
        <v>0.850830078125</v>
      </c>
      <c r="F453">
        <f t="shared" si="26"/>
        <v>0.86812029373947253</v>
      </c>
      <c r="G453">
        <f t="shared" si="27"/>
        <v>2.9895155599494956E-4</v>
      </c>
    </row>
    <row r="454" spans="1:7">
      <c r="A454">
        <v>2.4752999999999998</v>
      </c>
      <c r="B454">
        <v>0.85601806640599998</v>
      </c>
      <c r="D454">
        <f t="shared" si="24"/>
        <v>148.518</v>
      </c>
      <c r="E454">
        <f t="shared" si="25"/>
        <v>0.850830078125</v>
      </c>
      <c r="F454">
        <f t="shared" si="26"/>
        <v>0.86812029373947253</v>
      </c>
      <c r="G454">
        <f t="shared" si="27"/>
        <v>2.9895155599494956E-4</v>
      </c>
    </row>
    <row r="455" spans="1:7">
      <c r="A455">
        <v>2.4808500000000002</v>
      </c>
      <c r="B455">
        <v>0.85601806640599998</v>
      </c>
      <c r="D455">
        <f t="shared" si="24"/>
        <v>148.851</v>
      </c>
      <c r="E455">
        <f t="shared" si="25"/>
        <v>0.850830078125</v>
      </c>
      <c r="F455">
        <f t="shared" si="26"/>
        <v>0.86812029373947253</v>
      </c>
      <c r="G455">
        <f t="shared" si="27"/>
        <v>2.9895155599494956E-4</v>
      </c>
    </row>
    <row r="456" spans="1:7">
      <c r="A456">
        <v>2.4864000000000002</v>
      </c>
      <c r="B456">
        <v>0.85601806640599998</v>
      </c>
      <c r="D456">
        <f t="shared" si="24"/>
        <v>149.184</v>
      </c>
      <c r="E456">
        <f t="shared" si="25"/>
        <v>0.850830078125</v>
      </c>
      <c r="F456">
        <f t="shared" si="26"/>
        <v>0.86812029373947253</v>
      </c>
      <c r="G456">
        <f t="shared" si="27"/>
        <v>2.9895155599494956E-4</v>
      </c>
    </row>
    <row r="457" spans="1:7">
      <c r="A457">
        <v>2.4919500000000001</v>
      </c>
      <c r="B457">
        <v>0.85601806640599998</v>
      </c>
      <c r="D457">
        <f t="shared" ref="D457:D520" si="28">(A496-$A$47)*60</f>
        <v>149.517</v>
      </c>
      <c r="E457">
        <f t="shared" ref="E457:E520" si="29">B496</f>
        <v>0.85601806640599998</v>
      </c>
      <c r="F457">
        <f t="shared" ref="F457:F520" si="30">$J$10*EXP(-$J$11*D457)+$J$12</f>
        <v>0.86812029373947253</v>
      </c>
      <c r="G457">
        <f t="shared" ref="G457:G520" si="31">(E457-F457)^2</f>
        <v>1.4646390643105006E-4</v>
      </c>
    </row>
    <row r="458" spans="1:7">
      <c r="A458">
        <v>2.4975000000000001</v>
      </c>
      <c r="B458">
        <v>0.85601806640599998</v>
      </c>
      <c r="D458">
        <f t="shared" si="28"/>
        <v>149.85</v>
      </c>
      <c r="E458">
        <f t="shared" si="29"/>
        <v>0.850830078125</v>
      </c>
      <c r="F458">
        <f t="shared" si="30"/>
        <v>0.86812029373947253</v>
      </c>
      <c r="G458">
        <f t="shared" si="31"/>
        <v>2.9895155599494956E-4</v>
      </c>
    </row>
    <row r="459" spans="1:7">
      <c r="A459">
        <v>2.50305</v>
      </c>
      <c r="B459">
        <v>0.85601806640599998</v>
      </c>
      <c r="D459">
        <f t="shared" si="28"/>
        <v>150.18299999999999</v>
      </c>
      <c r="E459">
        <f t="shared" si="29"/>
        <v>0.850830078125</v>
      </c>
      <c r="F459">
        <f t="shared" si="30"/>
        <v>0.86812029373947253</v>
      </c>
      <c r="G459">
        <f t="shared" si="31"/>
        <v>2.9895155599494956E-4</v>
      </c>
    </row>
    <row r="460" spans="1:7">
      <c r="A460">
        <v>2.5085999999999999</v>
      </c>
      <c r="B460">
        <v>0.85601806640599998</v>
      </c>
      <c r="D460">
        <f t="shared" si="28"/>
        <v>150.51599999999999</v>
      </c>
      <c r="E460">
        <f t="shared" si="29"/>
        <v>0.850830078125</v>
      </c>
      <c r="F460">
        <f t="shared" si="30"/>
        <v>0.86812029373947253</v>
      </c>
      <c r="G460">
        <f t="shared" si="31"/>
        <v>2.9895155599494956E-4</v>
      </c>
    </row>
    <row r="461" spans="1:7">
      <c r="A461">
        <v>2.5141499999999999</v>
      </c>
      <c r="B461">
        <v>0.85601806640599998</v>
      </c>
      <c r="D461">
        <f t="shared" si="28"/>
        <v>150.84899999999999</v>
      </c>
      <c r="E461">
        <f t="shared" si="29"/>
        <v>0.850830078125</v>
      </c>
      <c r="F461">
        <f t="shared" si="30"/>
        <v>0.86812029373947253</v>
      </c>
      <c r="G461">
        <f t="shared" si="31"/>
        <v>2.9895155599494956E-4</v>
      </c>
    </row>
    <row r="462" spans="1:7">
      <c r="A462">
        <v>2.5196999999999998</v>
      </c>
      <c r="B462">
        <v>0.85601806640599998</v>
      </c>
      <c r="D462">
        <f t="shared" si="28"/>
        <v>151.18199999999999</v>
      </c>
      <c r="E462">
        <f t="shared" si="29"/>
        <v>0.850830078125</v>
      </c>
      <c r="F462">
        <f t="shared" si="30"/>
        <v>0.86812029373947253</v>
      </c>
      <c r="G462">
        <f t="shared" si="31"/>
        <v>2.9895155599494956E-4</v>
      </c>
    </row>
    <row r="463" spans="1:7">
      <c r="A463">
        <v>2.5252500000000002</v>
      </c>
      <c r="B463">
        <v>0.85601806640599998</v>
      </c>
      <c r="D463">
        <f t="shared" si="28"/>
        <v>151.51499999999999</v>
      </c>
      <c r="E463">
        <f t="shared" si="29"/>
        <v>0.850830078125</v>
      </c>
      <c r="F463">
        <f t="shared" si="30"/>
        <v>0.86812029373947253</v>
      </c>
      <c r="G463">
        <f t="shared" si="31"/>
        <v>2.9895155599494956E-4</v>
      </c>
    </row>
    <row r="464" spans="1:7">
      <c r="A464">
        <v>2.5308000000000002</v>
      </c>
      <c r="B464">
        <v>0.85601806640599998</v>
      </c>
      <c r="D464">
        <f t="shared" si="28"/>
        <v>151.84800000000001</v>
      </c>
      <c r="E464">
        <f t="shared" si="29"/>
        <v>0.850830078125</v>
      </c>
      <c r="F464">
        <f t="shared" si="30"/>
        <v>0.86812029373947253</v>
      </c>
      <c r="G464">
        <f t="shared" si="31"/>
        <v>2.9895155599494956E-4</v>
      </c>
    </row>
    <row r="465" spans="1:7">
      <c r="A465">
        <v>2.5363500000000001</v>
      </c>
      <c r="B465">
        <v>0.850830078125</v>
      </c>
      <c r="D465">
        <f t="shared" si="28"/>
        <v>152.18100000000001</v>
      </c>
      <c r="E465">
        <f t="shared" si="29"/>
        <v>0.850830078125</v>
      </c>
      <c r="F465">
        <f t="shared" si="30"/>
        <v>0.86812029373947253</v>
      </c>
      <c r="G465">
        <f t="shared" si="31"/>
        <v>2.9895155599494956E-4</v>
      </c>
    </row>
    <row r="466" spans="1:7">
      <c r="A466">
        <v>2.5419</v>
      </c>
      <c r="B466">
        <v>0.85601806640599998</v>
      </c>
      <c r="D466">
        <f t="shared" si="28"/>
        <v>152.51400000000001</v>
      </c>
      <c r="E466">
        <f t="shared" si="29"/>
        <v>0.850830078125</v>
      </c>
      <c r="F466">
        <f t="shared" si="30"/>
        <v>0.86812029373947253</v>
      </c>
      <c r="G466">
        <f t="shared" si="31"/>
        <v>2.9895155599494956E-4</v>
      </c>
    </row>
    <row r="467" spans="1:7">
      <c r="A467">
        <v>2.54745</v>
      </c>
      <c r="B467">
        <v>0.85601806640599998</v>
      </c>
      <c r="D467">
        <f t="shared" si="28"/>
        <v>152.84700000000001</v>
      </c>
      <c r="E467">
        <f t="shared" si="29"/>
        <v>0.850830078125</v>
      </c>
      <c r="F467">
        <f t="shared" si="30"/>
        <v>0.86812029373947253</v>
      </c>
      <c r="G467">
        <f t="shared" si="31"/>
        <v>2.9895155599494956E-4</v>
      </c>
    </row>
    <row r="468" spans="1:7">
      <c r="A468">
        <v>2.5529999999999999</v>
      </c>
      <c r="B468">
        <v>0.85601806640599998</v>
      </c>
      <c r="D468">
        <f t="shared" si="28"/>
        <v>153.18</v>
      </c>
      <c r="E468">
        <f t="shared" si="29"/>
        <v>0.850830078125</v>
      </c>
      <c r="F468">
        <f t="shared" si="30"/>
        <v>0.86812029373947253</v>
      </c>
      <c r="G468">
        <f t="shared" si="31"/>
        <v>2.9895155599494956E-4</v>
      </c>
    </row>
    <row r="469" spans="1:7">
      <c r="A469">
        <v>2.5585499999999999</v>
      </c>
      <c r="B469">
        <v>0.85601806640599998</v>
      </c>
      <c r="D469">
        <f t="shared" si="28"/>
        <v>153.51300000000001</v>
      </c>
      <c r="E469">
        <f t="shared" si="29"/>
        <v>0.850830078125</v>
      </c>
      <c r="F469">
        <f t="shared" si="30"/>
        <v>0.86812029373947253</v>
      </c>
      <c r="G469">
        <f t="shared" si="31"/>
        <v>2.9895155599494956E-4</v>
      </c>
    </row>
    <row r="470" spans="1:7">
      <c r="A470">
        <v>2.5640999999999998</v>
      </c>
      <c r="B470">
        <v>0.850830078125</v>
      </c>
      <c r="D470">
        <f t="shared" si="28"/>
        <v>153.846</v>
      </c>
      <c r="E470">
        <f t="shared" si="29"/>
        <v>0.850830078125</v>
      </c>
      <c r="F470">
        <f t="shared" si="30"/>
        <v>0.86812029373947253</v>
      </c>
      <c r="G470">
        <f t="shared" si="31"/>
        <v>2.9895155599494956E-4</v>
      </c>
    </row>
    <row r="471" spans="1:7">
      <c r="A471">
        <v>2.5696500000000002</v>
      </c>
      <c r="B471">
        <v>0.85601806640599998</v>
      </c>
      <c r="D471">
        <f t="shared" si="28"/>
        <v>154.17899999999997</v>
      </c>
      <c r="E471">
        <f t="shared" si="29"/>
        <v>0.850830078125</v>
      </c>
      <c r="F471">
        <f t="shared" si="30"/>
        <v>0.86812029373947253</v>
      </c>
      <c r="G471">
        <f t="shared" si="31"/>
        <v>2.9895155599494956E-4</v>
      </c>
    </row>
    <row r="472" spans="1:7">
      <c r="A472">
        <v>2.5752000000000002</v>
      </c>
      <c r="B472">
        <v>0.850830078125</v>
      </c>
      <c r="D472">
        <f t="shared" si="28"/>
        <v>154.512</v>
      </c>
      <c r="E472">
        <f t="shared" si="29"/>
        <v>0.850830078125</v>
      </c>
      <c r="F472">
        <f t="shared" si="30"/>
        <v>0.86812029373947253</v>
      </c>
      <c r="G472">
        <f t="shared" si="31"/>
        <v>2.9895155599494956E-4</v>
      </c>
    </row>
    <row r="473" spans="1:7">
      <c r="A473">
        <v>2.5807500000000001</v>
      </c>
      <c r="B473">
        <v>0.850830078125</v>
      </c>
      <c r="D473">
        <f t="shared" si="28"/>
        <v>154.845</v>
      </c>
      <c r="E473">
        <f t="shared" si="29"/>
        <v>0.850830078125</v>
      </c>
      <c r="F473">
        <f t="shared" si="30"/>
        <v>0.86812029373947253</v>
      </c>
      <c r="G473">
        <f t="shared" si="31"/>
        <v>2.9895155599494956E-4</v>
      </c>
    </row>
    <row r="474" spans="1:7">
      <c r="A474">
        <v>2.5863</v>
      </c>
      <c r="B474">
        <v>0.850830078125</v>
      </c>
      <c r="D474">
        <f t="shared" si="28"/>
        <v>155.178</v>
      </c>
      <c r="E474">
        <f t="shared" si="29"/>
        <v>0.850830078125</v>
      </c>
      <c r="F474">
        <f t="shared" si="30"/>
        <v>0.86812029373947253</v>
      </c>
      <c r="G474">
        <f t="shared" si="31"/>
        <v>2.9895155599494956E-4</v>
      </c>
    </row>
    <row r="475" spans="1:7">
      <c r="A475">
        <v>2.59185</v>
      </c>
      <c r="B475">
        <v>0.850830078125</v>
      </c>
      <c r="D475">
        <f t="shared" si="28"/>
        <v>155.511</v>
      </c>
      <c r="E475">
        <f t="shared" si="29"/>
        <v>0.850830078125</v>
      </c>
      <c r="F475">
        <f t="shared" si="30"/>
        <v>0.86812029373947253</v>
      </c>
      <c r="G475">
        <f t="shared" si="31"/>
        <v>2.9895155599494956E-4</v>
      </c>
    </row>
    <row r="476" spans="1:7">
      <c r="A476">
        <v>2.5973999999999999</v>
      </c>
      <c r="B476">
        <v>0.850830078125</v>
      </c>
      <c r="D476">
        <f t="shared" si="28"/>
        <v>155.84399999999999</v>
      </c>
      <c r="E476">
        <f t="shared" si="29"/>
        <v>0.850830078125</v>
      </c>
      <c r="F476">
        <f t="shared" si="30"/>
        <v>0.86812029373947253</v>
      </c>
      <c r="G476">
        <f t="shared" si="31"/>
        <v>2.9895155599494956E-4</v>
      </c>
    </row>
    <row r="477" spans="1:7">
      <c r="A477">
        <v>2.6029499999999999</v>
      </c>
      <c r="B477">
        <v>0.850830078125</v>
      </c>
      <c r="D477">
        <f t="shared" si="28"/>
        <v>156.17699999999999</v>
      </c>
      <c r="E477">
        <f t="shared" si="29"/>
        <v>0.850830078125</v>
      </c>
      <c r="F477">
        <f t="shared" si="30"/>
        <v>0.86812029373947253</v>
      </c>
      <c r="G477">
        <f t="shared" si="31"/>
        <v>2.9895155599494956E-4</v>
      </c>
    </row>
    <row r="478" spans="1:7">
      <c r="A478">
        <v>2.6084999999999998</v>
      </c>
      <c r="B478">
        <v>0.850830078125</v>
      </c>
      <c r="D478">
        <f t="shared" si="28"/>
        <v>156.51</v>
      </c>
      <c r="E478">
        <f t="shared" si="29"/>
        <v>0.84564208984400002</v>
      </c>
      <c r="F478">
        <f t="shared" si="30"/>
        <v>0.86812029373947253</v>
      </c>
      <c r="G478">
        <f t="shared" si="31"/>
        <v>5.0526965036643522E-4</v>
      </c>
    </row>
    <row r="479" spans="1:7">
      <c r="A479">
        <v>2.6140500000000002</v>
      </c>
      <c r="B479">
        <v>0.850830078125</v>
      </c>
      <c r="D479">
        <f t="shared" si="28"/>
        <v>156.84299999999999</v>
      </c>
      <c r="E479">
        <f t="shared" si="29"/>
        <v>0.84564208984400002</v>
      </c>
      <c r="F479">
        <f t="shared" si="30"/>
        <v>0.86812029373947253</v>
      </c>
      <c r="G479">
        <f t="shared" si="31"/>
        <v>5.0526965036643522E-4</v>
      </c>
    </row>
    <row r="480" spans="1:7">
      <c r="A480">
        <v>2.6196000000000002</v>
      </c>
      <c r="B480">
        <v>0.850830078125</v>
      </c>
      <c r="D480">
        <f t="shared" si="28"/>
        <v>157.17600000000002</v>
      </c>
      <c r="E480">
        <f t="shared" si="29"/>
        <v>0.850830078125</v>
      </c>
      <c r="F480">
        <f t="shared" si="30"/>
        <v>0.86812029373947253</v>
      </c>
      <c r="G480">
        <f t="shared" si="31"/>
        <v>2.9895155599494956E-4</v>
      </c>
    </row>
    <row r="481" spans="1:7">
      <c r="A481">
        <v>2.6251500000000001</v>
      </c>
      <c r="B481">
        <v>0.850830078125</v>
      </c>
      <c r="D481">
        <f t="shared" si="28"/>
        <v>157.50900000000001</v>
      </c>
      <c r="E481">
        <f t="shared" si="29"/>
        <v>0.850830078125</v>
      </c>
      <c r="F481">
        <f t="shared" si="30"/>
        <v>0.86812029373947253</v>
      </c>
      <c r="G481">
        <f t="shared" si="31"/>
        <v>2.9895155599494956E-4</v>
      </c>
    </row>
    <row r="482" spans="1:7">
      <c r="A482">
        <v>2.6307</v>
      </c>
      <c r="B482">
        <v>0.850830078125</v>
      </c>
      <c r="D482">
        <f t="shared" si="28"/>
        <v>157.84200000000001</v>
      </c>
      <c r="E482">
        <f t="shared" si="29"/>
        <v>0.850830078125</v>
      </c>
      <c r="F482">
        <f t="shared" si="30"/>
        <v>0.86812029373947253</v>
      </c>
      <c r="G482">
        <f t="shared" si="31"/>
        <v>2.9895155599494956E-4</v>
      </c>
    </row>
    <row r="483" spans="1:7">
      <c r="A483">
        <v>2.63625</v>
      </c>
      <c r="B483">
        <v>0.850830078125</v>
      </c>
      <c r="D483">
        <f t="shared" si="28"/>
        <v>158.17500000000001</v>
      </c>
      <c r="E483">
        <f t="shared" si="29"/>
        <v>0.84564208984400002</v>
      </c>
      <c r="F483">
        <f t="shared" si="30"/>
        <v>0.86812029373947253</v>
      </c>
      <c r="G483">
        <f t="shared" si="31"/>
        <v>5.0526965036643522E-4</v>
      </c>
    </row>
    <row r="484" spans="1:7">
      <c r="A484">
        <v>2.6417999999999999</v>
      </c>
      <c r="B484">
        <v>0.850830078125</v>
      </c>
      <c r="D484">
        <f t="shared" si="28"/>
        <v>158.50799999999998</v>
      </c>
      <c r="E484">
        <f t="shared" si="29"/>
        <v>0.84564208984400002</v>
      </c>
      <c r="F484">
        <f t="shared" si="30"/>
        <v>0.86812029373947253</v>
      </c>
      <c r="G484">
        <f t="shared" si="31"/>
        <v>5.0526965036643522E-4</v>
      </c>
    </row>
    <row r="485" spans="1:7">
      <c r="A485">
        <v>2.6473499999999999</v>
      </c>
      <c r="B485">
        <v>0.850830078125</v>
      </c>
      <c r="D485">
        <f t="shared" si="28"/>
        <v>158.84099999999998</v>
      </c>
      <c r="E485">
        <f t="shared" si="29"/>
        <v>0.84564208984400002</v>
      </c>
      <c r="F485">
        <f t="shared" si="30"/>
        <v>0.86812029373947253</v>
      </c>
      <c r="G485">
        <f t="shared" si="31"/>
        <v>5.0526965036643522E-4</v>
      </c>
    </row>
    <row r="486" spans="1:7">
      <c r="A486">
        <v>2.6528999999999998</v>
      </c>
      <c r="B486">
        <v>0.850830078125</v>
      </c>
      <c r="D486">
        <f t="shared" si="28"/>
        <v>159.17399999999998</v>
      </c>
      <c r="E486">
        <f t="shared" si="29"/>
        <v>0.850830078125</v>
      </c>
      <c r="F486">
        <f t="shared" si="30"/>
        <v>0.86812029373947253</v>
      </c>
      <c r="G486">
        <f t="shared" si="31"/>
        <v>2.9895155599494956E-4</v>
      </c>
    </row>
    <row r="487" spans="1:7">
      <c r="A487">
        <v>2.6584500000000002</v>
      </c>
      <c r="B487">
        <v>0.850830078125</v>
      </c>
      <c r="D487">
        <f t="shared" si="28"/>
        <v>159.50699999999998</v>
      </c>
      <c r="E487">
        <f t="shared" si="29"/>
        <v>0.850830078125</v>
      </c>
      <c r="F487">
        <f t="shared" si="30"/>
        <v>0.86812029373947253</v>
      </c>
      <c r="G487">
        <f t="shared" si="31"/>
        <v>2.9895155599494956E-4</v>
      </c>
    </row>
    <row r="488" spans="1:7">
      <c r="A488">
        <v>2.6640000000000001</v>
      </c>
      <c r="B488">
        <v>0.850830078125</v>
      </c>
      <c r="D488">
        <f t="shared" si="28"/>
        <v>159.84</v>
      </c>
      <c r="E488">
        <f t="shared" si="29"/>
        <v>0.84564208984400002</v>
      </c>
      <c r="F488">
        <f t="shared" si="30"/>
        <v>0.86812029373947253</v>
      </c>
      <c r="G488">
        <f t="shared" si="31"/>
        <v>5.0526965036643522E-4</v>
      </c>
    </row>
    <row r="489" spans="1:7">
      <c r="A489">
        <v>2.6695500000000001</v>
      </c>
      <c r="B489">
        <v>0.850830078125</v>
      </c>
      <c r="D489">
        <f t="shared" si="28"/>
        <v>160.173</v>
      </c>
      <c r="E489">
        <f t="shared" si="29"/>
        <v>0.84564208984400002</v>
      </c>
      <c r="F489">
        <f t="shared" si="30"/>
        <v>0.86812029373947253</v>
      </c>
      <c r="G489">
        <f t="shared" si="31"/>
        <v>5.0526965036643522E-4</v>
      </c>
    </row>
    <row r="490" spans="1:7">
      <c r="A490">
        <v>2.6751</v>
      </c>
      <c r="B490">
        <v>0.850830078125</v>
      </c>
      <c r="D490">
        <f t="shared" si="28"/>
        <v>160.506</v>
      </c>
      <c r="E490">
        <f t="shared" si="29"/>
        <v>0.84564208984400002</v>
      </c>
      <c r="F490">
        <f t="shared" si="30"/>
        <v>0.86812029373947253</v>
      </c>
      <c r="G490">
        <f t="shared" si="31"/>
        <v>5.0526965036643522E-4</v>
      </c>
    </row>
    <row r="491" spans="1:7">
      <c r="A491">
        <v>2.68065</v>
      </c>
      <c r="B491">
        <v>0.850830078125</v>
      </c>
      <c r="D491">
        <f t="shared" si="28"/>
        <v>160.839</v>
      </c>
      <c r="E491">
        <f t="shared" si="29"/>
        <v>0.84564208984400002</v>
      </c>
      <c r="F491">
        <f t="shared" si="30"/>
        <v>0.86812029373947253</v>
      </c>
      <c r="G491">
        <f t="shared" si="31"/>
        <v>5.0526965036643522E-4</v>
      </c>
    </row>
    <row r="492" spans="1:7">
      <c r="A492">
        <v>2.6861999999999999</v>
      </c>
      <c r="B492">
        <v>0.850830078125</v>
      </c>
      <c r="D492">
        <f t="shared" si="28"/>
        <v>161.172</v>
      </c>
      <c r="E492">
        <f t="shared" si="29"/>
        <v>0.84564208984400002</v>
      </c>
      <c r="F492">
        <f t="shared" si="30"/>
        <v>0.86812029373947253</v>
      </c>
      <c r="G492">
        <f t="shared" si="31"/>
        <v>5.0526965036643522E-4</v>
      </c>
    </row>
    <row r="493" spans="1:7">
      <c r="A493">
        <v>2.6917499999999999</v>
      </c>
      <c r="B493">
        <v>0.850830078125</v>
      </c>
      <c r="D493">
        <f t="shared" si="28"/>
        <v>161.505</v>
      </c>
      <c r="E493">
        <f t="shared" si="29"/>
        <v>0.84564208984400002</v>
      </c>
      <c r="F493">
        <f t="shared" si="30"/>
        <v>0.86812029373947253</v>
      </c>
      <c r="G493">
        <f t="shared" si="31"/>
        <v>5.0526965036643522E-4</v>
      </c>
    </row>
    <row r="494" spans="1:7">
      <c r="A494">
        <v>2.6972999999999998</v>
      </c>
      <c r="B494">
        <v>0.850830078125</v>
      </c>
      <c r="D494">
        <f t="shared" si="28"/>
        <v>161.83799999999999</v>
      </c>
      <c r="E494">
        <f t="shared" si="29"/>
        <v>0.84564208984400002</v>
      </c>
      <c r="F494">
        <f t="shared" si="30"/>
        <v>0.86812029373947253</v>
      </c>
      <c r="G494">
        <f t="shared" si="31"/>
        <v>5.0526965036643522E-4</v>
      </c>
    </row>
    <row r="495" spans="1:7">
      <c r="A495">
        <v>2.7028500000000002</v>
      </c>
      <c r="B495">
        <v>0.850830078125</v>
      </c>
      <c r="D495">
        <f t="shared" si="28"/>
        <v>162.17099999999999</v>
      </c>
      <c r="E495">
        <f t="shared" si="29"/>
        <v>0.84564208984400002</v>
      </c>
      <c r="F495">
        <f t="shared" si="30"/>
        <v>0.86812029373947253</v>
      </c>
      <c r="G495">
        <f t="shared" si="31"/>
        <v>5.0526965036643522E-4</v>
      </c>
    </row>
    <row r="496" spans="1:7">
      <c r="A496">
        <v>2.7084000000000001</v>
      </c>
      <c r="B496">
        <v>0.85601806640599998</v>
      </c>
      <c r="D496">
        <f t="shared" si="28"/>
        <v>162.50400000000002</v>
      </c>
      <c r="E496">
        <f t="shared" si="29"/>
        <v>0.84564208984400002</v>
      </c>
      <c r="F496">
        <f t="shared" si="30"/>
        <v>0.86812029373947253</v>
      </c>
      <c r="G496">
        <f t="shared" si="31"/>
        <v>5.0526965036643522E-4</v>
      </c>
    </row>
    <row r="497" spans="1:7">
      <c r="A497">
        <v>2.7139500000000001</v>
      </c>
      <c r="B497">
        <v>0.850830078125</v>
      </c>
      <c r="D497">
        <f t="shared" si="28"/>
        <v>162.83700000000002</v>
      </c>
      <c r="E497">
        <f t="shared" si="29"/>
        <v>0.84564208984400002</v>
      </c>
      <c r="F497">
        <f t="shared" si="30"/>
        <v>0.86812029373947253</v>
      </c>
      <c r="G497">
        <f t="shared" si="31"/>
        <v>5.0526965036643522E-4</v>
      </c>
    </row>
    <row r="498" spans="1:7">
      <c r="A498">
        <v>2.7195</v>
      </c>
      <c r="B498">
        <v>0.850830078125</v>
      </c>
      <c r="D498">
        <f t="shared" si="28"/>
        <v>163.17000000000002</v>
      </c>
      <c r="E498">
        <f t="shared" si="29"/>
        <v>0.84564208984400002</v>
      </c>
      <c r="F498">
        <f t="shared" si="30"/>
        <v>0.86812029373947253</v>
      </c>
      <c r="G498">
        <f t="shared" si="31"/>
        <v>5.0526965036643522E-4</v>
      </c>
    </row>
    <row r="499" spans="1:7">
      <c r="A499">
        <v>2.72505</v>
      </c>
      <c r="B499">
        <v>0.850830078125</v>
      </c>
      <c r="D499">
        <f t="shared" si="28"/>
        <v>163.50299999999999</v>
      </c>
      <c r="E499">
        <f t="shared" si="29"/>
        <v>0.84564208984400002</v>
      </c>
      <c r="F499">
        <f t="shared" si="30"/>
        <v>0.86812029373947253</v>
      </c>
      <c r="G499">
        <f t="shared" si="31"/>
        <v>5.0526965036643522E-4</v>
      </c>
    </row>
    <row r="500" spans="1:7">
      <c r="A500">
        <v>2.7305999999999999</v>
      </c>
      <c r="B500">
        <v>0.850830078125</v>
      </c>
      <c r="D500">
        <f t="shared" si="28"/>
        <v>163.83599999999998</v>
      </c>
      <c r="E500">
        <f t="shared" si="29"/>
        <v>0.84564208984400002</v>
      </c>
      <c r="F500">
        <f t="shared" si="30"/>
        <v>0.86812029373947253</v>
      </c>
      <c r="G500">
        <f t="shared" si="31"/>
        <v>5.0526965036643522E-4</v>
      </c>
    </row>
    <row r="501" spans="1:7">
      <c r="A501">
        <v>2.7361499999999999</v>
      </c>
      <c r="B501">
        <v>0.850830078125</v>
      </c>
      <c r="D501">
        <f t="shared" si="28"/>
        <v>164.16899999999998</v>
      </c>
      <c r="E501">
        <f t="shared" si="29"/>
        <v>0.84564208984400002</v>
      </c>
      <c r="F501">
        <f t="shared" si="30"/>
        <v>0.86812029373947253</v>
      </c>
      <c r="G501">
        <f t="shared" si="31"/>
        <v>5.0526965036643522E-4</v>
      </c>
    </row>
    <row r="502" spans="1:7">
      <c r="A502">
        <v>2.7416999999999998</v>
      </c>
      <c r="B502">
        <v>0.850830078125</v>
      </c>
      <c r="D502">
        <f t="shared" si="28"/>
        <v>164.50199999999998</v>
      </c>
      <c r="E502">
        <f t="shared" si="29"/>
        <v>0.84564208984400002</v>
      </c>
      <c r="F502">
        <f t="shared" si="30"/>
        <v>0.86812029373947253</v>
      </c>
      <c r="G502">
        <f t="shared" si="31"/>
        <v>5.0526965036643522E-4</v>
      </c>
    </row>
    <row r="503" spans="1:7">
      <c r="A503">
        <v>2.7472500000000002</v>
      </c>
      <c r="B503">
        <v>0.850830078125</v>
      </c>
      <c r="D503">
        <f t="shared" si="28"/>
        <v>164.83499999999998</v>
      </c>
      <c r="E503">
        <f t="shared" si="29"/>
        <v>0.84564208984400002</v>
      </c>
      <c r="F503">
        <f t="shared" si="30"/>
        <v>0.86812029373947253</v>
      </c>
      <c r="G503">
        <f t="shared" si="31"/>
        <v>5.0526965036643522E-4</v>
      </c>
    </row>
    <row r="504" spans="1:7">
      <c r="A504">
        <v>2.7528000000000001</v>
      </c>
      <c r="B504">
        <v>0.850830078125</v>
      </c>
      <c r="D504">
        <f t="shared" si="28"/>
        <v>165.16800000000001</v>
      </c>
      <c r="E504">
        <f t="shared" si="29"/>
        <v>0.84564208984400002</v>
      </c>
      <c r="F504">
        <f t="shared" si="30"/>
        <v>0.86812029373947253</v>
      </c>
      <c r="G504">
        <f t="shared" si="31"/>
        <v>5.0526965036643522E-4</v>
      </c>
    </row>
    <row r="505" spans="1:7">
      <c r="A505">
        <v>2.7583500000000001</v>
      </c>
      <c r="B505">
        <v>0.850830078125</v>
      </c>
      <c r="D505">
        <f t="shared" si="28"/>
        <v>165.501</v>
      </c>
      <c r="E505">
        <f t="shared" si="29"/>
        <v>0.84564208984400002</v>
      </c>
      <c r="F505">
        <f t="shared" si="30"/>
        <v>0.86812029373947253</v>
      </c>
      <c r="G505">
        <f t="shared" si="31"/>
        <v>5.0526965036643522E-4</v>
      </c>
    </row>
    <row r="506" spans="1:7">
      <c r="A506">
        <v>2.7639</v>
      </c>
      <c r="B506">
        <v>0.850830078125</v>
      </c>
      <c r="D506">
        <f t="shared" si="28"/>
        <v>165.834</v>
      </c>
      <c r="E506">
        <f t="shared" si="29"/>
        <v>0.84564208984400002</v>
      </c>
      <c r="F506">
        <f t="shared" si="30"/>
        <v>0.86812029373947253</v>
      </c>
      <c r="G506">
        <f t="shared" si="31"/>
        <v>5.0526965036643522E-4</v>
      </c>
    </row>
    <row r="507" spans="1:7">
      <c r="A507">
        <v>2.76945</v>
      </c>
      <c r="B507">
        <v>0.850830078125</v>
      </c>
      <c r="D507">
        <f t="shared" si="28"/>
        <v>166.167</v>
      </c>
      <c r="E507">
        <f t="shared" si="29"/>
        <v>0.84564208984400002</v>
      </c>
      <c r="F507">
        <f t="shared" si="30"/>
        <v>0.86812029373947253</v>
      </c>
      <c r="G507">
        <f t="shared" si="31"/>
        <v>5.0526965036643522E-4</v>
      </c>
    </row>
    <row r="508" spans="1:7">
      <c r="A508">
        <v>2.7749999999999999</v>
      </c>
      <c r="B508">
        <v>0.850830078125</v>
      </c>
      <c r="D508">
        <f t="shared" si="28"/>
        <v>166.5</v>
      </c>
      <c r="E508">
        <f t="shared" si="29"/>
        <v>0.84564208984400002</v>
      </c>
      <c r="F508">
        <f t="shared" si="30"/>
        <v>0.86812029373947253</v>
      </c>
      <c r="G508">
        <f t="shared" si="31"/>
        <v>5.0526965036643522E-4</v>
      </c>
    </row>
    <row r="509" spans="1:7">
      <c r="A509">
        <v>2.7805499999999999</v>
      </c>
      <c r="B509">
        <v>0.850830078125</v>
      </c>
      <c r="D509">
        <f t="shared" si="28"/>
        <v>166.833</v>
      </c>
      <c r="E509">
        <f t="shared" si="29"/>
        <v>0.84564208984400002</v>
      </c>
      <c r="F509">
        <f t="shared" si="30"/>
        <v>0.86812029373947253</v>
      </c>
      <c r="G509">
        <f t="shared" si="31"/>
        <v>5.0526965036643522E-4</v>
      </c>
    </row>
    <row r="510" spans="1:7">
      <c r="A510">
        <v>2.7860999999999998</v>
      </c>
      <c r="B510">
        <v>0.850830078125</v>
      </c>
      <c r="D510">
        <f t="shared" si="28"/>
        <v>167.166</v>
      </c>
      <c r="E510">
        <f t="shared" si="29"/>
        <v>0.84564208984400002</v>
      </c>
      <c r="F510">
        <f t="shared" si="30"/>
        <v>0.86812029373947253</v>
      </c>
      <c r="G510">
        <f t="shared" si="31"/>
        <v>5.0526965036643522E-4</v>
      </c>
    </row>
    <row r="511" spans="1:7">
      <c r="A511">
        <v>2.7916500000000002</v>
      </c>
      <c r="B511">
        <v>0.850830078125</v>
      </c>
      <c r="D511">
        <f t="shared" si="28"/>
        <v>167.49900000000002</v>
      </c>
      <c r="E511">
        <f t="shared" si="29"/>
        <v>0.84564208984400002</v>
      </c>
      <c r="F511">
        <f t="shared" si="30"/>
        <v>0.86812029373947253</v>
      </c>
      <c r="G511">
        <f t="shared" si="31"/>
        <v>5.0526965036643522E-4</v>
      </c>
    </row>
    <row r="512" spans="1:7">
      <c r="A512">
        <v>2.7972000000000001</v>
      </c>
      <c r="B512">
        <v>0.850830078125</v>
      </c>
      <c r="D512">
        <f t="shared" si="28"/>
        <v>167.83199999999999</v>
      </c>
      <c r="E512">
        <f t="shared" si="29"/>
        <v>0.84564208984400002</v>
      </c>
      <c r="F512">
        <f t="shared" si="30"/>
        <v>0.86812029373947253</v>
      </c>
      <c r="G512">
        <f t="shared" si="31"/>
        <v>5.0526965036643522E-4</v>
      </c>
    </row>
    <row r="513" spans="1:7">
      <c r="A513">
        <v>2.8027500000000001</v>
      </c>
      <c r="B513">
        <v>0.850830078125</v>
      </c>
      <c r="D513">
        <f t="shared" si="28"/>
        <v>168.16499999999999</v>
      </c>
      <c r="E513">
        <f t="shared" si="29"/>
        <v>0.84564208984400002</v>
      </c>
      <c r="F513">
        <f t="shared" si="30"/>
        <v>0.86812029373947253</v>
      </c>
      <c r="G513">
        <f t="shared" si="31"/>
        <v>5.0526965036643522E-4</v>
      </c>
    </row>
    <row r="514" spans="1:7">
      <c r="A514">
        <v>2.8083</v>
      </c>
      <c r="B514">
        <v>0.850830078125</v>
      </c>
      <c r="D514">
        <f t="shared" si="28"/>
        <v>168.49799999999999</v>
      </c>
      <c r="E514">
        <f t="shared" si="29"/>
        <v>0.84564208984400002</v>
      </c>
      <c r="F514">
        <f t="shared" si="30"/>
        <v>0.86812029373947253</v>
      </c>
      <c r="G514">
        <f t="shared" si="31"/>
        <v>5.0526965036643522E-4</v>
      </c>
    </row>
    <row r="515" spans="1:7">
      <c r="A515">
        <v>2.81385</v>
      </c>
      <c r="B515">
        <v>0.850830078125</v>
      </c>
      <c r="D515">
        <f t="shared" si="28"/>
        <v>168.83099999999999</v>
      </c>
      <c r="E515">
        <f t="shared" si="29"/>
        <v>0.84564208984400002</v>
      </c>
      <c r="F515">
        <f t="shared" si="30"/>
        <v>0.86812029373947253</v>
      </c>
      <c r="G515">
        <f t="shared" si="31"/>
        <v>5.0526965036643522E-4</v>
      </c>
    </row>
    <row r="516" spans="1:7">
      <c r="A516">
        <v>2.8193999999999999</v>
      </c>
      <c r="B516">
        <v>0.850830078125</v>
      </c>
      <c r="D516">
        <f t="shared" si="28"/>
        <v>169.16399999999999</v>
      </c>
      <c r="E516">
        <f t="shared" si="29"/>
        <v>0.84564208984400002</v>
      </c>
      <c r="F516">
        <f t="shared" si="30"/>
        <v>0.86812029373947253</v>
      </c>
      <c r="G516">
        <f t="shared" si="31"/>
        <v>5.0526965036643522E-4</v>
      </c>
    </row>
    <row r="517" spans="1:7">
      <c r="A517">
        <v>2.8249499999999999</v>
      </c>
      <c r="B517">
        <v>0.84564208984400002</v>
      </c>
      <c r="D517">
        <f t="shared" si="28"/>
        <v>169.49699999999999</v>
      </c>
      <c r="E517">
        <f t="shared" si="29"/>
        <v>0.84564208984400002</v>
      </c>
      <c r="F517">
        <f t="shared" si="30"/>
        <v>0.86812029373947253</v>
      </c>
      <c r="G517">
        <f t="shared" si="31"/>
        <v>5.0526965036643522E-4</v>
      </c>
    </row>
    <row r="518" spans="1:7">
      <c r="A518">
        <v>2.8304999999999998</v>
      </c>
      <c r="B518">
        <v>0.84564208984400002</v>
      </c>
      <c r="D518">
        <f t="shared" si="28"/>
        <v>169.82999999999998</v>
      </c>
      <c r="E518">
        <f t="shared" si="29"/>
        <v>0.84045410156300004</v>
      </c>
      <c r="F518">
        <f t="shared" si="30"/>
        <v>0.86812029373947253</v>
      </c>
      <c r="G518">
        <f t="shared" si="31"/>
        <v>7.6541818954550713E-4</v>
      </c>
    </row>
    <row r="519" spans="1:7">
      <c r="A519">
        <v>2.8360500000000002</v>
      </c>
      <c r="B519">
        <v>0.850830078125</v>
      </c>
      <c r="D519">
        <f t="shared" si="28"/>
        <v>170.16300000000001</v>
      </c>
      <c r="E519">
        <f t="shared" si="29"/>
        <v>0.84564208984400002</v>
      </c>
      <c r="F519">
        <f t="shared" si="30"/>
        <v>0.86812029373947253</v>
      </c>
      <c r="G519">
        <f t="shared" si="31"/>
        <v>5.0526965036643522E-4</v>
      </c>
    </row>
    <row r="520" spans="1:7">
      <c r="A520">
        <v>2.8416000000000001</v>
      </c>
      <c r="B520">
        <v>0.850830078125</v>
      </c>
      <c r="D520">
        <f t="shared" si="28"/>
        <v>170.49600000000001</v>
      </c>
      <c r="E520">
        <f t="shared" si="29"/>
        <v>0.84564208984400002</v>
      </c>
      <c r="F520">
        <f t="shared" si="30"/>
        <v>0.86812029373947253</v>
      </c>
      <c r="G520">
        <f t="shared" si="31"/>
        <v>5.0526965036643522E-4</v>
      </c>
    </row>
    <row r="521" spans="1:7">
      <c r="A521">
        <v>2.8471500000000001</v>
      </c>
      <c r="B521">
        <v>0.850830078125</v>
      </c>
      <c r="D521">
        <f t="shared" ref="D521:D584" si="32">(A560-$A$47)*60</f>
        <v>170.82900000000001</v>
      </c>
      <c r="E521">
        <f t="shared" ref="E521:E584" si="33">B560</f>
        <v>0.84564208984400002</v>
      </c>
      <c r="F521">
        <f t="shared" ref="F521:F584" si="34">$J$10*EXP(-$J$11*D521)+$J$12</f>
        <v>0.86812029373947253</v>
      </c>
      <c r="G521">
        <f t="shared" ref="G521:G584" si="35">(E521-F521)^2</f>
        <v>5.0526965036643522E-4</v>
      </c>
    </row>
    <row r="522" spans="1:7">
      <c r="A522">
        <v>2.8527</v>
      </c>
      <c r="B522">
        <v>0.84564208984400002</v>
      </c>
      <c r="D522">
        <f t="shared" si="32"/>
        <v>171.16200000000001</v>
      </c>
      <c r="E522">
        <f t="shared" si="33"/>
        <v>0.84564208984400002</v>
      </c>
      <c r="F522">
        <f t="shared" si="34"/>
        <v>0.86812029373947253</v>
      </c>
      <c r="G522">
        <f t="shared" si="35"/>
        <v>5.0526965036643522E-4</v>
      </c>
    </row>
    <row r="523" spans="1:7">
      <c r="A523">
        <v>2.85825</v>
      </c>
      <c r="B523">
        <v>0.84564208984400002</v>
      </c>
      <c r="D523">
        <f t="shared" si="32"/>
        <v>171.495</v>
      </c>
      <c r="E523">
        <f t="shared" si="33"/>
        <v>0.84564208984400002</v>
      </c>
      <c r="F523">
        <f t="shared" si="34"/>
        <v>0.86812029373947253</v>
      </c>
      <c r="G523">
        <f t="shared" si="35"/>
        <v>5.0526965036643522E-4</v>
      </c>
    </row>
    <row r="524" spans="1:7">
      <c r="A524">
        <v>2.8637999999999999</v>
      </c>
      <c r="B524">
        <v>0.84564208984400002</v>
      </c>
      <c r="D524">
        <f t="shared" si="32"/>
        <v>171.828</v>
      </c>
      <c r="E524">
        <f t="shared" si="33"/>
        <v>0.84564208984400002</v>
      </c>
      <c r="F524">
        <f t="shared" si="34"/>
        <v>0.86812029373947253</v>
      </c>
      <c r="G524">
        <f t="shared" si="35"/>
        <v>5.0526965036643522E-4</v>
      </c>
    </row>
    <row r="525" spans="1:7">
      <c r="A525">
        <v>2.8693499999999998</v>
      </c>
      <c r="B525">
        <v>0.850830078125</v>
      </c>
      <c r="D525">
        <f t="shared" si="32"/>
        <v>172.161</v>
      </c>
      <c r="E525">
        <f t="shared" si="33"/>
        <v>0.84564208984400002</v>
      </c>
      <c r="F525">
        <f t="shared" si="34"/>
        <v>0.86812029373947253</v>
      </c>
      <c r="G525">
        <f t="shared" si="35"/>
        <v>5.0526965036643522E-4</v>
      </c>
    </row>
    <row r="526" spans="1:7">
      <c r="A526">
        <v>2.8748999999999998</v>
      </c>
      <c r="B526">
        <v>0.850830078125</v>
      </c>
      <c r="D526">
        <f t="shared" si="32"/>
        <v>172.494</v>
      </c>
      <c r="E526">
        <f t="shared" si="33"/>
        <v>0.84564208984400002</v>
      </c>
      <c r="F526">
        <f t="shared" si="34"/>
        <v>0.86812029373947253</v>
      </c>
      <c r="G526">
        <f t="shared" si="35"/>
        <v>5.0526965036643522E-4</v>
      </c>
    </row>
    <row r="527" spans="1:7">
      <c r="A527">
        <v>2.8804500000000002</v>
      </c>
      <c r="B527">
        <v>0.84564208984400002</v>
      </c>
      <c r="D527">
        <f t="shared" si="32"/>
        <v>172.827</v>
      </c>
      <c r="E527">
        <f t="shared" si="33"/>
        <v>0.84564208984400002</v>
      </c>
      <c r="F527">
        <f t="shared" si="34"/>
        <v>0.86812029373947253</v>
      </c>
      <c r="G527">
        <f t="shared" si="35"/>
        <v>5.0526965036643522E-4</v>
      </c>
    </row>
    <row r="528" spans="1:7">
      <c r="A528">
        <v>2.8860000000000001</v>
      </c>
      <c r="B528">
        <v>0.84564208984400002</v>
      </c>
      <c r="D528">
        <f t="shared" si="32"/>
        <v>173.16</v>
      </c>
      <c r="E528">
        <f t="shared" si="33"/>
        <v>0.84564208984400002</v>
      </c>
      <c r="F528">
        <f t="shared" si="34"/>
        <v>0.86812029373947253</v>
      </c>
      <c r="G528">
        <f t="shared" si="35"/>
        <v>5.0526965036643522E-4</v>
      </c>
    </row>
    <row r="529" spans="1:7">
      <c r="A529">
        <v>2.8915500000000001</v>
      </c>
      <c r="B529">
        <v>0.84564208984400002</v>
      </c>
      <c r="D529">
        <f t="shared" si="32"/>
        <v>173.49299999999999</v>
      </c>
      <c r="E529">
        <f t="shared" si="33"/>
        <v>0.84564208984400002</v>
      </c>
      <c r="F529">
        <f t="shared" si="34"/>
        <v>0.86812029373947253</v>
      </c>
      <c r="G529">
        <f t="shared" si="35"/>
        <v>5.0526965036643522E-4</v>
      </c>
    </row>
    <row r="530" spans="1:7">
      <c r="A530">
        <v>2.8971</v>
      </c>
      <c r="B530">
        <v>0.84564208984400002</v>
      </c>
      <c r="D530">
        <f t="shared" si="32"/>
        <v>173.82599999999999</v>
      </c>
      <c r="E530">
        <f t="shared" si="33"/>
        <v>0.84564208984400002</v>
      </c>
      <c r="F530">
        <f t="shared" si="34"/>
        <v>0.86812029373947253</v>
      </c>
      <c r="G530">
        <f t="shared" si="35"/>
        <v>5.0526965036643522E-4</v>
      </c>
    </row>
    <row r="531" spans="1:7">
      <c r="A531">
        <v>2.90265</v>
      </c>
      <c r="B531">
        <v>0.84564208984400002</v>
      </c>
      <c r="D531">
        <f t="shared" si="32"/>
        <v>174.15899999999999</v>
      </c>
      <c r="E531">
        <f t="shared" si="33"/>
        <v>0.84564208984400002</v>
      </c>
      <c r="F531">
        <f t="shared" si="34"/>
        <v>0.86812029373947253</v>
      </c>
      <c r="G531">
        <f t="shared" si="35"/>
        <v>5.0526965036643522E-4</v>
      </c>
    </row>
    <row r="532" spans="1:7">
      <c r="A532">
        <v>2.9081999999999999</v>
      </c>
      <c r="B532">
        <v>0.84564208984400002</v>
      </c>
      <c r="D532">
        <f t="shared" si="32"/>
        <v>174.49199999999999</v>
      </c>
      <c r="E532">
        <f t="shared" si="33"/>
        <v>0.84564208984400002</v>
      </c>
      <c r="F532">
        <f t="shared" si="34"/>
        <v>0.86812029373947253</v>
      </c>
      <c r="G532">
        <f t="shared" si="35"/>
        <v>5.0526965036643522E-4</v>
      </c>
    </row>
    <row r="533" spans="1:7">
      <c r="A533">
        <v>2.9137499999999998</v>
      </c>
      <c r="B533">
        <v>0.84564208984400002</v>
      </c>
      <c r="D533">
        <f t="shared" si="32"/>
        <v>174.82499999999999</v>
      </c>
      <c r="E533">
        <f t="shared" si="33"/>
        <v>0.84564208984400002</v>
      </c>
      <c r="F533">
        <f t="shared" si="34"/>
        <v>0.86812029373947253</v>
      </c>
      <c r="G533">
        <f t="shared" si="35"/>
        <v>5.0526965036643522E-4</v>
      </c>
    </row>
    <row r="534" spans="1:7">
      <c r="A534">
        <v>2.9192999999999998</v>
      </c>
      <c r="B534">
        <v>0.84564208984400002</v>
      </c>
      <c r="D534">
        <f t="shared" si="32"/>
        <v>175.15799999999999</v>
      </c>
      <c r="E534">
        <f t="shared" si="33"/>
        <v>0.84564208984400002</v>
      </c>
      <c r="F534">
        <f t="shared" si="34"/>
        <v>0.86812029373947253</v>
      </c>
      <c r="G534">
        <f t="shared" si="35"/>
        <v>5.0526965036643522E-4</v>
      </c>
    </row>
    <row r="535" spans="1:7">
      <c r="A535">
        <v>2.9248500000000002</v>
      </c>
      <c r="B535">
        <v>0.84564208984400002</v>
      </c>
      <c r="D535">
        <f t="shared" si="32"/>
        <v>175.49100000000001</v>
      </c>
      <c r="E535">
        <f t="shared" si="33"/>
        <v>0.84045410156300004</v>
      </c>
      <c r="F535">
        <f t="shared" si="34"/>
        <v>0.86812029373947253</v>
      </c>
      <c r="G535">
        <f t="shared" si="35"/>
        <v>7.6541818954550713E-4</v>
      </c>
    </row>
    <row r="536" spans="1:7">
      <c r="A536">
        <v>2.9304000000000001</v>
      </c>
      <c r="B536">
        <v>0.84564208984400002</v>
      </c>
      <c r="D536">
        <f t="shared" si="32"/>
        <v>175.82400000000001</v>
      </c>
      <c r="E536">
        <f t="shared" si="33"/>
        <v>0.84045410156300004</v>
      </c>
      <c r="F536">
        <f t="shared" si="34"/>
        <v>0.86812029373947253</v>
      </c>
      <c r="G536">
        <f t="shared" si="35"/>
        <v>7.6541818954550713E-4</v>
      </c>
    </row>
    <row r="537" spans="1:7">
      <c r="A537">
        <v>2.9359500000000001</v>
      </c>
      <c r="B537">
        <v>0.84564208984400002</v>
      </c>
      <c r="D537">
        <f t="shared" si="32"/>
        <v>176.15700000000001</v>
      </c>
      <c r="E537">
        <f t="shared" si="33"/>
        <v>0.84045410156300004</v>
      </c>
      <c r="F537">
        <f t="shared" si="34"/>
        <v>0.86812029373947253</v>
      </c>
      <c r="G537">
        <f t="shared" si="35"/>
        <v>7.6541818954550713E-4</v>
      </c>
    </row>
    <row r="538" spans="1:7">
      <c r="A538">
        <v>2.9415</v>
      </c>
      <c r="B538">
        <v>0.84564208984400002</v>
      </c>
      <c r="D538">
        <f t="shared" si="32"/>
        <v>176.49</v>
      </c>
      <c r="E538">
        <f t="shared" si="33"/>
        <v>0.84564208984400002</v>
      </c>
      <c r="F538">
        <f t="shared" si="34"/>
        <v>0.86812029373947253</v>
      </c>
      <c r="G538">
        <f t="shared" si="35"/>
        <v>5.0526965036643522E-4</v>
      </c>
    </row>
    <row r="539" spans="1:7">
      <c r="A539">
        <v>2.9470499999999999</v>
      </c>
      <c r="B539">
        <v>0.84564208984400002</v>
      </c>
      <c r="D539">
        <f t="shared" si="32"/>
        <v>176.82300000000001</v>
      </c>
      <c r="E539">
        <f t="shared" si="33"/>
        <v>0.84564208984400002</v>
      </c>
      <c r="F539">
        <f t="shared" si="34"/>
        <v>0.86812029373947253</v>
      </c>
      <c r="G539">
        <f t="shared" si="35"/>
        <v>5.0526965036643522E-4</v>
      </c>
    </row>
    <row r="540" spans="1:7">
      <c r="A540">
        <v>2.9525999999999999</v>
      </c>
      <c r="B540">
        <v>0.84564208984400002</v>
      </c>
      <c r="D540">
        <f t="shared" si="32"/>
        <v>177.15600000000001</v>
      </c>
      <c r="E540">
        <f t="shared" si="33"/>
        <v>0.84564208984400002</v>
      </c>
      <c r="F540">
        <f t="shared" si="34"/>
        <v>0.86812029373947253</v>
      </c>
      <c r="G540">
        <f t="shared" si="35"/>
        <v>5.0526965036643522E-4</v>
      </c>
    </row>
    <row r="541" spans="1:7">
      <c r="A541">
        <v>2.9581499999999998</v>
      </c>
      <c r="B541">
        <v>0.84564208984400002</v>
      </c>
      <c r="D541">
        <f t="shared" si="32"/>
        <v>177.48899999999998</v>
      </c>
      <c r="E541">
        <f t="shared" si="33"/>
        <v>0.84045410156300004</v>
      </c>
      <c r="F541">
        <f t="shared" si="34"/>
        <v>0.86812029373947253</v>
      </c>
      <c r="G541">
        <f t="shared" si="35"/>
        <v>7.6541818954550713E-4</v>
      </c>
    </row>
    <row r="542" spans="1:7">
      <c r="A542">
        <v>2.9636999999999998</v>
      </c>
      <c r="B542">
        <v>0.84564208984400002</v>
      </c>
      <c r="D542">
        <f t="shared" si="32"/>
        <v>177.82199999999997</v>
      </c>
      <c r="E542">
        <f t="shared" si="33"/>
        <v>0.84045410156300004</v>
      </c>
      <c r="F542">
        <f t="shared" si="34"/>
        <v>0.86812029373947253</v>
      </c>
      <c r="G542">
        <f t="shared" si="35"/>
        <v>7.6541818954550713E-4</v>
      </c>
    </row>
    <row r="543" spans="1:7">
      <c r="A543">
        <v>2.9692500000000002</v>
      </c>
      <c r="B543">
        <v>0.84564208984400002</v>
      </c>
      <c r="D543">
        <f t="shared" si="32"/>
        <v>178.155</v>
      </c>
      <c r="E543">
        <f t="shared" si="33"/>
        <v>0.84045410156300004</v>
      </c>
      <c r="F543">
        <f t="shared" si="34"/>
        <v>0.86812029373947253</v>
      </c>
      <c r="G543">
        <f t="shared" si="35"/>
        <v>7.6541818954550713E-4</v>
      </c>
    </row>
    <row r="544" spans="1:7">
      <c r="A544">
        <v>2.9748000000000001</v>
      </c>
      <c r="B544">
        <v>0.84564208984400002</v>
      </c>
      <c r="D544">
        <f t="shared" si="32"/>
        <v>178.488</v>
      </c>
      <c r="E544">
        <f t="shared" si="33"/>
        <v>0.84045410156300004</v>
      </c>
      <c r="F544">
        <f t="shared" si="34"/>
        <v>0.86812029373947253</v>
      </c>
      <c r="G544">
        <f t="shared" si="35"/>
        <v>7.6541818954550713E-4</v>
      </c>
    </row>
    <row r="545" spans="1:7">
      <c r="A545">
        <v>2.9803500000000001</v>
      </c>
      <c r="B545">
        <v>0.84564208984400002</v>
      </c>
      <c r="D545">
        <f t="shared" si="32"/>
        <v>178.821</v>
      </c>
      <c r="E545">
        <f t="shared" si="33"/>
        <v>0.84045410156300004</v>
      </c>
      <c r="F545">
        <f t="shared" si="34"/>
        <v>0.86812029373947253</v>
      </c>
      <c r="G545">
        <f t="shared" si="35"/>
        <v>7.6541818954550713E-4</v>
      </c>
    </row>
    <row r="546" spans="1:7">
      <c r="A546">
        <v>2.9859</v>
      </c>
      <c r="B546">
        <v>0.84564208984400002</v>
      </c>
      <c r="D546">
        <f t="shared" si="32"/>
        <v>179.154</v>
      </c>
      <c r="E546">
        <f t="shared" si="33"/>
        <v>0.84045410156300004</v>
      </c>
      <c r="F546">
        <f t="shared" si="34"/>
        <v>0.86812029373947253</v>
      </c>
      <c r="G546">
        <f t="shared" si="35"/>
        <v>7.6541818954550713E-4</v>
      </c>
    </row>
    <row r="547" spans="1:7">
      <c r="A547">
        <v>2.9914499999999999</v>
      </c>
      <c r="B547">
        <v>0.84564208984400002</v>
      </c>
      <c r="D547">
        <f t="shared" si="32"/>
        <v>179.48699999999999</v>
      </c>
      <c r="E547">
        <f t="shared" si="33"/>
        <v>0.84045410156300004</v>
      </c>
      <c r="F547">
        <f t="shared" si="34"/>
        <v>0.86812029373947253</v>
      </c>
      <c r="G547">
        <f t="shared" si="35"/>
        <v>7.6541818954550713E-4</v>
      </c>
    </row>
    <row r="548" spans="1:7">
      <c r="A548">
        <v>2.9969999999999999</v>
      </c>
      <c r="B548">
        <v>0.84564208984400002</v>
      </c>
      <c r="D548">
        <f t="shared" si="32"/>
        <v>179.82</v>
      </c>
      <c r="E548">
        <f t="shared" si="33"/>
        <v>0.84045410156300004</v>
      </c>
      <c r="F548">
        <f t="shared" si="34"/>
        <v>0.86812029373947253</v>
      </c>
      <c r="G548">
        <f t="shared" si="35"/>
        <v>7.6541818954550713E-4</v>
      </c>
    </row>
    <row r="549" spans="1:7">
      <c r="A549">
        <v>3.0025499999999998</v>
      </c>
      <c r="B549">
        <v>0.84564208984400002</v>
      </c>
      <c r="D549">
        <f t="shared" si="32"/>
        <v>180.15299999999999</v>
      </c>
      <c r="E549">
        <f t="shared" si="33"/>
        <v>0.84045410156300004</v>
      </c>
      <c r="F549">
        <f t="shared" si="34"/>
        <v>0.86812029373947253</v>
      </c>
      <c r="G549">
        <f t="shared" si="35"/>
        <v>7.6541818954550713E-4</v>
      </c>
    </row>
    <row r="550" spans="1:7">
      <c r="A550">
        <v>3.0081000000000002</v>
      </c>
      <c r="B550">
        <v>0.84564208984400002</v>
      </c>
      <c r="D550">
        <f t="shared" si="32"/>
        <v>180.48599999999999</v>
      </c>
      <c r="E550">
        <f t="shared" si="33"/>
        <v>0.84045410156300004</v>
      </c>
      <c r="F550">
        <f t="shared" si="34"/>
        <v>0.86812029373947253</v>
      </c>
      <c r="G550">
        <f t="shared" si="35"/>
        <v>7.6541818954550713E-4</v>
      </c>
    </row>
    <row r="551" spans="1:7">
      <c r="A551">
        <v>3.0136500000000002</v>
      </c>
      <c r="B551">
        <v>0.84564208984400002</v>
      </c>
      <c r="D551">
        <f t="shared" si="32"/>
        <v>180.81900000000002</v>
      </c>
      <c r="E551">
        <f t="shared" si="33"/>
        <v>0.84045410156300004</v>
      </c>
      <c r="F551">
        <f t="shared" si="34"/>
        <v>0.86812029373947253</v>
      </c>
      <c r="G551">
        <f t="shared" si="35"/>
        <v>7.6541818954550713E-4</v>
      </c>
    </row>
    <row r="552" spans="1:7">
      <c r="A552">
        <v>3.0192000000000001</v>
      </c>
      <c r="B552">
        <v>0.84564208984400002</v>
      </c>
      <c r="D552">
        <f t="shared" si="32"/>
        <v>181.15200000000002</v>
      </c>
      <c r="E552">
        <f t="shared" si="33"/>
        <v>0.84045410156300004</v>
      </c>
      <c r="F552">
        <f t="shared" si="34"/>
        <v>0.86812029373947253</v>
      </c>
      <c r="G552">
        <f t="shared" si="35"/>
        <v>7.6541818954550713E-4</v>
      </c>
    </row>
    <row r="553" spans="1:7">
      <c r="A553">
        <v>3.02475</v>
      </c>
      <c r="B553">
        <v>0.84564208984400002</v>
      </c>
      <c r="D553">
        <f t="shared" si="32"/>
        <v>181.48500000000001</v>
      </c>
      <c r="E553">
        <f t="shared" si="33"/>
        <v>0.84045410156300004</v>
      </c>
      <c r="F553">
        <f t="shared" si="34"/>
        <v>0.86812029373947253</v>
      </c>
      <c r="G553">
        <f t="shared" si="35"/>
        <v>7.6541818954550713E-4</v>
      </c>
    </row>
    <row r="554" spans="1:7">
      <c r="A554">
        <v>3.0303</v>
      </c>
      <c r="B554">
        <v>0.84564208984400002</v>
      </c>
      <c r="D554">
        <f t="shared" si="32"/>
        <v>181.81800000000001</v>
      </c>
      <c r="E554">
        <f t="shared" si="33"/>
        <v>0.84045410156300004</v>
      </c>
      <c r="F554">
        <f t="shared" si="34"/>
        <v>0.86812029373947253</v>
      </c>
      <c r="G554">
        <f t="shared" si="35"/>
        <v>7.6541818954550713E-4</v>
      </c>
    </row>
    <row r="555" spans="1:7">
      <c r="A555">
        <v>3.0358499999999999</v>
      </c>
      <c r="B555">
        <v>0.84564208984400002</v>
      </c>
      <c r="D555">
        <f t="shared" si="32"/>
        <v>182.15100000000001</v>
      </c>
      <c r="E555">
        <f t="shared" si="33"/>
        <v>0.84045410156300004</v>
      </c>
      <c r="F555">
        <f t="shared" si="34"/>
        <v>0.86812029373947253</v>
      </c>
      <c r="G555">
        <f t="shared" si="35"/>
        <v>7.6541818954550713E-4</v>
      </c>
    </row>
    <row r="556" spans="1:7">
      <c r="A556">
        <v>3.0413999999999999</v>
      </c>
      <c r="B556">
        <v>0.84564208984400002</v>
      </c>
      <c r="D556">
        <f t="shared" si="32"/>
        <v>182.48399999999998</v>
      </c>
      <c r="E556">
        <f t="shared" si="33"/>
        <v>0.84045410156300004</v>
      </c>
      <c r="F556">
        <f t="shared" si="34"/>
        <v>0.86812029373947253</v>
      </c>
      <c r="G556">
        <f t="shared" si="35"/>
        <v>7.6541818954550713E-4</v>
      </c>
    </row>
    <row r="557" spans="1:7">
      <c r="A557">
        <v>3.0469499999999998</v>
      </c>
      <c r="B557">
        <v>0.84045410156300004</v>
      </c>
      <c r="D557">
        <f t="shared" si="32"/>
        <v>182.81699999999998</v>
      </c>
      <c r="E557">
        <f t="shared" si="33"/>
        <v>0.84045410156300004</v>
      </c>
      <c r="F557">
        <f t="shared" si="34"/>
        <v>0.86812029373947253</v>
      </c>
      <c r="G557">
        <f t="shared" si="35"/>
        <v>7.6541818954550713E-4</v>
      </c>
    </row>
    <row r="558" spans="1:7">
      <c r="A558">
        <v>3.0525000000000002</v>
      </c>
      <c r="B558">
        <v>0.84564208984400002</v>
      </c>
      <c r="D558">
        <f t="shared" si="32"/>
        <v>183.14999999999998</v>
      </c>
      <c r="E558">
        <f t="shared" si="33"/>
        <v>0.84045410156300004</v>
      </c>
      <c r="F558">
        <f t="shared" si="34"/>
        <v>0.86812029373947253</v>
      </c>
      <c r="G558">
        <f t="shared" si="35"/>
        <v>7.6541818954550713E-4</v>
      </c>
    </row>
    <row r="559" spans="1:7">
      <c r="A559">
        <v>3.0580500000000002</v>
      </c>
      <c r="B559">
        <v>0.84564208984400002</v>
      </c>
      <c r="D559">
        <f t="shared" si="32"/>
        <v>183.483</v>
      </c>
      <c r="E559">
        <f t="shared" si="33"/>
        <v>0.84564208984400002</v>
      </c>
      <c r="F559">
        <f t="shared" si="34"/>
        <v>0.86812029373947253</v>
      </c>
      <c r="G559">
        <f t="shared" si="35"/>
        <v>5.0526965036643522E-4</v>
      </c>
    </row>
    <row r="560" spans="1:7">
      <c r="A560">
        <v>3.0636000000000001</v>
      </c>
      <c r="B560">
        <v>0.84564208984400002</v>
      </c>
      <c r="D560">
        <f t="shared" si="32"/>
        <v>183.816</v>
      </c>
      <c r="E560">
        <f t="shared" si="33"/>
        <v>0.84045410156300004</v>
      </c>
      <c r="F560">
        <f t="shared" si="34"/>
        <v>0.86812029373947253</v>
      </c>
      <c r="G560">
        <f t="shared" si="35"/>
        <v>7.6541818954550713E-4</v>
      </c>
    </row>
    <row r="561" spans="1:7">
      <c r="A561">
        <v>3.06915</v>
      </c>
      <c r="B561">
        <v>0.84564208984400002</v>
      </c>
      <c r="D561">
        <f t="shared" si="32"/>
        <v>184.149</v>
      </c>
      <c r="E561">
        <f t="shared" si="33"/>
        <v>0.84045410156300004</v>
      </c>
      <c r="F561">
        <f t="shared" si="34"/>
        <v>0.86812029373947253</v>
      </c>
      <c r="G561">
        <f t="shared" si="35"/>
        <v>7.6541818954550713E-4</v>
      </c>
    </row>
    <row r="562" spans="1:7">
      <c r="A562">
        <v>3.0747</v>
      </c>
      <c r="B562">
        <v>0.84564208984400002</v>
      </c>
      <c r="D562">
        <f t="shared" si="32"/>
        <v>184.482</v>
      </c>
      <c r="E562">
        <f t="shared" si="33"/>
        <v>0.84045410156300004</v>
      </c>
      <c r="F562">
        <f t="shared" si="34"/>
        <v>0.86812029373947253</v>
      </c>
      <c r="G562">
        <f t="shared" si="35"/>
        <v>7.6541818954550713E-4</v>
      </c>
    </row>
    <row r="563" spans="1:7">
      <c r="A563">
        <v>3.0802499999999999</v>
      </c>
      <c r="B563">
        <v>0.84564208984400002</v>
      </c>
      <c r="D563">
        <f t="shared" si="32"/>
        <v>184.815</v>
      </c>
      <c r="E563">
        <f t="shared" si="33"/>
        <v>0.84564208984400002</v>
      </c>
      <c r="F563">
        <f t="shared" si="34"/>
        <v>0.86812029373947253</v>
      </c>
      <c r="G563">
        <f t="shared" si="35"/>
        <v>5.0526965036643522E-4</v>
      </c>
    </row>
    <row r="564" spans="1:7">
      <c r="A564">
        <v>3.0857999999999999</v>
      </c>
      <c r="B564">
        <v>0.84564208984400002</v>
      </c>
      <c r="D564">
        <f t="shared" si="32"/>
        <v>185.148</v>
      </c>
      <c r="E564">
        <f t="shared" si="33"/>
        <v>0.84045410156300004</v>
      </c>
      <c r="F564">
        <f t="shared" si="34"/>
        <v>0.86812029373947253</v>
      </c>
      <c r="G564">
        <f t="shared" si="35"/>
        <v>7.6541818954550713E-4</v>
      </c>
    </row>
    <row r="565" spans="1:7">
      <c r="A565">
        <v>3.0913499999999998</v>
      </c>
      <c r="B565">
        <v>0.84564208984400002</v>
      </c>
      <c r="D565">
        <f t="shared" si="32"/>
        <v>185.48099999999999</v>
      </c>
      <c r="E565">
        <f t="shared" si="33"/>
        <v>0.84564208984400002</v>
      </c>
      <c r="F565">
        <f t="shared" si="34"/>
        <v>0.86812029373947253</v>
      </c>
      <c r="G565">
        <f t="shared" si="35"/>
        <v>5.0526965036643522E-4</v>
      </c>
    </row>
    <row r="566" spans="1:7">
      <c r="A566">
        <v>3.0969000000000002</v>
      </c>
      <c r="B566">
        <v>0.84564208984400002</v>
      </c>
      <c r="D566">
        <f t="shared" si="32"/>
        <v>185.81399999999999</v>
      </c>
      <c r="E566">
        <f t="shared" si="33"/>
        <v>0.84045410156300004</v>
      </c>
      <c r="F566">
        <f t="shared" si="34"/>
        <v>0.86812029373947253</v>
      </c>
      <c r="G566">
        <f t="shared" si="35"/>
        <v>7.6541818954550713E-4</v>
      </c>
    </row>
    <row r="567" spans="1:7">
      <c r="A567">
        <v>3.1024500000000002</v>
      </c>
      <c r="B567">
        <v>0.84564208984400002</v>
      </c>
      <c r="D567">
        <f t="shared" si="32"/>
        <v>186.14700000000002</v>
      </c>
      <c r="E567">
        <f t="shared" si="33"/>
        <v>0.84045410156300004</v>
      </c>
      <c r="F567">
        <f t="shared" si="34"/>
        <v>0.86812029373947253</v>
      </c>
      <c r="G567">
        <f t="shared" si="35"/>
        <v>7.6541818954550713E-4</v>
      </c>
    </row>
    <row r="568" spans="1:7">
      <c r="A568">
        <v>3.1080000000000001</v>
      </c>
      <c r="B568">
        <v>0.84564208984400002</v>
      </c>
      <c r="D568">
        <f t="shared" si="32"/>
        <v>186.48000000000002</v>
      </c>
      <c r="E568">
        <f t="shared" si="33"/>
        <v>0.84045410156300004</v>
      </c>
      <c r="F568">
        <f t="shared" si="34"/>
        <v>0.86812029373947253</v>
      </c>
      <c r="G568">
        <f t="shared" si="35"/>
        <v>7.6541818954550713E-4</v>
      </c>
    </row>
    <row r="569" spans="1:7">
      <c r="A569">
        <v>3.11355</v>
      </c>
      <c r="B569">
        <v>0.84564208984400002</v>
      </c>
      <c r="D569">
        <f t="shared" si="32"/>
        <v>186.81299999999999</v>
      </c>
      <c r="E569">
        <f t="shared" si="33"/>
        <v>0.84045410156300004</v>
      </c>
      <c r="F569">
        <f t="shared" si="34"/>
        <v>0.86812029373947253</v>
      </c>
      <c r="G569">
        <f t="shared" si="35"/>
        <v>7.6541818954550713E-4</v>
      </c>
    </row>
    <row r="570" spans="1:7">
      <c r="A570">
        <v>3.1191</v>
      </c>
      <c r="B570">
        <v>0.84564208984400002</v>
      </c>
      <c r="D570">
        <f t="shared" si="32"/>
        <v>187.14599999999999</v>
      </c>
      <c r="E570">
        <f t="shared" si="33"/>
        <v>0.84045410156300004</v>
      </c>
      <c r="F570">
        <f t="shared" si="34"/>
        <v>0.86812029373947253</v>
      </c>
      <c r="G570">
        <f t="shared" si="35"/>
        <v>7.6541818954550713E-4</v>
      </c>
    </row>
    <row r="571" spans="1:7">
      <c r="A571">
        <v>3.1246499999999999</v>
      </c>
      <c r="B571">
        <v>0.84564208984400002</v>
      </c>
      <c r="D571">
        <f t="shared" si="32"/>
        <v>187.47899999999998</v>
      </c>
      <c r="E571">
        <f t="shared" si="33"/>
        <v>0.84045410156300004</v>
      </c>
      <c r="F571">
        <f t="shared" si="34"/>
        <v>0.86812029373947253</v>
      </c>
      <c r="G571">
        <f t="shared" si="35"/>
        <v>7.6541818954550713E-4</v>
      </c>
    </row>
    <row r="572" spans="1:7">
      <c r="A572">
        <v>3.1301999999999999</v>
      </c>
      <c r="B572">
        <v>0.84564208984400002</v>
      </c>
      <c r="D572">
        <f t="shared" si="32"/>
        <v>187.81199999999998</v>
      </c>
      <c r="E572">
        <f t="shared" si="33"/>
        <v>0.84045410156300004</v>
      </c>
      <c r="F572">
        <f t="shared" si="34"/>
        <v>0.86812029373947253</v>
      </c>
      <c r="G572">
        <f t="shared" si="35"/>
        <v>7.6541818954550713E-4</v>
      </c>
    </row>
    <row r="573" spans="1:7">
      <c r="A573">
        <v>3.1357499999999998</v>
      </c>
      <c r="B573">
        <v>0.84564208984400002</v>
      </c>
      <c r="D573">
        <f t="shared" si="32"/>
        <v>188.14499999999998</v>
      </c>
      <c r="E573">
        <f t="shared" si="33"/>
        <v>0.84045410156300004</v>
      </c>
      <c r="F573">
        <f t="shared" si="34"/>
        <v>0.86812029373947253</v>
      </c>
      <c r="G573">
        <f t="shared" si="35"/>
        <v>7.6541818954550713E-4</v>
      </c>
    </row>
    <row r="574" spans="1:7">
      <c r="A574">
        <v>3.1413000000000002</v>
      </c>
      <c r="B574">
        <v>0.84045410156300004</v>
      </c>
      <c r="D574">
        <f t="shared" si="32"/>
        <v>188.47799999999998</v>
      </c>
      <c r="E574">
        <f t="shared" si="33"/>
        <v>0.84045410156300004</v>
      </c>
      <c r="F574">
        <f t="shared" si="34"/>
        <v>0.86812029373947253</v>
      </c>
      <c r="G574">
        <f t="shared" si="35"/>
        <v>7.6541818954550713E-4</v>
      </c>
    </row>
    <row r="575" spans="1:7">
      <c r="A575">
        <v>3.1468500000000001</v>
      </c>
      <c r="B575">
        <v>0.84045410156300004</v>
      </c>
      <c r="D575">
        <f t="shared" si="32"/>
        <v>188.81100000000001</v>
      </c>
      <c r="E575">
        <f t="shared" si="33"/>
        <v>0.83557128906300004</v>
      </c>
      <c r="F575">
        <f t="shared" si="34"/>
        <v>0.86812029373947253</v>
      </c>
      <c r="G575">
        <f t="shared" si="35"/>
        <v>1.0594377054290276E-3</v>
      </c>
    </row>
    <row r="576" spans="1:7">
      <c r="A576">
        <v>3.1524000000000001</v>
      </c>
      <c r="B576">
        <v>0.84045410156300004</v>
      </c>
      <c r="D576">
        <f t="shared" si="32"/>
        <v>189.14400000000001</v>
      </c>
      <c r="E576">
        <f t="shared" si="33"/>
        <v>0.84045410156300004</v>
      </c>
      <c r="F576">
        <f t="shared" si="34"/>
        <v>0.86812029373947253</v>
      </c>
      <c r="G576">
        <f t="shared" si="35"/>
        <v>7.6541818954550713E-4</v>
      </c>
    </row>
    <row r="577" spans="1:7">
      <c r="A577">
        <v>3.15795</v>
      </c>
      <c r="B577">
        <v>0.84564208984400002</v>
      </c>
      <c r="D577">
        <f t="shared" si="32"/>
        <v>189.477</v>
      </c>
      <c r="E577">
        <f t="shared" si="33"/>
        <v>0.84045410156300004</v>
      </c>
      <c r="F577">
        <f t="shared" si="34"/>
        <v>0.86812029373947253</v>
      </c>
      <c r="G577">
        <f t="shared" si="35"/>
        <v>7.6541818954550713E-4</v>
      </c>
    </row>
    <row r="578" spans="1:7">
      <c r="A578">
        <v>3.1635</v>
      </c>
      <c r="B578">
        <v>0.84564208984400002</v>
      </c>
      <c r="D578">
        <f t="shared" si="32"/>
        <v>189.81</v>
      </c>
      <c r="E578">
        <f t="shared" si="33"/>
        <v>0.84045410156300004</v>
      </c>
      <c r="F578">
        <f t="shared" si="34"/>
        <v>0.86812029373947253</v>
      </c>
      <c r="G578">
        <f t="shared" si="35"/>
        <v>7.6541818954550713E-4</v>
      </c>
    </row>
    <row r="579" spans="1:7">
      <c r="A579">
        <v>3.1690499999999999</v>
      </c>
      <c r="B579">
        <v>0.84564208984400002</v>
      </c>
      <c r="D579">
        <f t="shared" si="32"/>
        <v>190.143</v>
      </c>
      <c r="E579">
        <f t="shared" si="33"/>
        <v>0.84045410156300004</v>
      </c>
      <c r="F579">
        <f t="shared" si="34"/>
        <v>0.86812029373947253</v>
      </c>
      <c r="G579">
        <f t="shared" si="35"/>
        <v>7.6541818954550713E-4</v>
      </c>
    </row>
    <row r="580" spans="1:7">
      <c r="A580">
        <v>3.1745999999999999</v>
      </c>
      <c r="B580">
        <v>0.84045410156300004</v>
      </c>
      <c r="D580">
        <f t="shared" si="32"/>
        <v>190.476</v>
      </c>
      <c r="E580">
        <f t="shared" si="33"/>
        <v>0.84045410156300004</v>
      </c>
      <c r="F580">
        <f t="shared" si="34"/>
        <v>0.86812029373947253</v>
      </c>
      <c r="G580">
        <f t="shared" si="35"/>
        <v>7.6541818954550713E-4</v>
      </c>
    </row>
    <row r="581" spans="1:7">
      <c r="A581">
        <v>3.1801499999999998</v>
      </c>
      <c r="B581">
        <v>0.84045410156300004</v>
      </c>
      <c r="D581">
        <f t="shared" si="32"/>
        <v>190.809</v>
      </c>
      <c r="E581">
        <f t="shared" si="33"/>
        <v>0.84045410156300004</v>
      </c>
      <c r="F581">
        <f t="shared" si="34"/>
        <v>0.86812029373947253</v>
      </c>
      <c r="G581">
        <f t="shared" si="35"/>
        <v>7.6541818954550713E-4</v>
      </c>
    </row>
    <row r="582" spans="1:7">
      <c r="A582">
        <v>3.1857000000000002</v>
      </c>
      <c r="B582">
        <v>0.84045410156300004</v>
      </c>
      <c r="D582">
        <f t="shared" si="32"/>
        <v>191.142</v>
      </c>
      <c r="E582">
        <f t="shared" si="33"/>
        <v>0.84045410156300004</v>
      </c>
      <c r="F582">
        <f t="shared" si="34"/>
        <v>0.86812029373947253</v>
      </c>
      <c r="G582">
        <f t="shared" si="35"/>
        <v>7.6541818954550713E-4</v>
      </c>
    </row>
    <row r="583" spans="1:7">
      <c r="A583">
        <v>3.1912500000000001</v>
      </c>
      <c r="B583">
        <v>0.84045410156300004</v>
      </c>
      <c r="D583">
        <f t="shared" si="32"/>
        <v>191.47500000000002</v>
      </c>
      <c r="E583">
        <f t="shared" si="33"/>
        <v>0.84045410156300004</v>
      </c>
      <c r="F583">
        <f t="shared" si="34"/>
        <v>0.86812029373947253</v>
      </c>
      <c r="G583">
        <f t="shared" si="35"/>
        <v>7.6541818954550713E-4</v>
      </c>
    </row>
    <row r="584" spans="1:7">
      <c r="A584">
        <v>3.1968000000000001</v>
      </c>
      <c r="B584">
        <v>0.84045410156300004</v>
      </c>
      <c r="D584">
        <f t="shared" si="32"/>
        <v>191.80799999999999</v>
      </c>
      <c r="E584">
        <f t="shared" si="33"/>
        <v>0.84045410156300004</v>
      </c>
      <c r="F584">
        <f t="shared" si="34"/>
        <v>0.86812029373947253</v>
      </c>
      <c r="G584">
        <f t="shared" si="35"/>
        <v>7.6541818954550713E-4</v>
      </c>
    </row>
    <row r="585" spans="1:7">
      <c r="A585">
        <v>3.20235</v>
      </c>
      <c r="B585">
        <v>0.84045410156300004</v>
      </c>
      <c r="D585">
        <f t="shared" ref="D585:D648" si="36">(A624-$A$47)*60</f>
        <v>192.14099999999999</v>
      </c>
      <c r="E585">
        <f t="shared" ref="E585:E648" si="37">B624</f>
        <v>0.84045410156300004</v>
      </c>
      <c r="F585">
        <f t="shared" ref="F585:F648" si="38">$J$10*EXP(-$J$11*D585)+$J$12</f>
        <v>0.86812029373947253</v>
      </c>
      <c r="G585">
        <f t="shared" ref="G585:G648" si="39">(E585-F585)^2</f>
        <v>7.6541818954550713E-4</v>
      </c>
    </row>
    <row r="586" spans="1:7">
      <c r="A586">
        <v>3.2079</v>
      </c>
      <c r="B586">
        <v>0.84045410156300004</v>
      </c>
      <c r="D586">
        <f t="shared" si="36"/>
        <v>192.47399999999999</v>
      </c>
      <c r="E586">
        <f t="shared" si="37"/>
        <v>0.84045410156300004</v>
      </c>
      <c r="F586">
        <f t="shared" si="38"/>
        <v>0.86812029373947253</v>
      </c>
      <c r="G586">
        <f t="shared" si="39"/>
        <v>7.6541818954550713E-4</v>
      </c>
    </row>
    <row r="587" spans="1:7">
      <c r="A587">
        <v>3.2134499999999999</v>
      </c>
      <c r="B587">
        <v>0.84045410156300004</v>
      </c>
      <c r="D587">
        <f t="shared" si="36"/>
        <v>192.80699999999999</v>
      </c>
      <c r="E587">
        <f t="shared" si="37"/>
        <v>0.84045410156300004</v>
      </c>
      <c r="F587">
        <f t="shared" si="38"/>
        <v>0.86812029373947253</v>
      </c>
      <c r="G587">
        <f t="shared" si="39"/>
        <v>7.6541818954550713E-4</v>
      </c>
    </row>
    <row r="588" spans="1:7">
      <c r="A588">
        <v>3.2189999999999999</v>
      </c>
      <c r="B588">
        <v>0.84045410156300004</v>
      </c>
      <c r="D588">
        <f t="shared" si="36"/>
        <v>193.14</v>
      </c>
      <c r="E588">
        <f t="shared" si="37"/>
        <v>0.84045410156300004</v>
      </c>
      <c r="F588">
        <f t="shared" si="38"/>
        <v>0.86812029373947253</v>
      </c>
      <c r="G588">
        <f t="shared" si="39"/>
        <v>7.6541818954550713E-4</v>
      </c>
    </row>
    <row r="589" spans="1:7">
      <c r="A589">
        <v>3.2245499999999998</v>
      </c>
      <c r="B589">
        <v>0.84045410156300004</v>
      </c>
      <c r="D589">
        <f t="shared" si="36"/>
        <v>193.47299999999998</v>
      </c>
      <c r="E589">
        <f t="shared" si="37"/>
        <v>0.84045410156300004</v>
      </c>
      <c r="F589">
        <f t="shared" si="38"/>
        <v>0.86812029373947253</v>
      </c>
      <c r="G589">
        <f t="shared" si="39"/>
        <v>7.6541818954550713E-4</v>
      </c>
    </row>
    <row r="590" spans="1:7">
      <c r="A590">
        <v>3.2301000000000002</v>
      </c>
      <c r="B590">
        <v>0.84045410156300004</v>
      </c>
      <c r="D590">
        <f t="shared" si="36"/>
        <v>193.80599999999998</v>
      </c>
      <c r="E590">
        <f t="shared" si="37"/>
        <v>0.84045410156300004</v>
      </c>
      <c r="F590">
        <f t="shared" si="38"/>
        <v>0.86812029373947253</v>
      </c>
      <c r="G590">
        <f t="shared" si="39"/>
        <v>7.6541818954550713E-4</v>
      </c>
    </row>
    <row r="591" spans="1:7">
      <c r="A591">
        <v>3.2356500000000001</v>
      </c>
      <c r="B591">
        <v>0.84045410156300004</v>
      </c>
      <c r="D591">
        <f t="shared" si="36"/>
        <v>194.13900000000001</v>
      </c>
      <c r="E591">
        <f t="shared" si="37"/>
        <v>0.84045410156300004</v>
      </c>
      <c r="F591">
        <f t="shared" si="38"/>
        <v>0.86812029373947253</v>
      </c>
      <c r="G591">
        <f t="shared" si="39"/>
        <v>7.6541818954550713E-4</v>
      </c>
    </row>
    <row r="592" spans="1:7">
      <c r="A592">
        <v>3.2412000000000001</v>
      </c>
      <c r="B592">
        <v>0.84045410156300004</v>
      </c>
      <c r="D592">
        <f t="shared" si="36"/>
        <v>194.47200000000001</v>
      </c>
      <c r="E592">
        <f t="shared" si="37"/>
        <v>0.84045410156300004</v>
      </c>
      <c r="F592">
        <f t="shared" si="38"/>
        <v>0.86812029373947253</v>
      </c>
      <c r="G592">
        <f t="shared" si="39"/>
        <v>7.6541818954550713E-4</v>
      </c>
    </row>
    <row r="593" spans="1:7">
      <c r="A593">
        <v>3.24675</v>
      </c>
      <c r="B593">
        <v>0.84045410156300004</v>
      </c>
      <c r="D593">
        <f t="shared" si="36"/>
        <v>194.80500000000001</v>
      </c>
      <c r="E593">
        <f t="shared" si="37"/>
        <v>0.84045410156300004</v>
      </c>
      <c r="F593">
        <f t="shared" si="38"/>
        <v>0.86812029373947253</v>
      </c>
      <c r="G593">
        <f t="shared" si="39"/>
        <v>7.6541818954550713E-4</v>
      </c>
    </row>
    <row r="594" spans="1:7">
      <c r="A594">
        <v>3.2523</v>
      </c>
      <c r="B594">
        <v>0.84045410156300004</v>
      </c>
      <c r="D594">
        <f t="shared" si="36"/>
        <v>195.13800000000001</v>
      </c>
      <c r="E594">
        <f t="shared" si="37"/>
        <v>0.84045410156300004</v>
      </c>
      <c r="F594">
        <f t="shared" si="38"/>
        <v>0.86812029373947253</v>
      </c>
      <c r="G594">
        <f t="shared" si="39"/>
        <v>7.6541818954550713E-4</v>
      </c>
    </row>
    <row r="595" spans="1:7">
      <c r="A595">
        <v>3.2578499999999999</v>
      </c>
      <c r="B595">
        <v>0.84045410156300004</v>
      </c>
      <c r="D595">
        <f t="shared" si="36"/>
        <v>195.471</v>
      </c>
      <c r="E595">
        <f t="shared" si="37"/>
        <v>0.84045410156300004</v>
      </c>
      <c r="F595">
        <f t="shared" si="38"/>
        <v>0.86812029373947253</v>
      </c>
      <c r="G595">
        <f t="shared" si="39"/>
        <v>7.6541818954550713E-4</v>
      </c>
    </row>
    <row r="596" spans="1:7">
      <c r="A596">
        <v>3.2633999999999999</v>
      </c>
      <c r="B596">
        <v>0.84045410156300004</v>
      </c>
      <c r="D596">
        <f t="shared" si="36"/>
        <v>195.804</v>
      </c>
      <c r="E596">
        <f t="shared" si="37"/>
        <v>0.83557128906300004</v>
      </c>
      <c r="F596">
        <f t="shared" si="38"/>
        <v>0.86812029373947253</v>
      </c>
      <c r="G596">
        <f t="shared" si="39"/>
        <v>1.0594377054290276E-3</v>
      </c>
    </row>
    <row r="597" spans="1:7">
      <c r="A597">
        <v>3.2689499999999998</v>
      </c>
      <c r="B597">
        <v>0.84045410156300004</v>
      </c>
      <c r="D597">
        <f t="shared" si="36"/>
        <v>196.137</v>
      </c>
      <c r="E597">
        <f t="shared" si="37"/>
        <v>0.84045410156300004</v>
      </c>
      <c r="F597">
        <f t="shared" si="38"/>
        <v>0.86812029373947253</v>
      </c>
      <c r="G597">
        <f t="shared" si="39"/>
        <v>7.6541818954550713E-4</v>
      </c>
    </row>
    <row r="598" spans="1:7">
      <c r="A598">
        <v>3.2745000000000002</v>
      </c>
      <c r="B598">
        <v>0.84564208984400002</v>
      </c>
      <c r="D598">
        <f t="shared" si="36"/>
        <v>196.47</v>
      </c>
      <c r="E598">
        <f t="shared" si="37"/>
        <v>0.84045410156300004</v>
      </c>
      <c r="F598">
        <f t="shared" si="38"/>
        <v>0.86812029373947253</v>
      </c>
      <c r="G598">
        <f t="shared" si="39"/>
        <v>7.6541818954550713E-4</v>
      </c>
    </row>
    <row r="599" spans="1:7">
      <c r="A599">
        <v>3.2800500000000001</v>
      </c>
      <c r="B599">
        <v>0.84045410156300004</v>
      </c>
      <c r="D599">
        <f t="shared" si="36"/>
        <v>196.803</v>
      </c>
      <c r="E599">
        <f t="shared" si="37"/>
        <v>0.84045410156300004</v>
      </c>
      <c r="F599">
        <f t="shared" si="38"/>
        <v>0.86812029373947253</v>
      </c>
      <c r="G599">
        <f t="shared" si="39"/>
        <v>7.6541818954550713E-4</v>
      </c>
    </row>
    <row r="600" spans="1:7">
      <c r="A600">
        <v>3.2856000000000001</v>
      </c>
      <c r="B600">
        <v>0.84045410156300004</v>
      </c>
      <c r="D600">
        <f t="shared" si="36"/>
        <v>197.136</v>
      </c>
      <c r="E600">
        <f t="shared" si="37"/>
        <v>0.83557128906300004</v>
      </c>
      <c r="F600">
        <f t="shared" si="38"/>
        <v>0.86812029373947253</v>
      </c>
      <c r="G600">
        <f t="shared" si="39"/>
        <v>1.0594377054290276E-3</v>
      </c>
    </row>
    <row r="601" spans="1:7">
      <c r="A601">
        <v>3.29115</v>
      </c>
      <c r="B601">
        <v>0.84045410156300004</v>
      </c>
      <c r="D601">
        <f t="shared" si="36"/>
        <v>197.46899999999999</v>
      </c>
      <c r="E601">
        <f t="shared" si="37"/>
        <v>0.84045410156300004</v>
      </c>
      <c r="F601">
        <f t="shared" si="38"/>
        <v>0.86812029373947253</v>
      </c>
      <c r="G601">
        <f t="shared" si="39"/>
        <v>7.6541818954550713E-4</v>
      </c>
    </row>
    <row r="602" spans="1:7">
      <c r="A602">
        <v>3.2967</v>
      </c>
      <c r="B602">
        <v>0.84564208984400002</v>
      </c>
      <c r="D602">
        <f t="shared" si="36"/>
        <v>197.80199999999999</v>
      </c>
      <c r="E602">
        <f t="shared" si="37"/>
        <v>0.84045410156300004</v>
      </c>
      <c r="F602">
        <f t="shared" si="38"/>
        <v>0.86812029373947253</v>
      </c>
      <c r="G602">
        <f t="shared" si="39"/>
        <v>7.6541818954550713E-4</v>
      </c>
    </row>
    <row r="603" spans="1:7">
      <c r="A603">
        <v>3.3022499999999999</v>
      </c>
      <c r="B603">
        <v>0.84045410156300004</v>
      </c>
      <c r="D603">
        <f t="shared" si="36"/>
        <v>198.13499999999999</v>
      </c>
      <c r="E603">
        <f t="shared" si="37"/>
        <v>0.83557128906300004</v>
      </c>
      <c r="F603">
        <f t="shared" si="38"/>
        <v>0.86812029373947253</v>
      </c>
      <c r="G603">
        <f t="shared" si="39"/>
        <v>1.0594377054290276E-3</v>
      </c>
    </row>
    <row r="604" spans="1:7">
      <c r="A604">
        <v>3.3077999999999999</v>
      </c>
      <c r="B604">
        <v>0.84564208984400002</v>
      </c>
      <c r="D604">
        <f t="shared" si="36"/>
        <v>198.46799999999999</v>
      </c>
      <c r="E604">
        <f t="shared" si="37"/>
        <v>0.83557128906300004</v>
      </c>
      <c r="F604">
        <f t="shared" si="38"/>
        <v>0.86812029373947253</v>
      </c>
      <c r="G604">
        <f t="shared" si="39"/>
        <v>1.0594377054290276E-3</v>
      </c>
    </row>
    <row r="605" spans="1:7">
      <c r="A605">
        <v>3.3133499999999998</v>
      </c>
      <c r="B605">
        <v>0.84045410156300004</v>
      </c>
      <c r="D605">
        <f t="shared" si="36"/>
        <v>198.80099999999999</v>
      </c>
      <c r="E605">
        <f t="shared" si="37"/>
        <v>0.83557128906300004</v>
      </c>
      <c r="F605">
        <f t="shared" si="38"/>
        <v>0.86812029373947253</v>
      </c>
      <c r="G605">
        <f t="shared" si="39"/>
        <v>1.0594377054290276E-3</v>
      </c>
    </row>
    <row r="606" spans="1:7">
      <c r="A606">
        <v>3.3189000000000002</v>
      </c>
      <c r="B606">
        <v>0.84045410156300004</v>
      </c>
      <c r="D606">
        <f t="shared" si="36"/>
        <v>199.13400000000001</v>
      </c>
      <c r="E606">
        <f t="shared" si="37"/>
        <v>0.84045410156300004</v>
      </c>
      <c r="F606">
        <f t="shared" si="38"/>
        <v>0.86812029373947253</v>
      </c>
      <c r="G606">
        <f t="shared" si="39"/>
        <v>7.6541818954550713E-4</v>
      </c>
    </row>
    <row r="607" spans="1:7">
      <c r="A607">
        <v>3.3244500000000001</v>
      </c>
      <c r="B607">
        <v>0.84045410156300004</v>
      </c>
      <c r="D607">
        <f t="shared" si="36"/>
        <v>199.46700000000001</v>
      </c>
      <c r="E607">
        <f t="shared" si="37"/>
        <v>0.83557128906300004</v>
      </c>
      <c r="F607">
        <f t="shared" si="38"/>
        <v>0.86812029373947253</v>
      </c>
      <c r="G607">
        <f t="shared" si="39"/>
        <v>1.0594377054290276E-3</v>
      </c>
    </row>
    <row r="608" spans="1:7">
      <c r="A608">
        <v>3.33</v>
      </c>
      <c r="B608">
        <v>0.84045410156300004</v>
      </c>
      <c r="D608">
        <f t="shared" si="36"/>
        <v>199.8</v>
      </c>
      <c r="E608">
        <f t="shared" si="37"/>
        <v>0.83557128906300004</v>
      </c>
      <c r="F608">
        <f t="shared" si="38"/>
        <v>0.86812029373947253</v>
      </c>
      <c r="G608">
        <f t="shared" si="39"/>
        <v>1.0594377054290276E-3</v>
      </c>
    </row>
    <row r="609" spans="1:7">
      <c r="A609">
        <v>3.33555</v>
      </c>
      <c r="B609">
        <v>0.84045410156300004</v>
      </c>
      <c r="D609">
        <f t="shared" si="36"/>
        <v>200.13300000000001</v>
      </c>
      <c r="E609">
        <f t="shared" si="37"/>
        <v>0.83557128906300004</v>
      </c>
      <c r="F609">
        <f t="shared" si="38"/>
        <v>0.86812029373947253</v>
      </c>
      <c r="G609">
        <f t="shared" si="39"/>
        <v>1.0594377054290276E-3</v>
      </c>
    </row>
    <row r="610" spans="1:7">
      <c r="A610">
        <v>3.3411</v>
      </c>
      <c r="B610">
        <v>0.84045410156300004</v>
      </c>
      <c r="D610">
        <f t="shared" si="36"/>
        <v>200.46600000000001</v>
      </c>
      <c r="E610">
        <f t="shared" si="37"/>
        <v>0.83557128906300004</v>
      </c>
      <c r="F610">
        <f t="shared" si="38"/>
        <v>0.86812029373947253</v>
      </c>
      <c r="G610">
        <f t="shared" si="39"/>
        <v>1.0594377054290276E-3</v>
      </c>
    </row>
    <row r="611" spans="1:7">
      <c r="A611">
        <v>3.3466499999999999</v>
      </c>
      <c r="B611">
        <v>0.84045410156300004</v>
      </c>
      <c r="D611">
        <f t="shared" si="36"/>
        <v>200.79900000000001</v>
      </c>
      <c r="E611">
        <f t="shared" si="37"/>
        <v>0.83557128906300004</v>
      </c>
      <c r="F611">
        <f t="shared" si="38"/>
        <v>0.86812029373947253</v>
      </c>
      <c r="G611">
        <f t="shared" si="39"/>
        <v>1.0594377054290276E-3</v>
      </c>
    </row>
    <row r="612" spans="1:7">
      <c r="A612">
        <v>3.3521999999999998</v>
      </c>
      <c r="B612">
        <v>0.84045410156300004</v>
      </c>
      <c r="D612">
        <f t="shared" si="36"/>
        <v>201.13200000000001</v>
      </c>
      <c r="E612">
        <f t="shared" si="37"/>
        <v>0.83557128906300004</v>
      </c>
      <c r="F612">
        <f t="shared" si="38"/>
        <v>0.86812029373947253</v>
      </c>
      <c r="G612">
        <f t="shared" si="39"/>
        <v>1.0594377054290276E-3</v>
      </c>
    </row>
    <row r="613" spans="1:7">
      <c r="A613">
        <v>3.3577499999999998</v>
      </c>
      <c r="B613">
        <v>0.84045410156300004</v>
      </c>
      <c r="D613">
        <f t="shared" si="36"/>
        <v>201.46499999999997</v>
      </c>
      <c r="E613">
        <f t="shared" si="37"/>
        <v>0.83557128906300004</v>
      </c>
      <c r="F613">
        <f t="shared" si="38"/>
        <v>0.86812029373947253</v>
      </c>
      <c r="G613">
        <f t="shared" si="39"/>
        <v>1.0594377054290276E-3</v>
      </c>
    </row>
    <row r="614" spans="1:7">
      <c r="A614">
        <v>3.3633000000000002</v>
      </c>
      <c r="B614">
        <v>0.83557128906300004</v>
      </c>
      <c r="D614">
        <f t="shared" si="36"/>
        <v>201.798</v>
      </c>
      <c r="E614">
        <f t="shared" si="37"/>
        <v>0.83557128906300004</v>
      </c>
      <c r="F614">
        <f t="shared" si="38"/>
        <v>0.86812029373947253</v>
      </c>
      <c r="G614">
        <f t="shared" si="39"/>
        <v>1.0594377054290276E-3</v>
      </c>
    </row>
    <row r="615" spans="1:7">
      <c r="A615">
        <v>3.3688500000000001</v>
      </c>
      <c r="B615">
        <v>0.84045410156300004</v>
      </c>
      <c r="D615">
        <f t="shared" si="36"/>
        <v>202.131</v>
      </c>
      <c r="E615">
        <f t="shared" si="37"/>
        <v>0.83557128906300004</v>
      </c>
      <c r="F615">
        <f t="shared" si="38"/>
        <v>0.86812029373947253</v>
      </c>
      <c r="G615">
        <f t="shared" si="39"/>
        <v>1.0594377054290276E-3</v>
      </c>
    </row>
    <row r="616" spans="1:7">
      <c r="A616">
        <v>3.3744000000000001</v>
      </c>
      <c r="B616">
        <v>0.84045410156300004</v>
      </c>
      <c r="D616">
        <f t="shared" si="36"/>
        <v>202.464</v>
      </c>
      <c r="E616">
        <f t="shared" si="37"/>
        <v>0.83557128906300004</v>
      </c>
      <c r="F616">
        <f t="shared" si="38"/>
        <v>0.86812029373947253</v>
      </c>
      <c r="G616">
        <f t="shared" si="39"/>
        <v>1.0594377054290276E-3</v>
      </c>
    </row>
    <row r="617" spans="1:7">
      <c r="A617">
        <v>3.37995</v>
      </c>
      <c r="B617">
        <v>0.84045410156300004</v>
      </c>
      <c r="D617">
        <f t="shared" si="36"/>
        <v>202.797</v>
      </c>
      <c r="E617">
        <f t="shared" si="37"/>
        <v>0.83557128906300004</v>
      </c>
      <c r="F617">
        <f t="shared" si="38"/>
        <v>0.86812029373947253</v>
      </c>
      <c r="G617">
        <f t="shared" si="39"/>
        <v>1.0594377054290276E-3</v>
      </c>
    </row>
    <row r="618" spans="1:7">
      <c r="A618">
        <v>3.3855</v>
      </c>
      <c r="B618">
        <v>0.84045410156300004</v>
      </c>
      <c r="D618">
        <f t="shared" si="36"/>
        <v>203.13</v>
      </c>
      <c r="E618">
        <f t="shared" si="37"/>
        <v>0.83557128906300004</v>
      </c>
      <c r="F618">
        <f t="shared" si="38"/>
        <v>0.86812029373947253</v>
      </c>
      <c r="G618">
        <f t="shared" si="39"/>
        <v>1.0594377054290276E-3</v>
      </c>
    </row>
    <row r="619" spans="1:7">
      <c r="A619">
        <v>3.3910499999999999</v>
      </c>
      <c r="B619">
        <v>0.84045410156300004</v>
      </c>
      <c r="D619">
        <f t="shared" si="36"/>
        <v>203.46299999999999</v>
      </c>
      <c r="E619">
        <f t="shared" si="37"/>
        <v>0.83557128906300004</v>
      </c>
      <c r="F619">
        <f t="shared" si="38"/>
        <v>0.86812029373947253</v>
      </c>
      <c r="G619">
        <f t="shared" si="39"/>
        <v>1.0594377054290276E-3</v>
      </c>
    </row>
    <row r="620" spans="1:7">
      <c r="A620">
        <v>3.3965999999999998</v>
      </c>
      <c r="B620">
        <v>0.84045410156300004</v>
      </c>
      <c r="D620">
        <f t="shared" si="36"/>
        <v>203.79599999999999</v>
      </c>
      <c r="E620">
        <f t="shared" si="37"/>
        <v>0.83557128906300004</v>
      </c>
      <c r="F620">
        <f t="shared" si="38"/>
        <v>0.86812029373947253</v>
      </c>
      <c r="G620">
        <f t="shared" si="39"/>
        <v>1.0594377054290276E-3</v>
      </c>
    </row>
    <row r="621" spans="1:7">
      <c r="A621">
        <v>3.4021499999999998</v>
      </c>
      <c r="B621">
        <v>0.84045410156300004</v>
      </c>
      <c r="D621">
        <f t="shared" si="36"/>
        <v>204.12899999999999</v>
      </c>
      <c r="E621">
        <f t="shared" si="37"/>
        <v>0.83557128906300004</v>
      </c>
      <c r="F621">
        <f t="shared" si="38"/>
        <v>0.86812029373947253</v>
      </c>
      <c r="G621">
        <f t="shared" si="39"/>
        <v>1.0594377054290276E-3</v>
      </c>
    </row>
    <row r="622" spans="1:7">
      <c r="A622">
        <v>3.4077000000000002</v>
      </c>
      <c r="B622">
        <v>0.84045410156300004</v>
      </c>
      <c r="D622">
        <f t="shared" si="36"/>
        <v>204.46200000000002</v>
      </c>
      <c r="E622">
        <f t="shared" si="37"/>
        <v>0.83557128906300004</v>
      </c>
      <c r="F622">
        <f t="shared" si="38"/>
        <v>0.86812029373947253</v>
      </c>
      <c r="G622">
        <f t="shared" si="39"/>
        <v>1.0594377054290276E-3</v>
      </c>
    </row>
    <row r="623" spans="1:7">
      <c r="A623">
        <v>3.4132500000000001</v>
      </c>
      <c r="B623">
        <v>0.84045410156300004</v>
      </c>
      <c r="D623">
        <f t="shared" si="36"/>
        <v>204.79500000000002</v>
      </c>
      <c r="E623">
        <f t="shared" si="37"/>
        <v>0.84045410156300004</v>
      </c>
      <c r="F623">
        <f t="shared" si="38"/>
        <v>0.86812029373947253</v>
      </c>
      <c r="G623">
        <f t="shared" si="39"/>
        <v>7.6541818954550713E-4</v>
      </c>
    </row>
    <row r="624" spans="1:7">
      <c r="A624">
        <v>3.4188000000000001</v>
      </c>
      <c r="B624">
        <v>0.84045410156300004</v>
      </c>
      <c r="D624">
        <f t="shared" si="36"/>
        <v>205.12800000000001</v>
      </c>
      <c r="E624">
        <f t="shared" si="37"/>
        <v>0.84045410156300004</v>
      </c>
      <c r="F624">
        <f t="shared" si="38"/>
        <v>0.86812029373947253</v>
      </c>
      <c r="G624">
        <f t="shared" si="39"/>
        <v>7.6541818954550713E-4</v>
      </c>
    </row>
    <row r="625" spans="1:7">
      <c r="A625">
        <v>3.42435</v>
      </c>
      <c r="B625">
        <v>0.84045410156300004</v>
      </c>
      <c r="D625">
        <f t="shared" si="36"/>
        <v>205.46100000000001</v>
      </c>
      <c r="E625">
        <f t="shared" si="37"/>
        <v>0.83557128906300004</v>
      </c>
      <c r="F625">
        <f t="shared" si="38"/>
        <v>0.86812029373947253</v>
      </c>
      <c r="G625">
        <f t="shared" si="39"/>
        <v>1.0594377054290276E-3</v>
      </c>
    </row>
    <row r="626" spans="1:7">
      <c r="A626">
        <v>3.4298999999999999</v>
      </c>
      <c r="B626">
        <v>0.84045410156300004</v>
      </c>
      <c r="D626">
        <f t="shared" si="36"/>
        <v>205.79399999999998</v>
      </c>
      <c r="E626">
        <f t="shared" si="37"/>
        <v>0.83557128906300004</v>
      </c>
      <c r="F626">
        <f t="shared" si="38"/>
        <v>0.86812029373947253</v>
      </c>
      <c r="G626">
        <f t="shared" si="39"/>
        <v>1.0594377054290276E-3</v>
      </c>
    </row>
    <row r="627" spans="1:7">
      <c r="A627">
        <v>3.4354499999999999</v>
      </c>
      <c r="B627">
        <v>0.84045410156300004</v>
      </c>
      <c r="D627">
        <f t="shared" si="36"/>
        <v>206.12699999999998</v>
      </c>
      <c r="E627">
        <f t="shared" si="37"/>
        <v>0.83557128906300004</v>
      </c>
      <c r="F627">
        <f t="shared" si="38"/>
        <v>0.86812029373947253</v>
      </c>
      <c r="G627">
        <f t="shared" si="39"/>
        <v>1.0594377054290276E-3</v>
      </c>
    </row>
    <row r="628" spans="1:7">
      <c r="A628">
        <v>3.4409999999999998</v>
      </c>
      <c r="B628">
        <v>0.84045410156300004</v>
      </c>
      <c r="D628">
        <f t="shared" si="36"/>
        <v>206.45999999999998</v>
      </c>
      <c r="E628">
        <f t="shared" si="37"/>
        <v>0.83557128906300004</v>
      </c>
      <c r="F628">
        <f t="shared" si="38"/>
        <v>0.86812029373947253</v>
      </c>
      <c r="G628">
        <f t="shared" si="39"/>
        <v>1.0594377054290276E-3</v>
      </c>
    </row>
    <row r="629" spans="1:7">
      <c r="A629">
        <v>3.4465499999999998</v>
      </c>
      <c r="B629">
        <v>0.84045410156300004</v>
      </c>
      <c r="D629">
        <f t="shared" si="36"/>
        <v>206.79299999999998</v>
      </c>
      <c r="E629">
        <f t="shared" si="37"/>
        <v>0.83557128906300004</v>
      </c>
      <c r="F629">
        <f t="shared" si="38"/>
        <v>0.86812029373947253</v>
      </c>
      <c r="G629">
        <f t="shared" si="39"/>
        <v>1.0594377054290276E-3</v>
      </c>
    </row>
    <row r="630" spans="1:7">
      <c r="A630">
        <v>3.4521000000000002</v>
      </c>
      <c r="B630">
        <v>0.84045410156300004</v>
      </c>
      <c r="D630">
        <f t="shared" si="36"/>
        <v>207.126</v>
      </c>
      <c r="E630">
        <f t="shared" si="37"/>
        <v>0.84045410156300004</v>
      </c>
      <c r="F630">
        <f t="shared" si="38"/>
        <v>0.86812029373947253</v>
      </c>
      <c r="G630">
        <f t="shared" si="39"/>
        <v>7.6541818954550713E-4</v>
      </c>
    </row>
    <row r="631" spans="1:7">
      <c r="A631">
        <v>3.4576500000000001</v>
      </c>
      <c r="B631">
        <v>0.84045410156300004</v>
      </c>
      <c r="D631">
        <f t="shared" si="36"/>
        <v>207.459</v>
      </c>
      <c r="E631">
        <f t="shared" si="37"/>
        <v>0.84045410156300004</v>
      </c>
      <c r="F631">
        <f t="shared" si="38"/>
        <v>0.86812029373947253</v>
      </c>
      <c r="G631">
        <f t="shared" si="39"/>
        <v>7.6541818954550713E-4</v>
      </c>
    </row>
    <row r="632" spans="1:7">
      <c r="A632">
        <v>3.4632000000000001</v>
      </c>
      <c r="B632">
        <v>0.84045410156300004</v>
      </c>
      <c r="D632">
        <f t="shared" si="36"/>
        <v>207.792</v>
      </c>
      <c r="E632">
        <f t="shared" si="37"/>
        <v>0.83557128906300004</v>
      </c>
      <c r="F632">
        <f t="shared" si="38"/>
        <v>0.86812029373947253</v>
      </c>
      <c r="G632">
        <f t="shared" si="39"/>
        <v>1.0594377054290276E-3</v>
      </c>
    </row>
    <row r="633" spans="1:7">
      <c r="A633">
        <v>3.46875</v>
      </c>
      <c r="B633">
        <v>0.84045410156300004</v>
      </c>
      <c r="D633">
        <f t="shared" si="36"/>
        <v>208.125</v>
      </c>
      <c r="E633">
        <f t="shared" si="37"/>
        <v>0.83557128906300004</v>
      </c>
      <c r="F633">
        <f t="shared" si="38"/>
        <v>0.86812029373947253</v>
      </c>
      <c r="G633">
        <f t="shared" si="39"/>
        <v>1.0594377054290276E-3</v>
      </c>
    </row>
    <row r="634" spans="1:7">
      <c r="A634">
        <v>3.4742999999999999</v>
      </c>
      <c r="B634">
        <v>0.84045410156300004</v>
      </c>
      <c r="D634">
        <f t="shared" si="36"/>
        <v>208.458</v>
      </c>
      <c r="E634">
        <f t="shared" si="37"/>
        <v>0.83557128906300004</v>
      </c>
      <c r="F634">
        <f t="shared" si="38"/>
        <v>0.86812029373947253</v>
      </c>
      <c r="G634">
        <f t="shared" si="39"/>
        <v>1.0594377054290276E-3</v>
      </c>
    </row>
    <row r="635" spans="1:7">
      <c r="A635">
        <v>3.4798499999999999</v>
      </c>
      <c r="B635">
        <v>0.83557128906300004</v>
      </c>
      <c r="D635">
        <f t="shared" si="36"/>
        <v>208.791</v>
      </c>
      <c r="E635">
        <f t="shared" si="37"/>
        <v>0.83557128906300004</v>
      </c>
      <c r="F635">
        <f t="shared" si="38"/>
        <v>0.86812029373947253</v>
      </c>
      <c r="G635">
        <f t="shared" si="39"/>
        <v>1.0594377054290276E-3</v>
      </c>
    </row>
    <row r="636" spans="1:7">
      <c r="A636">
        <v>3.4853999999999998</v>
      </c>
      <c r="B636">
        <v>0.84045410156300004</v>
      </c>
      <c r="D636">
        <f t="shared" si="36"/>
        <v>209.124</v>
      </c>
      <c r="E636">
        <f t="shared" si="37"/>
        <v>0.83557128906300004</v>
      </c>
      <c r="F636">
        <f t="shared" si="38"/>
        <v>0.86812029373947253</v>
      </c>
      <c r="G636">
        <f t="shared" si="39"/>
        <v>1.0594377054290276E-3</v>
      </c>
    </row>
    <row r="637" spans="1:7">
      <c r="A637">
        <v>3.4909500000000002</v>
      </c>
      <c r="B637">
        <v>0.84045410156300004</v>
      </c>
      <c r="D637">
        <f t="shared" si="36"/>
        <v>209.45699999999999</v>
      </c>
      <c r="E637">
        <f t="shared" si="37"/>
        <v>0.83557128906300004</v>
      </c>
      <c r="F637">
        <f t="shared" si="38"/>
        <v>0.86812029373947253</v>
      </c>
      <c r="G637">
        <f t="shared" si="39"/>
        <v>1.0594377054290276E-3</v>
      </c>
    </row>
    <row r="638" spans="1:7">
      <c r="A638">
        <v>3.4965000000000002</v>
      </c>
      <c r="B638">
        <v>0.84045410156300004</v>
      </c>
      <c r="D638">
        <f t="shared" si="36"/>
        <v>209.79000000000002</v>
      </c>
      <c r="E638">
        <f t="shared" si="37"/>
        <v>0.84045410156300004</v>
      </c>
      <c r="F638">
        <f t="shared" si="38"/>
        <v>0.86812029373947253</v>
      </c>
      <c r="G638">
        <f t="shared" si="39"/>
        <v>7.6541818954550713E-4</v>
      </c>
    </row>
    <row r="639" spans="1:7">
      <c r="A639">
        <v>3.5020500000000001</v>
      </c>
      <c r="B639">
        <v>0.83557128906300004</v>
      </c>
      <c r="D639">
        <f t="shared" si="36"/>
        <v>210.12300000000002</v>
      </c>
      <c r="E639">
        <f t="shared" si="37"/>
        <v>0.83557128906300004</v>
      </c>
      <c r="F639">
        <f t="shared" si="38"/>
        <v>0.86812029373947253</v>
      </c>
      <c r="G639">
        <f t="shared" si="39"/>
        <v>1.0594377054290276E-3</v>
      </c>
    </row>
    <row r="640" spans="1:7">
      <c r="A640">
        <v>3.5076000000000001</v>
      </c>
      <c r="B640">
        <v>0.84045410156300004</v>
      </c>
      <c r="D640">
        <f t="shared" si="36"/>
        <v>210.45600000000002</v>
      </c>
      <c r="E640">
        <f t="shared" si="37"/>
        <v>0.83557128906300004</v>
      </c>
      <c r="F640">
        <f t="shared" si="38"/>
        <v>0.86812029373947253</v>
      </c>
      <c r="G640">
        <f t="shared" si="39"/>
        <v>1.0594377054290276E-3</v>
      </c>
    </row>
    <row r="641" spans="1:7">
      <c r="A641">
        <v>3.51315</v>
      </c>
      <c r="B641">
        <v>0.84045410156300004</v>
      </c>
      <c r="D641">
        <f t="shared" si="36"/>
        <v>210.78899999999999</v>
      </c>
      <c r="E641">
        <f t="shared" si="37"/>
        <v>0.83557128906300004</v>
      </c>
      <c r="F641">
        <f t="shared" si="38"/>
        <v>0.86812029373947253</v>
      </c>
      <c r="G641">
        <f t="shared" si="39"/>
        <v>1.0594377054290276E-3</v>
      </c>
    </row>
    <row r="642" spans="1:7">
      <c r="A642">
        <v>3.5186999999999999</v>
      </c>
      <c r="B642">
        <v>0.83557128906300004</v>
      </c>
      <c r="D642">
        <f t="shared" si="36"/>
        <v>211.12199999999999</v>
      </c>
      <c r="E642">
        <f t="shared" si="37"/>
        <v>0.83557128906300004</v>
      </c>
      <c r="F642">
        <f t="shared" si="38"/>
        <v>0.86812029373947253</v>
      </c>
      <c r="G642">
        <f t="shared" si="39"/>
        <v>1.0594377054290276E-3</v>
      </c>
    </row>
    <row r="643" spans="1:7">
      <c r="A643">
        <v>3.5242499999999999</v>
      </c>
      <c r="B643">
        <v>0.83557128906300004</v>
      </c>
      <c r="D643">
        <f t="shared" si="36"/>
        <v>211.45499999999998</v>
      </c>
      <c r="E643">
        <f t="shared" si="37"/>
        <v>0.83557128906300004</v>
      </c>
      <c r="F643">
        <f t="shared" si="38"/>
        <v>0.86812029373947253</v>
      </c>
      <c r="G643">
        <f t="shared" si="39"/>
        <v>1.0594377054290276E-3</v>
      </c>
    </row>
    <row r="644" spans="1:7">
      <c r="A644">
        <v>3.5297999999999998</v>
      </c>
      <c r="B644">
        <v>0.83557128906300004</v>
      </c>
      <c r="D644">
        <f t="shared" si="36"/>
        <v>211.78799999999998</v>
      </c>
      <c r="E644">
        <f t="shared" si="37"/>
        <v>0.83557128906300004</v>
      </c>
      <c r="F644">
        <f t="shared" si="38"/>
        <v>0.86812029373947253</v>
      </c>
      <c r="G644">
        <f t="shared" si="39"/>
        <v>1.0594377054290276E-3</v>
      </c>
    </row>
    <row r="645" spans="1:7">
      <c r="A645">
        <v>3.5353500000000002</v>
      </c>
      <c r="B645">
        <v>0.84045410156300004</v>
      </c>
      <c r="D645">
        <f t="shared" si="36"/>
        <v>212.12099999999998</v>
      </c>
      <c r="E645">
        <f t="shared" si="37"/>
        <v>0.83557128906300004</v>
      </c>
      <c r="F645">
        <f t="shared" si="38"/>
        <v>0.86812029373947253</v>
      </c>
      <c r="G645">
        <f t="shared" si="39"/>
        <v>1.0594377054290276E-3</v>
      </c>
    </row>
    <row r="646" spans="1:7">
      <c r="A646">
        <v>3.5409000000000002</v>
      </c>
      <c r="B646">
        <v>0.83557128906300004</v>
      </c>
      <c r="D646">
        <f t="shared" si="36"/>
        <v>212.45400000000001</v>
      </c>
      <c r="E646">
        <f t="shared" si="37"/>
        <v>0.83557128906300004</v>
      </c>
      <c r="F646">
        <f t="shared" si="38"/>
        <v>0.86812029373947253</v>
      </c>
      <c r="G646">
        <f t="shared" si="39"/>
        <v>1.0594377054290276E-3</v>
      </c>
    </row>
    <row r="647" spans="1:7">
      <c r="A647">
        <v>3.5464500000000001</v>
      </c>
      <c r="B647">
        <v>0.83557128906300004</v>
      </c>
      <c r="D647">
        <f t="shared" si="36"/>
        <v>212.78700000000001</v>
      </c>
      <c r="E647">
        <f t="shared" si="37"/>
        <v>0.83557128906300004</v>
      </c>
      <c r="F647">
        <f t="shared" si="38"/>
        <v>0.86812029373947253</v>
      </c>
      <c r="G647">
        <f t="shared" si="39"/>
        <v>1.0594377054290276E-3</v>
      </c>
    </row>
    <row r="648" spans="1:7">
      <c r="A648">
        <v>3.552</v>
      </c>
      <c r="B648">
        <v>0.83557128906300004</v>
      </c>
      <c r="D648">
        <f t="shared" si="36"/>
        <v>213.12</v>
      </c>
      <c r="E648">
        <f t="shared" si="37"/>
        <v>0.83557128906300004</v>
      </c>
      <c r="F648">
        <f t="shared" si="38"/>
        <v>0.86812029373947253</v>
      </c>
      <c r="G648">
        <f t="shared" si="39"/>
        <v>1.0594377054290276E-3</v>
      </c>
    </row>
    <row r="649" spans="1:7">
      <c r="A649">
        <v>3.55755</v>
      </c>
      <c r="B649">
        <v>0.83557128906300004</v>
      </c>
      <c r="D649">
        <f t="shared" ref="D649:D712" si="40">(A688-$A$47)*60</f>
        <v>213.453</v>
      </c>
      <c r="E649">
        <f t="shared" ref="E649:E712" si="41">B688</f>
        <v>0.83557128906300004</v>
      </c>
      <c r="F649">
        <f t="shared" ref="F649:F712" si="42">$J$10*EXP(-$J$11*D649)+$J$12</f>
        <v>0.86812029373947253</v>
      </c>
      <c r="G649">
        <f t="shared" ref="G649:G712" si="43">(E649-F649)^2</f>
        <v>1.0594377054290276E-3</v>
      </c>
    </row>
    <row r="650" spans="1:7">
      <c r="A650">
        <v>3.5630999999999999</v>
      </c>
      <c r="B650">
        <v>0.83557128906300004</v>
      </c>
      <c r="D650">
        <f t="shared" si="40"/>
        <v>213.786</v>
      </c>
      <c r="E650">
        <f t="shared" si="41"/>
        <v>0.83557128906300004</v>
      </c>
      <c r="F650">
        <f t="shared" si="42"/>
        <v>0.86812029373947253</v>
      </c>
      <c r="G650">
        <f t="shared" si="43"/>
        <v>1.0594377054290276E-3</v>
      </c>
    </row>
    <row r="651" spans="1:7">
      <c r="A651">
        <v>3.5686499999999999</v>
      </c>
      <c r="B651">
        <v>0.83557128906300004</v>
      </c>
      <c r="D651">
        <f t="shared" si="40"/>
        <v>214.119</v>
      </c>
      <c r="E651">
        <f t="shared" si="41"/>
        <v>0.83557128906300004</v>
      </c>
      <c r="F651">
        <f t="shared" si="42"/>
        <v>0.86812029373947253</v>
      </c>
      <c r="G651">
        <f t="shared" si="43"/>
        <v>1.0594377054290276E-3</v>
      </c>
    </row>
    <row r="652" spans="1:7">
      <c r="A652">
        <v>3.5741999999999998</v>
      </c>
      <c r="B652">
        <v>0.83557128906300004</v>
      </c>
      <c r="D652">
        <f t="shared" si="40"/>
        <v>214.452</v>
      </c>
      <c r="E652">
        <f t="shared" si="41"/>
        <v>0.83557128906300004</v>
      </c>
      <c r="F652">
        <f t="shared" si="42"/>
        <v>0.86812029373947253</v>
      </c>
      <c r="G652">
        <f t="shared" si="43"/>
        <v>1.0594377054290276E-3</v>
      </c>
    </row>
    <row r="653" spans="1:7">
      <c r="A653">
        <v>3.5797500000000002</v>
      </c>
      <c r="B653">
        <v>0.83557128906300004</v>
      </c>
      <c r="D653">
        <f t="shared" si="40"/>
        <v>214.785</v>
      </c>
      <c r="E653">
        <f t="shared" si="41"/>
        <v>0.83557128906300004</v>
      </c>
      <c r="F653">
        <f t="shared" si="42"/>
        <v>0.86812029373947253</v>
      </c>
      <c r="G653">
        <f t="shared" si="43"/>
        <v>1.0594377054290276E-3</v>
      </c>
    </row>
    <row r="654" spans="1:7">
      <c r="A654">
        <v>3.5853000000000002</v>
      </c>
      <c r="B654">
        <v>0.83557128906300004</v>
      </c>
      <c r="D654">
        <f t="shared" si="40"/>
        <v>215.11799999999999</v>
      </c>
      <c r="E654">
        <f t="shared" si="41"/>
        <v>0.83557128906300004</v>
      </c>
      <c r="F654">
        <f t="shared" si="42"/>
        <v>0.86812029373947253</v>
      </c>
      <c r="G654">
        <f t="shared" si="43"/>
        <v>1.0594377054290276E-3</v>
      </c>
    </row>
    <row r="655" spans="1:7">
      <c r="A655">
        <v>3.5908500000000001</v>
      </c>
      <c r="B655">
        <v>0.83557128906300004</v>
      </c>
      <c r="D655">
        <f t="shared" si="40"/>
        <v>215.45099999999999</v>
      </c>
      <c r="E655">
        <f t="shared" si="41"/>
        <v>0.83557128906300004</v>
      </c>
      <c r="F655">
        <f t="shared" si="42"/>
        <v>0.86812029373947253</v>
      </c>
      <c r="G655">
        <f t="shared" si="43"/>
        <v>1.0594377054290276E-3</v>
      </c>
    </row>
    <row r="656" spans="1:7">
      <c r="A656">
        <v>3.5964</v>
      </c>
      <c r="B656">
        <v>0.83557128906300004</v>
      </c>
      <c r="D656">
        <f t="shared" si="40"/>
        <v>215.78399999999999</v>
      </c>
      <c r="E656">
        <f t="shared" si="41"/>
        <v>0.83557128906300004</v>
      </c>
      <c r="F656">
        <f t="shared" si="42"/>
        <v>0.86812029373947253</v>
      </c>
      <c r="G656">
        <f t="shared" si="43"/>
        <v>1.0594377054290276E-3</v>
      </c>
    </row>
    <row r="657" spans="1:7">
      <c r="A657">
        <v>3.60195</v>
      </c>
      <c r="B657">
        <v>0.83557128906300004</v>
      </c>
      <c r="D657">
        <f t="shared" si="40"/>
        <v>216.11699999999999</v>
      </c>
      <c r="E657">
        <f t="shared" si="41"/>
        <v>0.83557128906300004</v>
      </c>
      <c r="F657">
        <f t="shared" si="42"/>
        <v>0.86812029373947253</v>
      </c>
      <c r="G657">
        <f t="shared" si="43"/>
        <v>1.0594377054290276E-3</v>
      </c>
    </row>
    <row r="658" spans="1:7">
      <c r="A658">
        <v>3.6074999999999999</v>
      </c>
      <c r="B658">
        <v>0.83557128906300004</v>
      </c>
      <c r="D658">
        <f t="shared" si="40"/>
        <v>216.45</v>
      </c>
      <c r="E658">
        <f t="shared" si="41"/>
        <v>0.83557128906300004</v>
      </c>
      <c r="F658">
        <f t="shared" si="42"/>
        <v>0.86812029373947253</v>
      </c>
      <c r="G658">
        <f t="shared" si="43"/>
        <v>1.0594377054290276E-3</v>
      </c>
    </row>
    <row r="659" spans="1:7">
      <c r="A659">
        <v>3.6130499999999999</v>
      </c>
      <c r="B659">
        <v>0.83557128906300004</v>
      </c>
      <c r="D659">
        <f t="shared" si="40"/>
        <v>216.78299999999999</v>
      </c>
      <c r="E659">
        <f t="shared" si="41"/>
        <v>0.83557128906300004</v>
      </c>
      <c r="F659">
        <f t="shared" si="42"/>
        <v>0.86812029373947253</v>
      </c>
      <c r="G659">
        <f t="shared" si="43"/>
        <v>1.0594377054290276E-3</v>
      </c>
    </row>
    <row r="660" spans="1:7">
      <c r="A660">
        <v>3.6185999999999998</v>
      </c>
      <c r="B660">
        <v>0.83557128906300004</v>
      </c>
      <c r="D660">
        <f t="shared" si="40"/>
        <v>217.11599999999999</v>
      </c>
      <c r="E660">
        <f t="shared" si="41"/>
        <v>0.83557128906300004</v>
      </c>
      <c r="F660">
        <f t="shared" si="42"/>
        <v>0.86812029373947253</v>
      </c>
      <c r="G660">
        <f t="shared" si="43"/>
        <v>1.0594377054290276E-3</v>
      </c>
    </row>
    <row r="661" spans="1:7">
      <c r="A661">
        <v>3.6241500000000002</v>
      </c>
      <c r="B661">
        <v>0.83557128906300004</v>
      </c>
      <c r="D661">
        <f t="shared" si="40"/>
        <v>217.44899999999998</v>
      </c>
      <c r="E661">
        <f t="shared" si="41"/>
        <v>0.83557128906300004</v>
      </c>
      <c r="F661">
        <f t="shared" si="42"/>
        <v>0.86812029373947253</v>
      </c>
      <c r="G661">
        <f t="shared" si="43"/>
        <v>1.0594377054290276E-3</v>
      </c>
    </row>
    <row r="662" spans="1:7">
      <c r="A662">
        <v>3.6297000000000001</v>
      </c>
      <c r="B662">
        <v>0.84045410156300004</v>
      </c>
      <c r="D662">
        <f t="shared" si="40"/>
        <v>217.78200000000001</v>
      </c>
      <c r="E662">
        <f t="shared" si="41"/>
        <v>0.83038330078099998</v>
      </c>
      <c r="F662">
        <f t="shared" si="42"/>
        <v>0.86812029373947253</v>
      </c>
      <c r="G662">
        <f t="shared" si="43"/>
        <v>1.4240806375478067E-3</v>
      </c>
    </row>
    <row r="663" spans="1:7">
      <c r="A663">
        <v>3.6352500000000001</v>
      </c>
      <c r="B663">
        <v>0.84045410156300004</v>
      </c>
      <c r="D663">
        <f t="shared" si="40"/>
        <v>218.11500000000001</v>
      </c>
      <c r="E663">
        <f t="shared" si="41"/>
        <v>0.83557128906300004</v>
      </c>
      <c r="F663">
        <f t="shared" si="42"/>
        <v>0.86812029373947253</v>
      </c>
      <c r="G663">
        <f t="shared" si="43"/>
        <v>1.0594377054290276E-3</v>
      </c>
    </row>
    <row r="664" spans="1:7">
      <c r="A664">
        <v>3.6408</v>
      </c>
      <c r="B664">
        <v>0.83557128906300004</v>
      </c>
      <c r="D664">
        <f t="shared" si="40"/>
        <v>218.44800000000001</v>
      </c>
      <c r="E664">
        <f t="shared" si="41"/>
        <v>0.83557128906300004</v>
      </c>
      <c r="F664">
        <f t="shared" si="42"/>
        <v>0.86812029373947253</v>
      </c>
      <c r="G664">
        <f t="shared" si="43"/>
        <v>1.0594377054290276E-3</v>
      </c>
    </row>
    <row r="665" spans="1:7">
      <c r="A665">
        <v>3.64635</v>
      </c>
      <c r="B665">
        <v>0.83557128906300004</v>
      </c>
      <c r="D665">
        <f t="shared" si="40"/>
        <v>218.78100000000001</v>
      </c>
      <c r="E665">
        <f t="shared" si="41"/>
        <v>0.83557128906300004</v>
      </c>
      <c r="F665">
        <f t="shared" si="42"/>
        <v>0.86812029373947253</v>
      </c>
      <c r="G665">
        <f t="shared" si="43"/>
        <v>1.0594377054290276E-3</v>
      </c>
    </row>
    <row r="666" spans="1:7">
      <c r="A666">
        <v>3.6518999999999999</v>
      </c>
      <c r="B666">
        <v>0.83557128906300004</v>
      </c>
      <c r="D666">
        <f t="shared" si="40"/>
        <v>219.114</v>
      </c>
      <c r="E666">
        <f t="shared" si="41"/>
        <v>0.83557128906300004</v>
      </c>
      <c r="F666">
        <f t="shared" si="42"/>
        <v>0.86812029373947253</v>
      </c>
      <c r="G666">
        <f t="shared" si="43"/>
        <v>1.0594377054290276E-3</v>
      </c>
    </row>
    <row r="667" spans="1:7">
      <c r="A667">
        <v>3.6574499999999999</v>
      </c>
      <c r="B667">
        <v>0.83557128906300004</v>
      </c>
      <c r="D667">
        <f t="shared" si="40"/>
        <v>219.447</v>
      </c>
      <c r="E667">
        <f t="shared" si="41"/>
        <v>0.83038330078099998</v>
      </c>
      <c r="F667">
        <f t="shared" si="42"/>
        <v>0.86812029373947253</v>
      </c>
      <c r="G667">
        <f t="shared" si="43"/>
        <v>1.4240806375478067E-3</v>
      </c>
    </row>
    <row r="668" spans="1:7">
      <c r="A668">
        <v>3.6629999999999998</v>
      </c>
      <c r="B668">
        <v>0.83557128906300004</v>
      </c>
      <c r="D668">
        <f t="shared" si="40"/>
        <v>219.78</v>
      </c>
      <c r="E668">
        <f t="shared" si="41"/>
        <v>0.83557128906300004</v>
      </c>
      <c r="F668">
        <f t="shared" si="42"/>
        <v>0.86812029373947253</v>
      </c>
      <c r="G668">
        <f t="shared" si="43"/>
        <v>1.0594377054290276E-3</v>
      </c>
    </row>
    <row r="669" spans="1:7">
      <c r="A669">
        <v>3.6685500000000002</v>
      </c>
      <c r="B669">
        <v>0.84045410156300004</v>
      </c>
      <c r="D669">
        <f t="shared" si="40"/>
        <v>220.113</v>
      </c>
      <c r="E669">
        <f t="shared" si="41"/>
        <v>0.83038330078099998</v>
      </c>
      <c r="F669">
        <f t="shared" si="42"/>
        <v>0.86812029373947253</v>
      </c>
      <c r="G669">
        <f t="shared" si="43"/>
        <v>1.4240806375478067E-3</v>
      </c>
    </row>
    <row r="670" spans="1:7">
      <c r="A670">
        <v>3.6741000000000001</v>
      </c>
      <c r="B670">
        <v>0.84045410156300004</v>
      </c>
      <c r="D670">
        <f t="shared" si="40"/>
        <v>220.446</v>
      </c>
      <c r="E670">
        <f t="shared" si="41"/>
        <v>0.83557128906300004</v>
      </c>
      <c r="F670">
        <f t="shared" si="42"/>
        <v>0.86812029373947253</v>
      </c>
      <c r="G670">
        <f t="shared" si="43"/>
        <v>1.0594377054290276E-3</v>
      </c>
    </row>
    <row r="671" spans="1:7">
      <c r="A671">
        <v>3.6796500000000001</v>
      </c>
      <c r="B671">
        <v>0.83557128906300004</v>
      </c>
      <c r="D671">
        <f t="shared" si="40"/>
        <v>220.779</v>
      </c>
      <c r="E671">
        <f t="shared" si="41"/>
        <v>0.83557128906300004</v>
      </c>
      <c r="F671">
        <f t="shared" si="42"/>
        <v>0.86812029373947253</v>
      </c>
      <c r="G671">
        <f t="shared" si="43"/>
        <v>1.0594377054290276E-3</v>
      </c>
    </row>
    <row r="672" spans="1:7">
      <c r="A672">
        <v>3.6852</v>
      </c>
      <c r="B672">
        <v>0.83557128906300004</v>
      </c>
      <c r="D672">
        <f t="shared" si="40"/>
        <v>221.11199999999999</v>
      </c>
      <c r="E672">
        <f t="shared" si="41"/>
        <v>0.83038330078099998</v>
      </c>
      <c r="F672">
        <f t="shared" si="42"/>
        <v>0.86812029373947253</v>
      </c>
      <c r="G672">
        <f t="shared" si="43"/>
        <v>1.4240806375478067E-3</v>
      </c>
    </row>
    <row r="673" spans="1:7">
      <c r="A673">
        <v>3.69075</v>
      </c>
      <c r="B673">
        <v>0.83557128906300004</v>
      </c>
      <c r="D673">
        <f t="shared" si="40"/>
        <v>221.44499999999999</v>
      </c>
      <c r="E673">
        <f t="shared" si="41"/>
        <v>0.83038330078099998</v>
      </c>
      <c r="F673">
        <f t="shared" si="42"/>
        <v>0.86812029373947253</v>
      </c>
      <c r="G673">
        <f t="shared" si="43"/>
        <v>1.4240806375478067E-3</v>
      </c>
    </row>
    <row r="674" spans="1:7">
      <c r="A674">
        <v>3.6962999999999999</v>
      </c>
      <c r="B674">
        <v>0.83557128906300004</v>
      </c>
      <c r="D674">
        <f t="shared" si="40"/>
        <v>221.77799999999999</v>
      </c>
      <c r="E674">
        <f t="shared" si="41"/>
        <v>0.83038330078099998</v>
      </c>
      <c r="F674">
        <f t="shared" si="42"/>
        <v>0.86812029373947253</v>
      </c>
      <c r="G674">
        <f t="shared" si="43"/>
        <v>1.4240806375478067E-3</v>
      </c>
    </row>
    <row r="675" spans="1:7">
      <c r="A675">
        <v>3.7018499999999999</v>
      </c>
      <c r="B675">
        <v>0.83557128906300004</v>
      </c>
      <c r="D675">
        <f t="shared" si="40"/>
        <v>222.11099999999999</v>
      </c>
      <c r="E675">
        <f t="shared" si="41"/>
        <v>0.83557128906300004</v>
      </c>
      <c r="F675">
        <f t="shared" si="42"/>
        <v>0.86812029373947253</v>
      </c>
      <c r="G675">
        <f t="shared" si="43"/>
        <v>1.0594377054290276E-3</v>
      </c>
    </row>
    <row r="676" spans="1:7">
      <c r="A676">
        <v>3.7073999999999998</v>
      </c>
      <c r="B676">
        <v>0.83557128906300004</v>
      </c>
      <c r="D676">
        <f t="shared" si="40"/>
        <v>222.44399999999999</v>
      </c>
      <c r="E676">
        <f t="shared" si="41"/>
        <v>0.83038330078099998</v>
      </c>
      <c r="F676">
        <f t="shared" si="42"/>
        <v>0.86812029373947253</v>
      </c>
      <c r="G676">
        <f t="shared" si="43"/>
        <v>1.4240806375478067E-3</v>
      </c>
    </row>
    <row r="677" spans="1:7">
      <c r="A677">
        <v>3.7129500000000002</v>
      </c>
      <c r="B677">
        <v>0.84045410156300004</v>
      </c>
      <c r="D677">
        <f t="shared" si="40"/>
        <v>222.77699999999999</v>
      </c>
      <c r="E677">
        <f t="shared" si="41"/>
        <v>0.83038330078099998</v>
      </c>
      <c r="F677">
        <f t="shared" si="42"/>
        <v>0.86812029373947253</v>
      </c>
      <c r="G677">
        <f t="shared" si="43"/>
        <v>1.4240806375478067E-3</v>
      </c>
    </row>
    <row r="678" spans="1:7">
      <c r="A678">
        <v>3.7185000000000001</v>
      </c>
      <c r="B678">
        <v>0.83557128906300004</v>
      </c>
      <c r="D678">
        <f t="shared" si="40"/>
        <v>223.11</v>
      </c>
      <c r="E678">
        <f t="shared" si="41"/>
        <v>0.83038330078099998</v>
      </c>
      <c r="F678">
        <f t="shared" si="42"/>
        <v>0.86812029373947253</v>
      </c>
      <c r="G678">
        <f t="shared" si="43"/>
        <v>1.4240806375478067E-3</v>
      </c>
    </row>
    <row r="679" spans="1:7">
      <c r="A679">
        <v>3.7240500000000001</v>
      </c>
      <c r="B679">
        <v>0.83557128906300004</v>
      </c>
      <c r="D679">
        <f t="shared" si="40"/>
        <v>223.44300000000001</v>
      </c>
      <c r="E679">
        <f t="shared" si="41"/>
        <v>0.83557128906300004</v>
      </c>
      <c r="F679">
        <f t="shared" si="42"/>
        <v>0.86812029373947253</v>
      </c>
      <c r="G679">
        <f t="shared" si="43"/>
        <v>1.0594377054290276E-3</v>
      </c>
    </row>
    <row r="680" spans="1:7">
      <c r="A680">
        <v>3.7296</v>
      </c>
      <c r="B680">
        <v>0.83557128906300004</v>
      </c>
      <c r="D680">
        <f t="shared" si="40"/>
        <v>223.77600000000001</v>
      </c>
      <c r="E680">
        <f t="shared" si="41"/>
        <v>0.83557128906300004</v>
      </c>
      <c r="F680">
        <f t="shared" si="42"/>
        <v>0.86812029373947253</v>
      </c>
      <c r="G680">
        <f t="shared" si="43"/>
        <v>1.0594377054290276E-3</v>
      </c>
    </row>
    <row r="681" spans="1:7">
      <c r="A681">
        <v>3.73515</v>
      </c>
      <c r="B681">
        <v>0.83557128906300004</v>
      </c>
      <c r="D681">
        <f t="shared" si="40"/>
        <v>224.10900000000001</v>
      </c>
      <c r="E681">
        <f t="shared" si="41"/>
        <v>0.83038330078099998</v>
      </c>
      <c r="F681">
        <f t="shared" si="42"/>
        <v>0.86812029373947253</v>
      </c>
      <c r="G681">
        <f t="shared" si="43"/>
        <v>1.4240806375478067E-3</v>
      </c>
    </row>
    <row r="682" spans="1:7">
      <c r="A682">
        <v>3.7406999999999999</v>
      </c>
      <c r="B682">
        <v>0.83557128906300004</v>
      </c>
      <c r="D682">
        <f t="shared" si="40"/>
        <v>224.44200000000001</v>
      </c>
      <c r="E682">
        <f t="shared" si="41"/>
        <v>0.83557128906300004</v>
      </c>
      <c r="F682">
        <f t="shared" si="42"/>
        <v>0.86812029373947253</v>
      </c>
      <c r="G682">
        <f t="shared" si="43"/>
        <v>1.0594377054290276E-3</v>
      </c>
    </row>
    <row r="683" spans="1:7">
      <c r="A683">
        <v>3.7462499999999999</v>
      </c>
      <c r="B683">
        <v>0.83557128906300004</v>
      </c>
      <c r="D683">
        <f t="shared" si="40"/>
        <v>224.77499999999998</v>
      </c>
      <c r="E683">
        <f t="shared" si="41"/>
        <v>0.83557128906300004</v>
      </c>
      <c r="F683">
        <f t="shared" si="42"/>
        <v>0.86812029373947253</v>
      </c>
      <c r="G683">
        <f t="shared" si="43"/>
        <v>1.0594377054290276E-3</v>
      </c>
    </row>
    <row r="684" spans="1:7">
      <c r="A684">
        <v>3.7517999999999998</v>
      </c>
      <c r="B684">
        <v>0.83557128906300004</v>
      </c>
      <c r="D684">
        <f t="shared" si="40"/>
        <v>225.10799999999998</v>
      </c>
      <c r="E684">
        <f t="shared" si="41"/>
        <v>0.83557128906300004</v>
      </c>
      <c r="F684">
        <f t="shared" si="42"/>
        <v>0.86812029373947253</v>
      </c>
      <c r="G684">
        <f t="shared" si="43"/>
        <v>1.0594377054290276E-3</v>
      </c>
    </row>
    <row r="685" spans="1:7">
      <c r="A685">
        <v>3.7573500000000002</v>
      </c>
      <c r="B685">
        <v>0.83557128906300004</v>
      </c>
      <c r="D685">
        <f t="shared" si="40"/>
        <v>225.441</v>
      </c>
      <c r="E685">
        <f t="shared" si="41"/>
        <v>0.83557128906300004</v>
      </c>
      <c r="F685">
        <f t="shared" si="42"/>
        <v>0.86812029373947253</v>
      </c>
      <c r="G685">
        <f t="shared" si="43"/>
        <v>1.0594377054290276E-3</v>
      </c>
    </row>
    <row r="686" spans="1:7">
      <c r="A686">
        <v>3.7629000000000001</v>
      </c>
      <c r="B686">
        <v>0.83557128906300004</v>
      </c>
      <c r="D686">
        <f t="shared" si="40"/>
        <v>225.774</v>
      </c>
      <c r="E686">
        <f t="shared" si="41"/>
        <v>0.83557128906300004</v>
      </c>
      <c r="F686">
        <f t="shared" si="42"/>
        <v>0.86812029373947253</v>
      </c>
      <c r="G686">
        <f t="shared" si="43"/>
        <v>1.0594377054290276E-3</v>
      </c>
    </row>
    <row r="687" spans="1:7">
      <c r="A687">
        <v>3.7684500000000001</v>
      </c>
      <c r="B687">
        <v>0.83557128906300004</v>
      </c>
      <c r="D687">
        <f t="shared" si="40"/>
        <v>226.107</v>
      </c>
      <c r="E687">
        <f t="shared" si="41"/>
        <v>0.83557128906300004</v>
      </c>
      <c r="F687">
        <f t="shared" si="42"/>
        <v>0.86812029373947253</v>
      </c>
      <c r="G687">
        <f t="shared" si="43"/>
        <v>1.0594377054290276E-3</v>
      </c>
    </row>
    <row r="688" spans="1:7">
      <c r="A688">
        <v>3.774</v>
      </c>
      <c r="B688">
        <v>0.83557128906300004</v>
      </c>
      <c r="D688">
        <f t="shared" si="40"/>
        <v>226.44</v>
      </c>
      <c r="E688">
        <f t="shared" si="41"/>
        <v>0.83557128906300004</v>
      </c>
      <c r="F688">
        <f t="shared" si="42"/>
        <v>0.86812029373947253</v>
      </c>
      <c r="G688">
        <f t="shared" si="43"/>
        <v>1.0594377054290276E-3</v>
      </c>
    </row>
    <row r="689" spans="1:7">
      <c r="A689">
        <v>3.77955</v>
      </c>
      <c r="B689">
        <v>0.83557128906300004</v>
      </c>
      <c r="D689">
        <f t="shared" si="40"/>
        <v>226.773</v>
      </c>
      <c r="E689">
        <f t="shared" si="41"/>
        <v>0.83038330078099998</v>
      </c>
      <c r="F689">
        <f t="shared" si="42"/>
        <v>0.86812029373947253</v>
      </c>
      <c r="G689">
        <f t="shared" si="43"/>
        <v>1.4240806375478067E-3</v>
      </c>
    </row>
    <row r="690" spans="1:7">
      <c r="A690">
        <v>3.7850999999999999</v>
      </c>
      <c r="B690">
        <v>0.83557128906300004</v>
      </c>
      <c r="D690">
        <f t="shared" si="40"/>
        <v>227.10599999999999</v>
      </c>
      <c r="E690">
        <f t="shared" si="41"/>
        <v>0.83557128906300004</v>
      </c>
      <c r="F690">
        <f t="shared" si="42"/>
        <v>0.86812029373947253</v>
      </c>
      <c r="G690">
        <f t="shared" si="43"/>
        <v>1.0594377054290276E-3</v>
      </c>
    </row>
    <row r="691" spans="1:7">
      <c r="A691">
        <v>3.7906499999999999</v>
      </c>
      <c r="B691">
        <v>0.83557128906300004</v>
      </c>
      <c r="D691">
        <f t="shared" si="40"/>
        <v>227.43900000000002</v>
      </c>
      <c r="E691">
        <f t="shared" si="41"/>
        <v>0.83557128906300004</v>
      </c>
      <c r="F691">
        <f t="shared" si="42"/>
        <v>0.86812029373947253</v>
      </c>
      <c r="G691">
        <f t="shared" si="43"/>
        <v>1.0594377054290276E-3</v>
      </c>
    </row>
    <row r="692" spans="1:7">
      <c r="A692">
        <v>3.7961999999999998</v>
      </c>
      <c r="B692">
        <v>0.83557128906300004</v>
      </c>
      <c r="D692">
        <f t="shared" si="40"/>
        <v>227.77199999999999</v>
      </c>
      <c r="E692">
        <f t="shared" si="41"/>
        <v>0.83557128906300004</v>
      </c>
      <c r="F692">
        <f t="shared" si="42"/>
        <v>0.86812029373947253</v>
      </c>
      <c r="G692">
        <f t="shared" si="43"/>
        <v>1.0594377054290276E-3</v>
      </c>
    </row>
    <row r="693" spans="1:7">
      <c r="A693">
        <v>3.8017500000000002</v>
      </c>
      <c r="B693">
        <v>0.83557128906300004</v>
      </c>
      <c r="D693">
        <f t="shared" si="40"/>
        <v>228.10500000000002</v>
      </c>
      <c r="E693">
        <f t="shared" si="41"/>
        <v>0.83557128906300004</v>
      </c>
      <c r="F693">
        <f t="shared" si="42"/>
        <v>0.86812029373947253</v>
      </c>
      <c r="G693">
        <f t="shared" si="43"/>
        <v>1.0594377054290276E-3</v>
      </c>
    </row>
    <row r="694" spans="1:7">
      <c r="A694">
        <v>3.8073000000000001</v>
      </c>
      <c r="B694">
        <v>0.83557128906300004</v>
      </c>
      <c r="D694">
        <f t="shared" si="40"/>
        <v>228.43799999999999</v>
      </c>
      <c r="E694">
        <f t="shared" si="41"/>
        <v>0.83557128906300004</v>
      </c>
      <c r="F694">
        <f t="shared" si="42"/>
        <v>0.86812029373947253</v>
      </c>
      <c r="G694">
        <f t="shared" si="43"/>
        <v>1.0594377054290276E-3</v>
      </c>
    </row>
    <row r="695" spans="1:7">
      <c r="A695">
        <v>3.8128500000000001</v>
      </c>
      <c r="B695">
        <v>0.83557128906300004</v>
      </c>
      <c r="D695">
        <f t="shared" si="40"/>
        <v>228.77100000000002</v>
      </c>
      <c r="E695">
        <f t="shared" si="41"/>
        <v>0.83557128906300004</v>
      </c>
      <c r="F695">
        <f t="shared" si="42"/>
        <v>0.86812029373947253</v>
      </c>
      <c r="G695">
        <f t="shared" si="43"/>
        <v>1.0594377054290276E-3</v>
      </c>
    </row>
    <row r="696" spans="1:7">
      <c r="A696">
        <v>3.8184</v>
      </c>
      <c r="B696">
        <v>0.83557128906300004</v>
      </c>
      <c r="D696">
        <f t="shared" si="40"/>
        <v>229.10399999999998</v>
      </c>
      <c r="E696">
        <f t="shared" si="41"/>
        <v>0.83557128906300004</v>
      </c>
      <c r="F696">
        <f t="shared" si="42"/>
        <v>0.86812029373947253</v>
      </c>
      <c r="G696">
        <f t="shared" si="43"/>
        <v>1.0594377054290276E-3</v>
      </c>
    </row>
    <row r="697" spans="1:7">
      <c r="A697">
        <v>3.82395</v>
      </c>
      <c r="B697">
        <v>0.83557128906300004</v>
      </c>
      <c r="D697">
        <f t="shared" si="40"/>
        <v>229.43700000000001</v>
      </c>
      <c r="E697">
        <f t="shared" si="41"/>
        <v>0.83557128906300004</v>
      </c>
      <c r="F697">
        <f t="shared" si="42"/>
        <v>0.86812029373947253</v>
      </c>
      <c r="G697">
        <f t="shared" si="43"/>
        <v>1.0594377054290276E-3</v>
      </c>
    </row>
    <row r="698" spans="1:7">
      <c r="A698">
        <v>3.8294999999999999</v>
      </c>
      <c r="B698">
        <v>0.83557128906300004</v>
      </c>
      <c r="D698">
        <f t="shared" si="40"/>
        <v>229.77</v>
      </c>
      <c r="E698">
        <f t="shared" si="41"/>
        <v>0.83557128906300004</v>
      </c>
      <c r="F698">
        <f t="shared" si="42"/>
        <v>0.86812029373947253</v>
      </c>
      <c r="G698">
        <f t="shared" si="43"/>
        <v>1.0594377054290276E-3</v>
      </c>
    </row>
    <row r="699" spans="1:7">
      <c r="A699">
        <v>3.8350499999999998</v>
      </c>
      <c r="B699">
        <v>0.83557128906300004</v>
      </c>
      <c r="D699">
        <f t="shared" si="40"/>
        <v>230.10299999999998</v>
      </c>
      <c r="E699">
        <f t="shared" si="41"/>
        <v>0.83038330078099998</v>
      </c>
      <c r="F699">
        <f t="shared" si="42"/>
        <v>0.86812029373947253</v>
      </c>
      <c r="G699">
        <f t="shared" si="43"/>
        <v>1.4240806375478067E-3</v>
      </c>
    </row>
    <row r="700" spans="1:7">
      <c r="A700">
        <v>3.8405999999999998</v>
      </c>
      <c r="B700">
        <v>0.83557128906300004</v>
      </c>
      <c r="D700">
        <f t="shared" si="40"/>
        <v>230.43600000000001</v>
      </c>
      <c r="E700">
        <f t="shared" si="41"/>
        <v>0.83038330078099998</v>
      </c>
      <c r="F700">
        <f t="shared" si="42"/>
        <v>0.86812029373947253</v>
      </c>
      <c r="G700">
        <f t="shared" si="43"/>
        <v>1.4240806375478067E-3</v>
      </c>
    </row>
    <row r="701" spans="1:7">
      <c r="A701">
        <v>3.8461500000000002</v>
      </c>
      <c r="B701">
        <v>0.83038330078099998</v>
      </c>
      <c r="D701">
        <f t="shared" si="40"/>
        <v>230.76899999999998</v>
      </c>
      <c r="E701">
        <f t="shared" si="41"/>
        <v>0.83038330078099998</v>
      </c>
      <c r="F701">
        <f t="shared" si="42"/>
        <v>0.86812029373947253</v>
      </c>
      <c r="G701">
        <f t="shared" si="43"/>
        <v>1.4240806375478067E-3</v>
      </c>
    </row>
    <row r="702" spans="1:7">
      <c r="A702">
        <v>3.8517000000000001</v>
      </c>
      <c r="B702">
        <v>0.83557128906300004</v>
      </c>
      <c r="D702">
        <f t="shared" si="40"/>
        <v>231.102</v>
      </c>
      <c r="E702">
        <f t="shared" si="41"/>
        <v>0.83038330078099998</v>
      </c>
      <c r="F702">
        <f t="shared" si="42"/>
        <v>0.86812029373947253</v>
      </c>
      <c r="G702">
        <f t="shared" si="43"/>
        <v>1.4240806375478067E-3</v>
      </c>
    </row>
    <row r="703" spans="1:7">
      <c r="A703">
        <v>3.8572500000000001</v>
      </c>
      <c r="B703">
        <v>0.83557128906300004</v>
      </c>
      <c r="D703">
        <f t="shared" si="40"/>
        <v>231.43499999999997</v>
      </c>
      <c r="E703">
        <f t="shared" si="41"/>
        <v>0.83038330078099998</v>
      </c>
      <c r="F703">
        <f t="shared" si="42"/>
        <v>0.86812029373947253</v>
      </c>
      <c r="G703">
        <f t="shared" si="43"/>
        <v>1.4240806375478067E-3</v>
      </c>
    </row>
    <row r="704" spans="1:7">
      <c r="A704">
        <v>3.8628</v>
      </c>
      <c r="B704">
        <v>0.83557128906300004</v>
      </c>
      <c r="D704">
        <f t="shared" si="40"/>
        <v>231.768</v>
      </c>
      <c r="E704">
        <f t="shared" si="41"/>
        <v>0.83038330078099998</v>
      </c>
      <c r="F704">
        <f t="shared" si="42"/>
        <v>0.86812029373947253</v>
      </c>
      <c r="G704">
        <f t="shared" si="43"/>
        <v>1.4240806375478067E-3</v>
      </c>
    </row>
    <row r="705" spans="1:7">
      <c r="A705">
        <v>3.86835</v>
      </c>
      <c r="B705">
        <v>0.83557128906300004</v>
      </c>
      <c r="D705">
        <f t="shared" si="40"/>
        <v>232.10100000000003</v>
      </c>
      <c r="E705">
        <f t="shared" si="41"/>
        <v>0.83038330078099998</v>
      </c>
      <c r="F705">
        <f t="shared" si="42"/>
        <v>0.86812029373947253</v>
      </c>
      <c r="G705">
        <f t="shared" si="43"/>
        <v>1.4240806375478067E-3</v>
      </c>
    </row>
    <row r="706" spans="1:7">
      <c r="A706">
        <v>3.8738999999999999</v>
      </c>
      <c r="B706">
        <v>0.83038330078099998</v>
      </c>
      <c r="D706">
        <f t="shared" si="40"/>
        <v>232.434</v>
      </c>
      <c r="E706">
        <f t="shared" si="41"/>
        <v>0.83038330078099998</v>
      </c>
      <c r="F706">
        <f t="shared" si="42"/>
        <v>0.86812029373947253</v>
      </c>
      <c r="G706">
        <f t="shared" si="43"/>
        <v>1.4240806375478067E-3</v>
      </c>
    </row>
    <row r="707" spans="1:7">
      <c r="A707">
        <v>3.8794499999999998</v>
      </c>
      <c r="B707">
        <v>0.83557128906300004</v>
      </c>
      <c r="D707">
        <f t="shared" si="40"/>
        <v>232.76700000000002</v>
      </c>
      <c r="E707">
        <f t="shared" si="41"/>
        <v>0.83038330078099998</v>
      </c>
      <c r="F707">
        <f t="shared" si="42"/>
        <v>0.86812029373947253</v>
      </c>
      <c r="G707">
        <f t="shared" si="43"/>
        <v>1.4240806375478067E-3</v>
      </c>
    </row>
    <row r="708" spans="1:7">
      <c r="A708">
        <v>3.8849999999999998</v>
      </c>
      <c r="B708">
        <v>0.83038330078099998</v>
      </c>
      <c r="D708">
        <f t="shared" si="40"/>
        <v>233.1</v>
      </c>
      <c r="E708">
        <f t="shared" si="41"/>
        <v>0.83038330078099998</v>
      </c>
      <c r="F708">
        <f t="shared" si="42"/>
        <v>0.86812029373947253</v>
      </c>
      <c r="G708">
        <f t="shared" si="43"/>
        <v>1.4240806375478067E-3</v>
      </c>
    </row>
    <row r="709" spans="1:7">
      <c r="A709">
        <v>3.8905500000000002</v>
      </c>
      <c r="B709">
        <v>0.83557128906300004</v>
      </c>
      <c r="D709">
        <f t="shared" si="40"/>
        <v>233.43300000000002</v>
      </c>
      <c r="E709">
        <f t="shared" si="41"/>
        <v>0.83038330078099998</v>
      </c>
      <c r="F709">
        <f t="shared" si="42"/>
        <v>0.86812029373947253</v>
      </c>
      <c r="G709">
        <f t="shared" si="43"/>
        <v>1.4240806375478067E-3</v>
      </c>
    </row>
    <row r="710" spans="1:7">
      <c r="A710">
        <v>3.8961000000000001</v>
      </c>
      <c r="B710">
        <v>0.83557128906300004</v>
      </c>
      <c r="D710">
        <f t="shared" si="40"/>
        <v>233.76599999999999</v>
      </c>
      <c r="E710">
        <f t="shared" si="41"/>
        <v>0.83038330078099998</v>
      </c>
      <c r="F710">
        <f t="shared" si="42"/>
        <v>0.86812029373947253</v>
      </c>
      <c r="G710">
        <f t="shared" si="43"/>
        <v>1.4240806375478067E-3</v>
      </c>
    </row>
    <row r="711" spans="1:7">
      <c r="A711">
        <v>3.9016500000000001</v>
      </c>
      <c r="B711">
        <v>0.83038330078099998</v>
      </c>
      <c r="D711">
        <f t="shared" si="40"/>
        <v>234.09899999999999</v>
      </c>
      <c r="E711">
        <f t="shared" si="41"/>
        <v>0.83038330078099998</v>
      </c>
      <c r="F711">
        <f t="shared" si="42"/>
        <v>0.86812029373947253</v>
      </c>
      <c r="G711">
        <f t="shared" si="43"/>
        <v>1.4240806375478067E-3</v>
      </c>
    </row>
    <row r="712" spans="1:7">
      <c r="A712">
        <v>3.9072</v>
      </c>
      <c r="B712">
        <v>0.83038330078099998</v>
      </c>
      <c r="D712">
        <f t="shared" si="40"/>
        <v>234.43199999999996</v>
      </c>
      <c r="E712">
        <f t="shared" si="41"/>
        <v>0.83038330078099998</v>
      </c>
      <c r="F712">
        <f t="shared" si="42"/>
        <v>0.86812029373947253</v>
      </c>
      <c r="G712">
        <f t="shared" si="43"/>
        <v>1.4240806375478067E-3</v>
      </c>
    </row>
    <row r="713" spans="1:7">
      <c r="A713">
        <v>3.91275</v>
      </c>
      <c r="B713">
        <v>0.83038330078099998</v>
      </c>
      <c r="D713">
        <f t="shared" ref="D713:D776" si="44">(A752-$A$47)*60</f>
        <v>234.76499999999999</v>
      </c>
      <c r="E713">
        <f t="shared" ref="E713:E776" si="45">B752</f>
        <v>0.83038330078099998</v>
      </c>
      <c r="F713">
        <f t="shared" ref="F713:F776" si="46">$J$10*EXP(-$J$11*D713)+$J$12</f>
        <v>0.86812029373947253</v>
      </c>
      <c r="G713">
        <f t="shared" ref="G713:G776" si="47">(E713-F713)^2</f>
        <v>1.4240806375478067E-3</v>
      </c>
    </row>
    <row r="714" spans="1:7">
      <c r="A714">
        <v>3.9182999999999999</v>
      </c>
      <c r="B714">
        <v>0.83557128906300004</v>
      </c>
      <c r="D714">
        <f t="shared" si="44"/>
        <v>235.09800000000001</v>
      </c>
      <c r="E714">
        <f t="shared" si="45"/>
        <v>0.83038330078099998</v>
      </c>
      <c r="F714">
        <f t="shared" si="46"/>
        <v>0.86812029373947253</v>
      </c>
      <c r="G714">
        <f t="shared" si="47"/>
        <v>1.4240806375478067E-3</v>
      </c>
    </row>
    <row r="715" spans="1:7">
      <c r="A715">
        <v>3.9238499999999998</v>
      </c>
      <c r="B715">
        <v>0.83038330078099998</v>
      </c>
      <c r="D715">
        <f t="shared" si="44"/>
        <v>235.43099999999998</v>
      </c>
      <c r="E715">
        <f t="shared" si="45"/>
        <v>0.83038330078099998</v>
      </c>
      <c r="F715">
        <f t="shared" si="46"/>
        <v>0.86812029373947253</v>
      </c>
      <c r="G715">
        <f t="shared" si="47"/>
        <v>1.4240806375478067E-3</v>
      </c>
    </row>
    <row r="716" spans="1:7">
      <c r="A716">
        <v>3.9293999999999998</v>
      </c>
      <c r="B716">
        <v>0.83038330078099998</v>
      </c>
      <c r="D716">
        <f t="shared" si="44"/>
        <v>235.76400000000001</v>
      </c>
      <c r="E716">
        <f t="shared" si="45"/>
        <v>0.83038330078099998</v>
      </c>
      <c r="F716">
        <f t="shared" si="46"/>
        <v>0.86812029373947253</v>
      </c>
      <c r="G716">
        <f t="shared" si="47"/>
        <v>1.4240806375478067E-3</v>
      </c>
    </row>
    <row r="717" spans="1:7">
      <c r="A717">
        <v>3.9349500000000002</v>
      </c>
      <c r="B717">
        <v>0.83038330078099998</v>
      </c>
      <c r="D717">
        <f t="shared" si="44"/>
        <v>236.09699999999998</v>
      </c>
      <c r="E717">
        <f t="shared" si="45"/>
        <v>0.83038330078099998</v>
      </c>
      <c r="F717">
        <f t="shared" si="46"/>
        <v>0.86812029373947253</v>
      </c>
      <c r="G717">
        <f t="shared" si="47"/>
        <v>1.4240806375478067E-3</v>
      </c>
    </row>
    <row r="718" spans="1:7">
      <c r="A718">
        <v>3.9405000000000001</v>
      </c>
      <c r="B718">
        <v>0.83557128906300004</v>
      </c>
      <c r="D718">
        <f t="shared" si="44"/>
        <v>236.43</v>
      </c>
      <c r="E718">
        <f t="shared" si="45"/>
        <v>0.83038330078099998</v>
      </c>
      <c r="F718">
        <f t="shared" si="46"/>
        <v>0.86812029373947253</v>
      </c>
      <c r="G718">
        <f t="shared" si="47"/>
        <v>1.4240806375478067E-3</v>
      </c>
    </row>
    <row r="719" spans="1:7">
      <c r="A719">
        <v>3.9460500000000001</v>
      </c>
      <c r="B719">
        <v>0.83557128906300004</v>
      </c>
      <c r="D719">
        <f t="shared" si="44"/>
        <v>236.76299999999998</v>
      </c>
      <c r="E719">
        <f t="shared" si="45"/>
        <v>0.83038330078099998</v>
      </c>
      <c r="F719">
        <f t="shared" si="46"/>
        <v>0.86812029373947253</v>
      </c>
      <c r="G719">
        <f t="shared" si="47"/>
        <v>1.4240806375478067E-3</v>
      </c>
    </row>
    <row r="720" spans="1:7">
      <c r="A720">
        <v>3.9516</v>
      </c>
      <c r="B720">
        <v>0.83038330078099998</v>
      </c>
      <c r="D720">
        <f t="shared" si="44"/>
        <v>237.096</v>
      </c>
      <c r="E720">
        <f t="shared" si="45"/>
        <v>0.83038330078099998</v>
      </c>
      <c r="F720">
        <f t="shared" si="46"/>
        <v>0.86812029373947253</v>
      </c>
      <c r="G720">
        <f t="shared" si="47"/>
        <v>1.4240806375478067E-3</v>
      </c>
    </row>
    <row r="721" spans="1:7">
      <c r="A721">
        <v>3.9571499999999999</v>
      </c>
      <c r="B721">
        <v>0.83557128906300004</v>
      </c>
      <c r="D721">
        <f t="shared" si="44"/>
        <v>237.42900000000003</v>
      </c>
      <c r="E721">
        <f t="shared" si="45"/>
        <v>0.83038330078099998</v>
      </c>
      <c r="F721">
        <f t="shared" si="46"/>
        <v>0.86812029373947253</v>
      </c>
      <c r="G721">
        <f t="shared" si="47"/>
        <v>1.4240806375478067E-3</v>
      </c>
    </row>
    <row r="722" spans="1:7">
      <c r="A722">
        <v>3.9626999999999999</v>
      </c>
      <c r="B722">
        <v>0.83557128906300004</v>
      </c>
      <c r="D722">
        <f t="shared" si="44"/>
        <v>237.762</v>
      </c>
      <c r="E722">
        <f t="shared" si="45"/>
        <v>0.83038330078099998</v>
      </c>
      <c r="F722">
        <f t="shared" si="46"/>
        <v>0.86812029373947253</v>
      </c>
      <c r="G722">
        <f t="shared" si="47"/>
        <v>1.4240806375478067E-3</v>
      </c>
    </row>
    <row r="723" spans="1:7">
      <c r="A723">
        <v>3.9682499999999998</v>
      </c>
      <c r="B723">
        <v>0.83557128906300004</v>
      </c>
      <c r="D723">
        <f t="shared" si="44"/>
        <v>238.09500000000003</v>
      </c>
      <c r="E723">
        <f t="shared" si="45"/>
        <v>0.83557128906300004</v>
      </c>
      <c r="F723">
        <f t="shared" si="46"/>
        <v>0.86812029373947253</v>
      </c>
      <c r="G723">
        <f t="shared" si="47"/>
        <v>1.0594377054290276E-3</v>
      </c>
    </row>
    <row r="724" spans="1:7">
      <c r="A724">
        <v>3.9738000000000002</v>
      </c>
      <c r="B724">
        <v>0.83557128906300004</v>
      </c>
      <c r="D724">
        <f t="shared" si="44"/>
        <v>238.428</v>
      </c>
      <c r="E724">
        <f t="shared" si="45"/>
        <v>0.83038330078099998</v>
      </c>
      <c r="F724">
        <f t="shared" si="46"/>
        <v>0.86812029373947253</v>
      </c>
      <c r="G724">
        <f t="shared" si="47"/>
        <v>1.4240806375478067E-3</v>
      </c>
    </row>
    <row r="725" spans="1:7">
      <c r="A725">
        <v>3.9793500000000002</v>
      </c>
      <c r="B725">
        <v>0.83557128906300004</v>
      </c>
      <c r="D725">
        <f t="shared" si="44"/>
        <v>238.76100000000002</v>
      </c>
      <c r="E725">
        <f t="shared" si="45"/>
        <v>0.83038330078099998</v>
      </c>
      <c r="F725">
        <f t="shared" si="46"/>
        <v>0.86812029373947253</v>
      </c>
      <c r="G725">
        <f t="shared" si="47"/>
        <v>1.4240806375478067E-3</v>
      </c>
    </row>
    <row r="726" spans="1:7">
      <c r="A726">
        <v>3.9849000000000001</v>
      </c>
      <c r="B726">
        <v>0.83557128906300004</v>
      </c>
      <c r="D726">
        <f t="shared" si="44"/>
        <v>239.09399999999999</v>
      </c>
      <c r="E726">
        <f t="shared" si="45"/>
        <v>0.83038330078099998</v>
      </c>
      <c r="F726">
        <f t="shared" si="46"/>
        <v>0.86812029373947253</v>
      </c>
      <c r="G726">
        <f t="shared" si="47"/>
        <v>1.4240806375478067E-3</v>
      </c>
    </row>
    <row r="727" spans="1:7">
      <c r="A727">
        <v>3.9904500000000001</v>
      </c>
      <c r="B727">
        <v>0.83557128906300004</v>
      </c>
      <c r="D727">
        <f t="shared" si="44"/>
        <v>239.42699999999999</v>
      </c>
      <c r="E727">
        <f t="shared" si="45"/>
        <v>0.83038330078099998</v>
      </c>
      <c r="F727">
        <f t="shared" si="46"/>
        <v>0.86812029373947253</v>
      </c>
      <c r="G727">
        <f t="shared" si="47"/>
        <v>1.4240806375478067E-3</v>
      </c>
    </row>
    <row r="728" spans="1:7">
      <c r="A728">
        <v>3.996</v>
      </c>
      <c r="B728">
        <v>0.83038330078099998</v>
      </c>
      <c r="D728">
        <f t="shared" si="44"/>
        <v>239.75999999999996</v>
      </c>
      <c r="E728">
        <f t="shared" si="45"/>
        <v>0.83038330078099998</v>
      </c>
      <c r="F728">
        <f t="shared" si="46"/>
        <v>0.86812029373947253</v>
      </c>
      <c r="G728">
        <f t="shared" si="47"/>
        <v>1.4240806375478067E-3</v>
      </c>
    </row>
    <row r="729" spans="1:7">
      <c r="A729">
        <v>4.0015499999999999</v>
      </c>
      <c r="B729">
        <v>0.83557128906300004</v>
      </c>
      <c r="D729">
        <f t="shared" si="44"/>
        <v>240.09299999999999</v>
      </c>
      <c r="E729">
        <f t="shared" si="45"/>
        <v>0.83038330078099998</v>
      </c>
      <c r="F729">
        <f t="shared" si="46"/>
        <v>0.86812029373947253</v>
      </c>
      <c r="G729">
        <f t="shared" si="47"/>
        <v>1.4240806375478067E-3</v>
      </c>
    </row>
    <row r="730" spans="1:7">
      <c r="A730">
        <v>4.0071000000000003</v>
      </c>
      <c r="B730">
        <v>0.83557128906300004</v>
      </c>
      <c r="D730">
        <f t="shared" si="44"/>
        <v>240.42600000000002</v>
      </c>
      <c r="E730">
        <f t="shared" si="45"/>
        <v>0.83038330078099998</v>
      </c>
      <c r="F730">
        <f t="shared" si="46"/>
        <v>0.86812029373947253</v>
      </c>
      <c r="G730">
        <f t="shared" si="47"/>
        <v>1.4240806375478067E-3</v>
      </c>
    </row>
    <row r="731" spans="1:7">
      <c r="A731">
        <v>4.0126499999999998</v>
      </c>
      <c r="B731">
        <v>0.83557128906300004</v>
      </c>
      <c r="D731">
        <f t="shared" si="44"/>
        <v>240.75899999999999</v>
      </c>
      <c r="E731">
        <f t="shared" si="45"/>
        <v>0.83038330078099998</v>
      </c>
      <c r="F731">
        <f t="shared" si="46"/>
        <v>0.86812029373947253</v>
      </c>
      <c r="G731">
        <f t="shared" si="47"/>
        <v>1.4240806375478067E-3</v>
      </c>
    </row>
    <row r="732" spans="1:7">
      <c r="A732">
        <v>4.0182000000000002</v>
      </c>
      <c r="B732">
        <v>0.83557128906300004</v>
      </c>
      <c r="D732">
        <f t="shared" si="44"/>
        <v>241.09200000000001</v>
      </c>
      <c r="E732">
        <f t="shared" si="45"/>
        <v>0.83038330078099998</v>
      </c>
      <c r="F732">
        <f t="shared" si="46"/>
        <v>0.86812029373947253</v>
      </c>
      <c r="G732">
        <f t="shared" si="47"/>
        <v>1.4240806375478067E-3</v>
      </c>
    </row>
    <row r="733" spans="1:7">
      <c r="A733">
        <v>4.0237499999999997</v>
      </c>
      <c r="B733">
        <v>0.83557128906300004</v>
      </c>
      <c r="D733">
        <f t="shared" si="44"/>
        <v>241.42499999999998</v>
      </c>
      <c r="E733">
        <f t="shared" si="45"/>
        <v>0.83038330078099998</v>
      </c>
      <c r="F733">
        <f t="shared" si="46"/>
        <v>0.86812029373947253</v>
      </c>
      <c r="G733">
        <f t="shared" si="47"/>
        <v>1.4240806375478067E-3</v>
      </c>
    </row>
    <row r="734" spans="1:7">
      <c r="A734">
        <v>4.0293000000000001</v>
      </c>
      <c r="B734">
        <v>0.83557128906300004</v>
      </c>
      <c r="D734">
        <f t="shared" si="44"/>
        <v>241.75800000000001</v>
      </c>
      <c r="E734">
        <f t="shared" si="45"/>
        <v>0.83038330078099998</v>
      </c>
      <c r="F734">
        <f t="shared" si="46"/>
        <v>0.86812029373947253</v>
      </c>
      <c r="G734">
        <f t="shared" si="47"/>
        <v>1.4240806375478067E-3</v>
      </c>
    </row>
    <row r="735" spans="1:7">
      <c r="A735">
        <v>4.0348499999999996</v>
      </c>
      <c r="B735">
        <v>0.83557128906300004</v>
      </c>
      <c r="D735">
        <f t="shared" si="44"/>
        <v>242.09099999999998</v>
      </c>
      <c r="E735">
        <f t="shared" si="45"/>
        <v>0.83038330078099998</v>
      </c>
      <c r="F735">
        <f t="shared" si="46"/>
        <v>0.86812029373947253</v>
      </c>
      <c r="G735">
        <f t="shared" si="47"/>
        <v>1.4240806375478067E-3</v>
      </c>
    </row>
    <row r="736" spans="1:7">
      <c r="A736">
        <v>4.0404</v>
      </c>
      <c r="B736">
        <v>0.83557128906300004</v>
      </c>
      <c r="D736">
        <f t="shared" si="44"/>
        <v>242.42400000000001</v>
      </c>
      <c r="E736">
        <f t="shared" si="45"/>
        <v>0.83038330078099998</v>
      </c>
      <c r="F736">
        <f t="shared" si="46"/>
        <v>0.86812029373947253</v>
      </c>
      <c r="G736">
        <f t="shared" si="47"/>
        <v>1.4240806375478067E-3</v>
      </c>
    </row>
    <row r="737" spans="1:7">
      <c r="A737">
        <v>4.0459500000000004</v>
      </c>
      <c r="B737">
        <v>0.83557128906300004</v>
      </c>
      <c r="D737">
        <f t="shared" si="44"/>
        <v>242.75700000000003</v>
      </c>
      <c r="E737">
        <f t="shared" si="45"/>
        <v>0.83038330078099998</v>
      </c>
      <c r="F737">
        <f t="shared" si="46"/>
        <v>0.86812029373947253</v>
      </c>
      <c r="G737">
        <f t="shared" si="47"/>
        <v>1.4240806375478067E-3</v>
      </c>
    </row>
    <row r="738" spans="1:7">
      <c r="A738">
        <v>4.0514999999999999</v>
      </c>
      <c r="B738">
        <v>0.83038330078099998</v>
      </c>
      <c r="D738">
        <f t="shared" si="44"/>
        <v>243.09</v>
      </c>
      <c r="E738">
        <f t="shared" si="45"/>
        <v>0.83038330078099998</v>
      </c>
      <c r="F738">
        <f t="shared" si="46"/>
        <v>0.86812029373947253</v>
      </c>
      <c r="G738">
        <f t="shared" si="47"/>
        <v>1.4240806375478067E-3</v>
      </c>
    </row>
    <row r="739" spans="1:7">
      <c r="A739">
        <v>4.0570500000000003</v>
      </c>
      <c r="B739">
        <v>0.83038330078099998</v>
      </c>
      <c r="D739">
        <f t="shared" si="44"/>
        <v>243.423</v>
      </c>
      <c r="E739">
        <f t="shared" si="45"/>
        <v>0.83038330078099998</v>
      </c>
      <c r="F739">
        <f t="shared" si="46"/>
        <v>0.86812029373947253</v>
      </c>
      <c r="G739">
        <f t="shared" si="47"/>
        <v>1.4240806375478067E-3</v>
      </c>
    </row>
    <row r="740" spans="1:7">
      <c r="A740">
        <v>4.0625999999999998</v>
      </c>
      <c r="B740">
        <v>0.83038330078099998</v>
      </c>
      <c r="D740">
        <f t="shared" si="44"/>
        <v>243.75599999999997</v>
      </c>
      <c r="E740">
        <f t="shared" si="45"/>
        <v>0.83038330078099998</v>
      </c>
      <c r="F740">
        <f t="shared" si="46"/>
        <v>0.86812029373947253</v>
      </c>
      <c r="G740">
        <f t="shared" si="47"/>
        <v>1.4240806375478067E-3</v>
      </c>
    </row>
    <row r="741" spans="1:7">
      <c r="A741">
        <v>4.0681500000000002</v>
      </c>
      <c r="B741">
        <v>0.83038330078099998</v>
      </c>
      <c r="D741">
        <f t="shared" si="44"/>
        <v>244.089</v>
      </c>
      <c r="E741">
        <f t="shared" si="45"/>
        <v>0.83038330078099998</v>
      </c>
      <c r="F741">
        <f t="shared" si="46"/>
        <v>0.86812029373947253</v>
      </c>
      <c r="G741">
        <f t="shared" si="47"/>
        <v>1.4240806375478067E-3</v>
      </c>
    </row>
    <row r="742" spans="1:7">
      <c r="A742">
        <v>4.0736999999999997</v>
      </c>
      <c r="B742">
        <v>0.83038330078099998</v>
      </c>
      <c r="D742">
        <f t="shared" si="44"/>
        <v>244.42199999999997</v>
      </c>
      <c r="E742">
        <f t="shared" si="45"/>
        <v>0.83038330078099998</v>
      </c>
      <c r="F742">
        <f t="shared" si="46"/>
        <v>0.86812029373947253</v>
      </c>
      <c r="G742">
        <f t="shared" si="47"/>
        <v>1.4240806375478067E-3</v>
      </c>
    </row>
    <row r="743" spans="1:7">
      <c r="A743">
        <v>4.07925</v>
      </c>
      <c r="B743">
        <v>0.83038330078099998</v>
      </c>
      <c r="D743">
        <f t="shared" si="44"/>
        <v>244.755</v>
      </c>
      <c r="E743">
        <f t="shared" si="45"/>
        <v>0.83038330078099998</v>
      </c>
      <c r="F743">
        <f t="shared" si="46"/>
        <v>0.86812029373947253</v>
      </c>
      <c r="G743">
        <f t="shared" si="47"/>
        <v>1.4240806375478067E-3</v>
      </c>
    </row>
    <row r="744" spans="1:7">
      <c r="A744">
        <v>4.0848000000000004</v>
      </c>
      <c r="B744">
        <v>0.83038330078099998</v>
      </c>
      <c r="D744">
        <f t="shared" si="44"/>
        <v>245.08799999999997</v>
      </c>
      <c r="E744">
        <f t="shared" si="45"/>
        <v>0.83038330078099998</v>
      </c>
      <c r="F744">
        <f t="shared" si="46"/>
        <v>0.86812029373947253</v>
      </c>
      <c r="G744">
        <f t="shared" si="47"/>
        <v>1.4240806375478067E-3</v>
      </c>
    </row>
    <row r="745" spans="1:7">
      <c r="A745">
        <v>4.0903499999999999</v>
      </c>
      <c r="B745">
        <v>0.83038330078099998</v>
      </c>
      <c r="D745">
        <f t="shared" si="44"/>
        <v>245.42099999999999</v>
      </c>
      <c r="E745">
        <f t="shared" si="45"/>
        <v>0.8251953125</v>
      </c>
      <c r="F745">
        <f t="shared" si="46"/>
        <v>0.86812029373947253</v>
      </c>
      <c r="G745">
        <f t="shared" si="47"/>
        <v>1.8425540144090683E-3</v>
      </c>
    </row>
    <row r="746" spans="1:7">
      <c r="A746">
        <v>4.0959000000000003</v>
      </c>
      <c r="B746">
        <v>0.83038330078099998</v>
      </c>
      <c r="D746">
        <f t="shared" si="44"/>
        <v>245.75400000000002</v>
      </c>
      <c r="E746">
        <f t="shared" si="45"/>
        <v>0.83038330078099998</v>
      </c>
      <c r="F746">
        <f t="shared" si="46"/>
        <v>0.86812029373947253</v>
      </c>
      <c r="G746">
        <f t="shared" si="47"/>
        <v>1.4240806375478067E-3</v>
      </c>
    </row>
    <row r="747" spans="1:7">
      <c r="A747">
        <v>4.1014499999999998</v>
      </c>
      <c r="B747">
        <v>0.83038330078099998</v>
      </c>
      <c r="D747">
        <f t="shared" si="44"/>
        <v>246.08699999999999</v>
      </c>
      <c r="E747">
        <f t="shared" si="45"/>
        <v>0.83038330078099998</v>
      </c>
      <c r="F747">
        <f t="shared" si="46"/>
        <v>0.86812029373947253</v>
      </c>
      <c r="G747">
        <f t="shared" si="47"/>
        <v>1.4240806375478067E-3</v>
      </c>
    </row>
    <row r="748" spans="1:7">
      <c r="A748">
        <v>4.1070000000000002</v>
      </c>
      <c r="B748">
        <v>0.83038330078099998</v>
      </c>
      <c r="D748">
        <f t="shared" si="44"/>
        <v>246.42000000000002</v>
      </c>
      <c r="E748">
        <f t="shared" si="45"/>
        <v>0.83038330078099998</v>
      </c>
      <c r="F748">
        <f t="shared" si="46"/>
        <v>0.86812029373947253</v>
      </c>
      <c r="G748">
        <f t="shared" si="47"/>
        <v>1.4240806375478067E-3</v>
      </c>
    </row>
    <row r="749" spans="1:7">
      <c r="A749">
        <v>4.1125499999999997</v>
      </c>
      <c r="B749">
        <v>0.83038330078099998</v>
      </c>
      <c r="D749">
        <f t="shared" si="44"/>
        <v>246.75299999999999</v>
      </c>
      <c r="E749">
        <f t="shared" si="45"/>
        <v>0.83038330078099998</v>
      </c>
      <c r="F749">
        <f t="shared" si="46"/>
        <v>0.86812029373947253</v>
      </c>
      <c r="G749">
        <f t="shared" si="47"/>
        <v>1.4240806375478067E-3</v>
      </c>
    </row>
    <row r="750" spans="1:7">
      <c r="A750">
        <v>4.1181000000000001</v>
      </c>
      <c r="B750">
        <v>0.83038330078099998</v>
      </c>
      <c r="D750">
        <f t="shared" si="44"/>
        <v>247.08600000000001</v>
      </c>
      <c r="E750">
        <f t="shared" si="45"/>
        <v>0.83038330078099998</v>
      </c>
      <c r="F750">
        <f t="shared" si="46"/>
        <v>0.86812029373947253</v>
      </c>
      <c r="G750">
        <f t="shared" si="47"/>
        <v>1.4240806375478067E-3</v>
      </c>
    </row>
    <row r="751" spans="1:7">
      <c r="A751">
        <v>4.1236499999999996</v>
      </c>
      <c r="B751">
        <v>0.83038330078099998</v>
      </c>
      <c r="D751">
        <f t="shared" si="44"/>
        <v>247.41899999999998</v>
      </c>
      <c r="E751">
        <f t="shared" si="45"/>
        <v>0.83038330078099998</v>
      </c>
      <c r="F751">
        <f t="shared" si="46"/>
        <v>0.86812029373947253</v>
      </c>
      <c r="G751">
        <f t="shared" si="47"/>
        <v>1.4240806375478067E-3</v>
      </c>
    </row>
    <row r="752" spans="1:7">
      <c r="A752">
        <v>4.1292</v>
      </c>
      <c r="B752">
        <v>0.83038330078099998</v>
      </c>
      <c r="D752">
        <f t="shared" si="44"/>
        <v>247.75200000000001</v>
      </c>
      <c r="E752">
        <f t="shared" si="45"/>
        <v>0.83038330078099998</v>
      </c>
      <c r="F752">
        <f t="shared" si="46"/>
        <v>0.86812029373947253</v>
      </c>
      <c r="G752">
        <f t="shared" si="47"/>
        <v>1.4240806375478067E-3</v>
      </c>
    </row>
    <row r="753" spans="1:7">
      <c r="A753">
        <v>4.1347500000000004</v>
      </c>
      <c r="B753">
        <v>0.83038330078099998</v>
      </c>
      <c r="D753">
        <f t="shared" si="44"/>
        <v>248.08500000000004</v>
      </c>
      <c r="E753">
        <f t="shared" si="45"/>
        <v>0.83038330078099998</v>
      </c>
      <c r="F753">
        <f t="shared" si="46"/>
        <v>0.86812029373947253</v>
      </c>
      <c r="G753">
        <f t="shared" si="47"/>
        <v>1.4240806375478067E-3</v>
      </c>
    </row>
    <row r="754" spans="1:7">
      <c r="A754">
        <v>4.1402999999999999</v>
      </c>
      <c r="B754">
        <v>0.83038330078099998</v>
      </c>
      <c r="D754">
        <f t="shared" si="44"/>
        <v>248.41800000000001</v>
      </c>
      <c r="E754">
        <f t="shared" si="45"/>
        <v>0.8251953125</v>
      </c>
      <c r="F754">
        <f t="shared" si="46"/>
        <v>0.86812029373947253</v>
      </c>
      <c r="G754">
        <f t="shared" si="47"/>
        <v>1.8425540144090683E-3</v>
      </c>
    </row>
    <row r="755" spans="1:7">
      <c r="A755">
        <v>4.1458500000000003</v>
      </c>
      <c r="B755">
        <v>0.83038330078099998</v>
      </c>
      <c r="D755">
        <f t="shared" si="44"/>
        <v>248.751</v>
      </c>
      <c r="E755">
        <f t="shared" si="45"/>
        <v>0.83038330078099998</v>
      </c>
      <c r="F755">
        <f t="shared" si="46"/>
        <v>0.86812029373947253</v>
      </c>
      <c r="G755">
        <f t="shared" si="47"/>
        <v>1.4240806375478067E-3</v>
      </c>
    </row>
    <row r="756" spans="1:7">
      <c r="A756">
        <v>4.1513999999999998</v>
      </c>
      <c r="B756">
        <v>0.83038330078099998</v>
      </c>
      <c r="D756">
        <f t="shared" si="44"/>
        <v>249.08399999999997</v>
      </c>
      <c r="E756">
        <f t="shared" si="45"/>
        <v>0.83038330078099998</v>
      </c>
      <c r="F756">
        <f t="shared" si="46"/>
        <v>0.86812029373947253</v>
      </c>
      <c r="G756">
        <f t="shared" si="47"/>
        <v>1.4240806375478067E-3</v>
      </c>
    </row>
    <row r="757" spans="1:7">
      <c r="A757">
        <v>4.1569500000000001</v>
      </c>
      <c r="B757">
        <v>0.83038330078099998</v>
      </c>
      <c r="D757">
        <f t="shared" si="44"/>
        <v>249.417</v>
      </c>
      <c r="E757">
        <f t="shared" si="45"/>
        <v>0.83038330078099998</v>
      </c>
      <c r="F757">
        <f t="shared" si="46"/>
        <v>0.86812029373947253</v>
      </c>
      <c r="G757">
        <f t="shared" si="47"/>
        <v>1.4240806375478067E-3</v>
      </c>
    </row>
    <row r="758" spans="1:7">
      <c r="A758">
        <v>4.1624999999999996</v>
      </c>
      <c r="B758">
        <v>0.83038330078099998</v>
      </c>
      <c r="D758">
        <f t="shared" si="44"/>
        <v>249.74999999999997</v>
      </c>
      <c r="E758">
        <f t="shared" si="45"/>
        <v>0.83038330078099998</v>
      </c>
      <c r="F758">
        <f t="shared" si="46"/>
        <v>0.86812029373947253</v>
      </c>
      <c r="G758">
        <f t="shared" si="47"/>
        <v>1.4240806375478067E-3</v>
      </c>
    </row>
    <row r="759" spans="1:7">
      <c r="A759">
        <v>4.16805</v>
      </c>
      <c r="B759">
        <v>0.83038330078099998</v>
      </c>
      <c r="D759">
        <f t="shared" si="44"/>
        <v>250.083</v>
      </c>
      <c r="E759">
        <f t="shared" si="45"/>
        <v>0.83038330078099998</v>
      </c>
      <c r="F759">
        <f t="shared" si="46"/>
        <v>0.86812029373947253</v>
      </c>
      <c r="G759">
        <f t="shared" si="47"/>
        <v>1.4240806375478067E-3</v>
      </c>
    </row>
    <row r="760" spans="1:7">
      <c r="A760">
        <v>4.1736000000000004</v>
      </c>
      <c r="B760">
        <v>0.83038330078099998</v>
      </c>
      <c r="D760">
        <f t="shared" si="44"/>
        <v>250.41599999999997</v>
      </c>
      <c r="E760">
        <f t="shared" si="45"/>
        <v>0.8251953125</v>
      </c>
      <c r="F760">
        <f t="shared" si="46"/>
        <v>0.86812029373947253</v>
      </c>
      <c r="G760">
        <f t="shared" si="47"/>
        <v>1.8425540144090683E-3</v>
      </c>
    </row>
    <row r="761" spans="1:7">
      <c r="A761">
        <v>4.1791499999999999</v>
      </c>
      <c r="B761">
        <v>0.83038330078099998</v>
      </c>
      <c r="D761">
        <f t="shared" si="44"/>
        <v>250.749</v>
      </c>
      <c r="E761">
        <f t="shared" si="45"/>
        <v>0.8251953125</v>
      </c>
      <c r="F761">
        <f t="shared" si="46"/>
        <v>0.86812029373947253</v>
      </c>
      <c r="G761">
        <f t="shared" si="47"/>
        <v>1.8425540144090683E-3</v>
      </c>
    </row>
    <row r="762" spans="1:7">
      <c r="A762">
        <v>4.1847000000000003</v>
      </c>
      <c r="B762">
        <v>0.83557128906300004</v>
      </c>
      <c r="D762">
        <f t="shared" si="44"/>
        <v>251.08200000000002</v>
      </c>
      <c r="E762">
        <f t="shared" si="45"/>
        <v>0.8251953125</v>
      </c>
      <c r="F762">
        <f t="shared" si="46"/>
        <v>0.86812029373947253</v>
      </c>
      <c r="G762">
        <f t="shared" si="47"/>
        <v>1.8425540144090683E-3</v>
      </c>
    </row>
    <row r="763" spans="1:7">
      <c r="A763">
        <v>4.1902499999999998</v>
      </c>
      <c r="B763">
        <v>0.83038330078099998</v>
      </c>
      <c r="D763">
        <f t="shared" si="44"/>
        <v>251.41499999999999</v>
      </c>
      <c r="E763">
        <f t="shared" si="45"/>
        <v>0.8251953125</v>
      </c>
      <c r="F763">
        <f t="shared" si="46"/>
        <v>0.86812029373947253</v>
      </c>
      <c r="G763">
        <f t="shared" si="47"/>
        <v>1.8425540144090683E-3</v>
      </c>
    </row>
    <row r="764" spans="1:7">
      <c r="A764">
        <v>4.1958000000000002</v>
      </c>
      <c r="B764">
        <v>0.83038330078099998</v>
      </c>
      <c r="D764">
        <f t="shared" si="44"/>
        <v>251.74800000000002</v>
      </c>
      <c r="E764">
        <f t="shared" si="45"/>
        <v>0.83038330078099998</v>
      </c>
      <c r="F764">
        <f t="shared" si="46"/>
        <v>0.86812029373947253</v>
      </c>
      <c r="G764">
        <f t="shared" si="47"/>
        <v>1.4240806375478067E-3</v>
      </c>
    </row>
    <row r="765" spans="1:7">
      <c r="A765">
        <v>4.2013499999999997</v>
      </c>
      <c r="B765">
        <v>0.83038330078099998</v>
      </c>
      <c r="D765">
        <f t="shared" si="44"/>
        <v>252.08099999999999</v>
      </c>
      <c r="E765">
        <f t="shared" si="45"/>
        <v>0.8251953125</v>
      </c>
      <c r="F765">
        <f t="shared" si="46"/>
        <v>0.86812029373947253</v>
      </c>
      <c r="G765">
        <f t="shared" si="47"/>
        <v>1.8425540144090683E-3</v>
      </c>
    </row>
    <row r="766" spans="1:7">
      <c r="A766">
        <v>4.2069000000000001</v>
      </c>
      <c r="B766">
        <v>0.83038330078099998</v>
      </c>
      <c r="D766">
        <f t="shared" si="44"/>
        <v>252.41400000000002</v>
      </c>
      <c r="E766">
        <f t="shared" si="45"/>
        <v>0.8251953125</v>
      </c>
      <c r="F766">
        <f t="shared" si="46"/>
        <v>0.86812029373947253</v>
      </c>
      <c r="G766">
        <f t="shared" si="47"/>
        <v>1.8425540144090683E-3</v>
      </c>
    </row>
    <row r="767" spans="1:7">
      <c r="A767">
        <v>4.2124499999999996</v>
      </c>
      <c r="B767">
        <v>0.83038330078099998</v>
      </c>
      <c r="D767">
        <f t="shared" si="44"/>
        <v>252.74699999999999</v>
      </c>
      <c r="E767">
        <f t="shared" si="45"/>
        <v>0.83038330078099998</v>
      </c>
      <c r="F767">
        <f t="shared" si="46"/>
        <v>0.86812029373947253</v>
      </c>
      <c r="G767">
        <f t="shared" si="47"/>
        <v>1.4240806375478067E-3</v>
      </c>
    </row>
    <row r="768" spans="1:7">
      <c r="A768">
        <v>4.218</v>
      </c>
      <c r="B768">
        <v>0.83038330078099998</v>
      </c>
      <c r="D768">
        <f t="shared" si="44"/>
        <v>253.07999999999998</v>
      </c>
      <c r="E768">
        <f t="shared" si="45"/>
        <v>0.8251953125</v>
      </c>
      <c r="F768">
        <f t="shared" si="46"/>
        <v>0.86812029373947253</v>
      </c>
      <c r="G768">
        <f t="shared" si="47"/>
        <v>1.8425540144090683E-3</v>
      </c>
    </row>
    <row r="769" spans="1:7">
      <c r="A769">
        <v>4.2235500000000004</v>
      </c>
      <c r="B769">
        <v>0.83038330078099998</v>
      </c>
      <c r="D769">
        <f t="shared" si="44"/>
        <v>253.41300000000001</v>
      </c>
      <c r="E769">
        <f t="shared" si="45"/>
        <v>0.83038330078099998</v>
      </c>
      <c r="F769">
        <f t="shared" si="46"/>
        <v>0.86812029373947253</v>
      </c>
      <c r="G769">
        <f t="shared" si="47"/>
        <v>1.4240806375478067E-3</v>
      </c>
    </row>
    <row r="770" spans="1:7">
      <c r="A770">
        <v>4.2290999999999999</v>
      </c>
      <c r="B770">
        <v>0.83038330078099998</v>
      </c>
      <c r="D770">
        <f t="shared" si="44"/>
        <v>253.74599999999998</v>
      </c>
      <c r="E770">
        <f t="shared" si="45"/>
        <v>0.8251953125</v>
      </c>
      <c r="F770">
        <f t="shared" si="46"/>
        <v>0.86812029373947253</v>
      </c>
      <c r="G770">
        <f t="shared" si="47"/>
        <v>1.8425540144090683E-3</v>
      </c>
    </row>
    <row r="771" spans="1:7">
      <c r="A771">
        <v>4.2346500000000002</v>
      </c>
      <c r="B771">
        <v>0.83038330078099998</v>
      </c>
      <c r="D771">
        <f t="shared" si="44"/>
        <v>254.07900000000001</v>
      </c>
      <c r="E771">
        <f t="shared" si="45"/>
        <v>0.8251953125</v>
      </c>
      <c r="F771">
        <f t="shared" si="46"/>
        <v>0.86812029373947253</v>
      </c>
      <c r="G771">
        <f t="shared" si="47"/>
        <v>1.8425540144090683E-3</v>
      </c>
    </row>
    <row r="772" spans="1:7">
      <c r="A772">
        <v>4.2401999999999997</v>
      </c>
      <c r="B772">
        <v>0.83038330078099998</v>
      </c>
      <c r="D772">
        <f t="shared" si="44"/>
        <v>254.41199999999998</v>
      </c>
      <c r="E772">
        <f t="shared" si="45"/>
        <v>0.8251953125</v>
      </c>
      <c r="F772">
        <f t="shared" si="46"/>
        <v>0.86812029373947253</v>
      </c>
      <c r="G772">
        <f t="shared" si="47"/>
        <v>1.8425540144090683E-3</v>
      </c>
    </row>
    <row r="773" spans="1:7">
      <c r="A773">
        <v>4.2457500000000001</v>
      </c>
      <c r="B773">
        <v>0.83038330078099998</v>
      </c>
      <c r="D773">
        <f t="shared" si="44"/>
        <v>254.745</v>
      </c>
      <c r="E773">
        <f t="shared" si="45"/>
        <v>0.8251953125</v>
      </c>
      <c r="F773">
        <f t="shared" si="46"/>
        <v>0.86812029373947253</v>
      </c>
      <c r="G773">
        <f t="shared" si="47"/>
        <v>1.8425540144090683E-3</v>
      </c>
    </row>
    <row r="774" spans="1:7">
      <c r="A774">
        <v>4.2512999999999996</v>
      </c>
      <c r="B774">
        <v>0.83038330078099998</v>
      </c>
      <c r="D774">
        <f t="shared" si="44"/>
        <v>255.07799999999997</v>
      </c>
      <c r="E774">
        <f t="shared" si="45"/>
        <v>0.8251953125</v>
      </c>
      <c r="F774">
        <f t="shared" si="46"/>
        <v>0.86812029373947253</v>
      </c>
      <c r="G774">
        <f t="shared" si="47"/>
        <v>1.8425540144090683E-3</v>
      </c>
    </row>
    <row r="775" spans="1:7">
      <c r="A775">
        <v>4.25685</v>
      </c>
      <c r="B775">
        <v>0.83038330078099998</v>
      </c>
      <c r="D775">
        <f t="shared" si="44"/>
        <v>255.411</v>
      </c>
      <c r="E775">
        <f t="shared" si="45"/>
        <v>0.8251953125</v>
      </c>
      <c r="F775">
        <f t="shared" si="46"/>
        <v>0.86812029373947253</v>
      </c>
      <c r="G775">
        <f t="shared" si="47"/>
        <v>1.8425540144090683E-3</v>
      </c>
    </row>
    <row r="776" spans="1:7">
      <c r="A776">
        <v>4.2624000000000004</v>
      </c>
      <c r="B776">
        <v>0.83038330078099998</v>
      </c>
      <c r="D776">
        <f t="shared" si="44"/>
        <v>255.74400000000003</v>
      </c>
      <c r="E776">
        <f t="shared" si="45"/>
        <v>0.8251953125</v>
      </c>
      <c r="F776">
        <f t="shared" si="46"/>
        <v>0.86812029373947253</v>
      </c>
      <c r="G776">
        <f t="shared" si="47"/>
        <v>1.8425540144090683E-3</v>
      </c>
    </row>
    <row r="777" spans="1:7">
      <c r="A777">
        <v>4.2679499999999999</v>
      </c>
      <c r="B777">
        <v>0.83038330078099998</v>
      </c>
      <c r="D777">
        <f t="shared" ref="D777:D840" si="48">(A816-$A$47)*60</f>
        <v>256.077</v>
      </c>
      <c r="E777">
        <f t="shared" ref="E777:E840" si="49">B816</f>
        <v>0.8251953125</v>
      </c>
      <c r="F777">
        <f t="shared" ref="F777:F840" si="50">$J$10*EXP(-$J$11*D777)+$J$12</f>
        <v>0.86812029373947253</v>
      </c>
      <c r="G777">
        <f t="shared" ref="G777:G840" si="51">(E777-F777)^2</f>
        <v>1.8425540144090683E-3</v>
      </c>
    </row>
    <row r="778" spans="1:7">
      <c r="A778">
        <v>4.2735000000000003</v>
      </c>
      <c r="B778">
        <v>0.83038330078099998</v>
      </c>
      <c r="D778">
        <f t="shared" si="48"/>
        <v>256.41000000000003</v>
      </c>
      <c r="E778">
        <f t="shared" si="49"/>
        <v>0.8251953125</v>
      </c>
      <c r="F778">
        <f t="shared" si="50"/>
        <v>0.86812029373947253</v>
      </c>
      <c r="G778">
        <f t="shared" si="51"/>
        <v>1.8425540144090683E-3</v>
      </c>
    </row>
    <row r="779" spans="1:7">
      <c r="A779">
        <v>4.2790499999999998</v>
      </c>
      <c r="B779">
        <v>0.83038330078099998</v>
      </c>
      <c r="D779">
        <f t="shared" si="48"/>
        <v>256.74299999999999</v>
      </c>
      <c r="E779">
        <f t="shared" si="49"/>
        <v>0.8251953125</v>
      </c>
      <c r="F779">
        <f t="shared" si="50"/>
        <v>0.86812029373947253</v>
      </c>
      <c r="G779">
        <f t="shared" si="51"/>
        <v>1.8425540144090683E-3</v>
      </c>
    </row>
    <row r="780" spans="1:7">
      <c r="A780">
        <v>4.2846000000000002</v>
      </c>
      <c r="B780">
        <v>0.83038330078099998</v>
      </c>
      <c r="D780">
        <f t="shared" si="48"/>
        <v>257.07600000000002</v>
      </c>
      <c r="E780">
        <f t="shared" si="49"/>
        <v>0.8251953125</v>
      </c>
      <c r="F780">
        <f t="shared" si="50"/>
        <v>0.86812029373947253</v>
      </c>
      <c r="G780">
        <f t="shared" si="51"/>
        <v>1.8425540144090683E-3</v>
      </c>
    </row>
    <row r="781" spans="1:7">
      <c r="A781">
        <v>4.2901499999999997</v>
      </c>
      <c r="B781">
        <v>0.83038330078099998</v>
      </c>
      <c r="D781">
        <f t="shared" si="48"/>
        <v>257.40899999999999</v>
      </c>
      <c r="E781">
        <f t="shared" si="49"/>
        <v>0.83038330078099998</v>
      </c>
      <c r="F781">
        <f t="shared" si="50"/>
        <v>0.86812029373947253</v>
      </c>
      <c r="G781">
        <f t="shared" si="51"/>
        <v>1.4240806375478067E-3</v>
      </c>
    </row>
    <row r="782" spans="1:7">
      <c r="A782">
        <v>4.2957000000000001</v>
      </c>
      <c r="B782">
        <v>0.83038330078099998</v>
      </c>
      <c r="D782">
        <f t="shared" si="48"/>
        <v>257.74200000000002</v>
      </c>
      <c r="E782">
        <f t="shared" si="49"/>
        <v>0.8251953125</v>
      </c>
      <c r="F782">
        <f t="shared" si="50"/>
        <v>0.86812029373947253</v>
      </c>
      <c r="G782">
        <f t="shared" si="51"/>
        <v>1.8425540144090683E-3</v>
      </c>
    </row>
    <row r="783" spans="1:7">
      <c r="A783">
        <v>4.3012499999999996</v>
      </c>
      <c r="B783">
        <v>0.83038330078099998</v>
      </c>
      <c r="D783">
        <f t="shared" si="48"/>
        <v>258.07499999999999</v>
      </c>
      <c r="E783">
        <f t="shared" si="49"/>
        <v>0.8251953125</v>
      </c>
      <c r="F783">
        <f t="shared" si="50"/>
        <v>0.86812029373947253</v>
      </c>
      <c r="G783">
        <f t="shared" si="51"/>
        <v>1.8425540144090683E-3</v>
      </c>
    </row>
    <row r="784" spans="1:7">
      <c r="A784">
        <v>4.3068</v>
      </c>
      <c r="B784">
        <v>0.8251953125</v>
      </c>
      <c r="D784">
        <f t="shared" si="48"/>
        <v>258.40800000000002</v>
      </c>
      <c r="E784">
        <f t="shared" si="49"/>
        <v>0.8251953125</v>
      </c>
      <c r="F784">
        <f t="shared" si="50"/>
        <v>0.86812029373947253</v>
      </c>
      <c r="G784">
        <f t="shared" si="51"/>
        <v>1.8425540144090683E-3</v>
      </c>
    </row>
    <row r="785" spans="1:7">
      <c r="A785">
        <v>4.3123500000000003</v>
      </c>
      <c r="B785">
        <v>0.83038330078099998</v>
      </c>
      <c r="D785">
        <f t="shared" si="48"/>
        <v>258.74100000000004</v>
      </c>
      <c r="E785">
        <f t="shared" si="49"/>
        <v>0.8251953125</v>
      </c>
      <c r="F785">
        <f t="shared" si="50"/>
        <v>0.86812029373947253</v>
      </c>
      <c r="G785">
        <f t="shared" si="51"/>
        <v>1.8425540144090683E-3</v>
      </c>
    </row>
    <row r="786" spans="1:7">
      <c r="A786">
        <v>4.3178999999999998</v>
      </c>
      <c r="B786">
        <v>0.83038330078099998</v>
      </c>
      <c r="D786">
        <f t="shared" si="48"/>
        <v>259.07400000000001</v>
      </c>
      <c r="E786">
        <f t="shared" si="49"/>
        <v>0.8251953125</v>
      </c>
      <c r="F786">
        <f t="shared" si="50"/>
        <v>0.86812029373947253</v>
      </c>
      <c r="G786">
        <f t="shared" si="51"/>
        <v>1.8425540144090683E-3</v>
      </c>
    </row>
    <row r="787" spans="1:7">
      <c r="A787">
        <v>4.3234500000000002</v>
      </c>
      <c r="B787">
        <v>0.83038330078099998</v>
      </c>
      <c r="D787">
        <f t="shared" si="48"/>
        <v>259.40700000000004</v>
      </c>
      <c r="E787">
        <f t="shared" si="49"/>
        <v>0.8251953125</v>
      </c>
      <c r="F787">
        <f t="shared" si="50"/>
        <v>0.86812029373947253</v>
      </c>
      <c r="G787">
        <f t="shared" si="51"/>
        <v>1.8425540144090683E-3</v>
      </c>
    </row>
    <row r="788" spans="1:7">
      <c r="A788">
        <v>4.3289999999999997</v>
      </c>
      <c r="B788">
        <v>0.83038330078099998</v>
      </c>
      <c r="D788">
        <f t="shared" si="48"/>
        <v>259.74</v>
      </c>
      <c r="E788">
        <f t="shared" si="49"/>
        <v>0.8251953125</v>
      </c>
      <c r="F788">
        <f t="shared" si="50"/>
        <v>0.86812029373947253</v>
      </c>
      <c r="G788">
        <f t="shared" si="51"/>
        <v>1.8425540144090683E-3</v>
      </c>
    </row>
    <row r="789" spans="1:7">
      <c r="A789">
        <v>4.3345500000000001</v>
      </c>
      <c r="B789">
        <v>0.83038330078099998</v>
      </c>
      <c r="D789">
        <f t="shared" si="48"/>
        <v>260.07299999999998</v>
      </c>
      <c r="E789">
        <f t="shared" si="49"/>
        <v>0.8251953125</v>
      </c>
      <c r="F789">
        <f t="shared" si="50"/>
        <v>0.86812029373947253</v>
      </c>
      <c r="G789">
        <f t="shared" si="51"/>
        <v>1.8425540144090683E-3</v>
      </c>
    </row>
    <row r="790" spans="1:7">
      <c r="A790">
        <v>4.3400999999999996</v>
      </c>
      <c r="B790">
        <v>0.83038330078099998</v>
      </c>
      <c r="D790">
        <f t="shared" si="48"/>
        <v>260.40599999999995</v>
      </c>
      <c r="E790">
        <f t="shared" si="49"/>
        <v>0.8251953125</v>
      </c>
      <c r="F790">
        <f t="shared" si="50"/>
        <v>0.86812029373947253</v>
      </c>
      <c r="G790">
        <f t="shared" si="51"/>
        <v>1.8425540144090683E-3</v>
      </c>
    </row>
    <row r="791" spans="1:7">
      <c r="A791">
        <v>4.34565</v>
      </c>
      <c r="B791">
        <v>0.83038330078099998</v>
      </c>
      <c r="D791">
        <f t="shared" si="48"/>
        <v>260.73899999999998</v>
      </c>
      <c r="E791">
        <f t="shared" si="49"/>
        <v>0.8251953125</v>
      </c>
      <c r="F791">
        <f t="shared" si="50"/>
        <v>0.86812029373947253</v>
      </c>
      <c r="G791">
        <f t="shared" si="51"/>
        <v>1.8425540144090683E-3</v>
      </c>
    </row>
    <row r="792" spans="1:7">
      <c r="A792">
        <v>4.3512000000000004</v>
      </c>
      <c r="B792">
        <v>0.83038330078099998</v>
      </c>
      <c r="D792">
        <f t="shared" si="48"/>
        <v>261.072</v>
      </c>
      <c r="E792">
        <f t="shared" si="49"/>
        <v>0.83038330078099998</v>
      </c>
      <c r="F792">
        <f t="shared" si="50"/>
        <v>0.86812029373947253</v>
      </c>
      <c r="G792">
        <f t="shared" si="51"/>
        <v>1.4240806375478067E-3</v>
      </c>
    </row>
    <row r="793" spans="1:7">
      <c r="A793">
        <v>4.3567499999999999</v>
      </c>
      <c r="B793">
        <v>0.8251953125</v>
      </c>
      <c r="D793">
        <f t="shared" si="48"/>
        <v>261.40499999999997</v>
      </c>
      <c r="E793">
        <f t="shared" si="49"/>
        <v>0.8251953125</v>
      </c>
      <c r="F793">
        <f t="shared" si="50"/>
        <v>0.86812029373947253</v>
      </c>
      <c r="G793">
        <f t="shared" si="51"/>
        <v>1.8425540144090683E-3</v>
      </c>
    </row>
    <row r="794" spans="1:7">
      <c r="A794">
        <v>4.3623000000000003</v>
      </c>
      <c r="B794">
        <v>0.83038330078099998</v>
      </c>
      <c r="D794">
        <f t="shared" si="48"/>
        <v>261.738</v>
      </c>
      <c r="E794">
        <f t="shared" si="49"/>
        <v>0.8251953125</v>
      </c>
      <c r="F794">
        <f t="shared" si="50"/>
        <v>0.86812029373947253</v>
      </c>
      <c r="G794">
        <f t="shared" si="51"/>
        <v>1.8425540144090683E-3</v>
      </c>
    </row>
    <row r="795" spans="1:7">
      <c r="A795">
        <v>4.3678499999999998</v>
      </c>
      <c r="B795">
        <v>0.83038330078099998</v>
      </c>
      <c r="D795">
        <f t="shared" si="48"/>
        <v>262.07099999999997</v>
      </c>
      <c r="E795">
        <f t="shared" si="49"/>
        <v>0.8251953125</v>
      </c>
      <c r="F795">
        <f t="shared" si="50"/>
        <v>0.86812029373947253</v>
      </c>
      <c r="G795">
        <f t="shared" si="51"/>
        <v>1.8425540144090683E-3</v>
      </c>
    </row>
    <row r="796" spans="1:7">
      <c r="A796">
        <v>4.3734000000000002</v>
      </c>
      <c r="B796">
        <v>0.83038330078099998</v>
      </c>
      <c r="D796">
        <f t="shared" si="48"/>
        <v>262.404</v>
      </c>
      <c r="E796">
        <f t="shared" si="49"/>
        <v>0.8251953125</v>
      </c>
      <c r="F796">
        <f t="shared" si="50"/>
        <v>0.86812029373947253</v>
      </c>
      <c r="G796">
        <f t="shared" si="51"/>
        <v>1.8425540144090683E-3</v>
      </c>
    </row>
    <row r="797" spans="1:7">
      <c r="A797">
        <v>4.3789499999999997</v>
      </c>
      <c r="B797">
        <v>0.83038330078099998</v>
      </c>
      <c r="D797">
        <f t="shared" si="48"/>
        <v>262.73699999999997</v>
      </c>
      <c r="E797">
        <f t="shared" si="49"/>
        <v>0.83038330078099998</v>
      </c>
      <c r="F797">
        <f t="shared" si="50"/>
        <v>0.86812029373947253</v>
      </c>
      <c r="G797">
        <f t="shared" si="51"/>
        <v>1.4240806375478067E-3</v>
      </c>
    </row>
    <row r="798" spans="1:7">
      <c r="A798">
        <v>4.3845000000000001</v>
      </c>
      <c r="B798">
        <v>0.83038330078099998</v>
      </c>
      <c r="D798">
        <f t="shared" si="48"/>
        <v>263.07</v>
      </c>
      <c r="E798">
        <f t="shared" si="49"/>
        <v>0.8251953125</v>
      </c>
      <c r="F798">
        <f t="shared" si="50"/>
        <v>0.86812029373947253</v>
      </c>
      <c r="G798">
        <f t="shared" si="51"/>
        <v>1.8425540144090683E-3</v>
      </c>
    </row>
    <row r="799" spans="1:7">
      <c r="A799">
        <v>4.3900499999999996</v>
      </c>
      <c r="B799">
        <v>0.8251953125</v>
      </c>
      <c r="D799">
        <f t="shared" si="48"/>
        <v>263.40299999999996</v>
      </c>
      <c r="E799">
        <f t="shared" si="49"/>
        <v>0.8251953125</v>
      </c>
      <c r="F799">
        <f t="shared" si="50"/>
        <v>0.86812029373947253</v>
      </c>
      <c r="G799">
        <f t="shared" si="51"/>
        <v>1.8425540144090683E-3</v>
      </c>
    </row>
    <row r="800" spans="1:7">
      <c r="A800">
        <v>4.3956</v>
      </c>
      <c r="B800">
        <v>0.8251953125</v>
      </c>
      <c r="D800">
        <f t="shared" si="48"/>
        <v>263.73599999999999</v>
      </c>
      <c r="E800">
        <f t="shared" si="49"/>
        <v>0.8251953125</v>
      </c>
      <c r="F800">
        <f t="shared" si="50"/>
        <v>0.86812029373947253</v>
      </c>
      <c r="G800">
        <f t="shared" si="51"/>
        <v>1.8425540144090683E-3</v>
      </c>
    </row>
    <row r="801" spans="1:7">
      <c r="A801">
        <v>4.4011500000000003</v>
      </c>
      <c r="B801">
        <v>0.8251953125</v>
      </c>
      <c r="D801">
        <f t="shared" si="48"/>
        <v>264.06900000000002</v>
      </c>
      <c r="E801">
        <f t="shared" si="49"/>
        <v>0.8251953125</v>
      </c>
      <c r="F801">
        <f t="shared" si="50"/>
        <v>0.86812029373947253</v>
      </c>
      <c r="G801">
        <f t="shared" si="51"/>
        <v>1.8425540144090683E-3</v>
      </c>
    </row>
    <row r="802" spans="1:7">
      <c r="A802">
        <v>4.4066999999999998</v>
      </c>
      <c r="B802">
        <v>0.8251953125</v>
      </c>
      <c r="D802">
        <f t="shared" si="48"/>
        <v>264.40199999999999</v>
      </c>
      <c r="E802">
        <f t="shared" si="49"/>
        <v>0.8251953125</v>
      </c>
      <c r="F802">
        <f t="shared" si="50"/>
        <v>0.86812029373947253</v>
      </c>
      <c r="G802">
        <f t="shared" si="51"/>
        <v>1.8425540144090683E-3</v>
      </c>
    </row>
    <row r="803" spans="1:7">
      <c r="A803">
        <v>4.4122500000000002</v>
      </c>
      <c r="B803">
        <v>0.83038330078099998</v>
      </c>
      <c r="D803">
        <f t="shared" si="48"/>
        <v>264.73500000000001</v>
      </c>
      <c r="E803">
        <f t="shared" si="49"/>
        <v>0.8251953125</v>
      </c>
      <c r="F803">
        <f t="shared" si="50"/>
        <v>0.86812029373947253</v>
      </c>
      <c r="G803">
        <f t="shared" si="51"/>
        <v>1.8425540144090683E-3</v>
      </c>
    </row>
    <row r="804" spans="1:7">
      <c r="A804">
        <v>4.4177999999999997</v>
      </c>
      <c r="B804">
        <v>0.8251953125</v>
      </c>
      <c r="D804">
        <f t="shared" si="48"/>
        <v>265.06799999999998</v>
      </c>
      <c r="E804">
        <f t="shared" si="49"/>
        <v>0.8251953125</v>
      </c>
      <c r="F804">
        <f t="shared" si="50"/>
        <v>0.86812029373947253</v>
      </c>
      <c r="G804">
        <f t="shared" si="51"/>
        <v>1.8425540144090683E-3</v>
      </c>
    </row>
    <row r="805" spans="1:7">
      <c r="A805">
        <v>4.4233500000000001</v>
      </c>
      <c r="B805">
        <v>0.8251953125</v>
      </c>
      <c r="D805">
        <f t="shared" si="48"/>
        <v>265.40100000000001</v>
      </c>
      <c r="E805">
        <f t="shared" si="49"/>
        <v>0.8251953125</v>
      </c>
      <c r="F805">
        <f t="shared" si="50"/>
        <v>0.86812029373947253</v>
      </c>
      <c r="G805">
        <f t="shared" si="51"/>
        <v>1.8425540144090683E-3</v>
      </c>
    </row>
    <row r="806" spans="1:7">
      <c r="A806">
        <v>4.4288999999999996</v>
      </c>
      <c r="B806">
        <v>0.83038330078099998</v>
      </c>
      <c r="D806">
        <f t="shared" si="48"/>
        <v>265.73399999999998</v>
      </c>
      <c r="E806">
        <f t="shared" si="49"/>
        <v>0.8251953125</v>
      </c>
      <c r="F806">
        <f t="shared" si="50"/>
        <v>0.86812029373947253</v>
      </c>
      <c r="G806">
        <f t="shared" si="51"/>
        <v>1.8425540144090683E-3</v>
      </c>
    </row>
    <row r="807" spans="1:7">
      <c r="A807">
        <v>4.43445</v>
      </c>
      <c r="B807">
        <v>0.8251953125</v>
      </c>
      <c r="D807">
        <f t="shared" si="48"/>
        <v>266.06700000000001</v>
      </c>
      <c r="E807">
        <f t="shared" si="49"/>
        <v>0.8251953125</v>
      </c>
      <c r="F807">
        <f t="shared" si="50"/>
        <v>0.86812029373947253</v>
      </c>
      <c r="G807">
        <f t="shared" si="51"/>
        <v>1.8425540144090683E-3</v>
      </c>
    </row>
    <row r="808" spans="1:7">
      <c r="A808">
        <v>4.4400000000000004</v>
      </c>
      <c r="B808">
        <v>0.83038330078099998</v>
      </c>
      <c r="D808">
        <f t="shared" si="48"/>
        <v>266.40000000000003</v>
      </c>
      <c r="E808">
        <f t="shared" si="49"/>
        <v>0.8251953125</v>
      </c>
      <c r="F808">
        <f t="shared" si="50"/>
        <v>0.86812029373947253</v>
      </c>
      <c r="G808">
        <f t="shared" si="51"/>
        <v>1.8425540144090683E-3</v>
      </c>
    </row>
    <row r="809" spans="1:7">
      <c r="A809">
        <v>4.4455499999999999</v>
      </c>
      <c r="B809">
        <v>0.8251953125</v>
      </c>
      <c r="D809">
        <f t="shared" si="48"/>
        <v>266.733</v>
      </c>
      <c r="E809">
        <f t="shared" si="49"/>
        <v>0.8251953125</v>
      </c>
      <c r="F809">
        <f t="shared" si="50"/>
        <v>0.86812029373947253</v>
      </c>
      <c r="G809">
        <f t="shared" si="51"/>
        <v>1.8425540144090683E-3</v>
      </c>
    </row>
    <row r="810" spans="1:7">
      <c r="A810">
        <v>4.4511000000000003</v>
      </c>
      <c r="B810">
        <v>0.8251953125</v>
      </c>
      <c r="D810">
        <f t="shared" si="48"/>
        <v>267.06600000000003</v>
      </c>
      <c r="E810">
        <f t="shared" si="49"/>
        <v>0.8251953125</v>
      </c>
      <c r="F810">
        <f t="shared" si="50"/>
        <v>0.86812029373947253</v>
      </c>
      <c r="G810">
        <f t="shared" si="51"/>
        <v>1.8425540144090683E-3</v>
      </c>
    </row>
    <row r="811" spans="1:7">
      <c r="A811">
        <v>4.4566499999999998</v>
      </c>
      <c r="B811">
        <v>0.8251953125</v>
      </c>
      <c r="D811">
        <f t="shared" si="48"/>
        <v>267.399</v>
      </c>
      <c r="E811">
        <f t="shared" si="49"/>
        <v>0.8251953125</v>
      </c>
      <c r="F811">
        <f t="shared" si="50"/>
        <v>0.86812029373947253</v>
      </c>
      <c r="G811">
        <f t="shared" si="51"/>
        <v>1.8425540144090683E-3</v>
      </c>
    </row>
    <row r="812" spans="1:7">
      <c r="A812">
        <v>4.4622000000000002</v>
      </c>
      <c r="B812">
        <v>0.8251953125</v>
      </c>
      <c r="D812">
        <f t="shared" si="48"/>
        <v>267.73200000000003</v>
      </c>
      <c r="E812">
        <f t="shared" si="49"/>
        <v>0.8251953125</v>
      </c>
      <c r="F812">
        <f t="shared" si="50"/>
        <v>0.86812029373947253</v>
      </c>
      <c r="G812">
        <f t="shared" si="51"/>
        <v>1.8425540144090683E-3</v>
      </c>
    </row>
    <row r="813" spans="1:7">
      <c r="A813">
        <v>4.4677499999999997</v>
      </c>
      <c r="B813">
        <v>0.8251953125</v>
      </c>
      <c r="D813">
        <f t="shared" si="48"/>
        <v>268.065</v>
      </c>
      <c r="E813">
        <f t="shared" si="49"/>
        <v>0.8251953125</v>
      </c>
      <c r="F813">
        <f t="shared" si="50"/>
        <v>0.86812029373947253</v>
      </c>
      <c r="G813">
        <f t="shared" si="51"/>
        <v>1.8425540144090683E-3</v>
      </c>
    </row>
    <row r="814" spans="1:7">
      <c r="A814">
        <v>4.4733000000000001</v>
      </c>
      <c r="B814">
        <v>0.8251953125</v>
      </c>
      <c r="D814">
        <f t="shared" si="48"/>
        <v>268.39800000000002</v>
      </c>
      <c r="E814">
        <f t="shared" si="49"/>
        <v>0.8251953125</v>
      </c>
      <c r="F814">
        <f t="shared" si="50"/>
        <v>0.86812029373947253</v>
      </c>
      <c r="G814">
        <f t="shared" si="51"/>
        <v>1.8425540144090683E-3</v>
      </c>
    </row>
    <row r="815" spans="1:7">
      <c r="A815">
        <v>4.4788500000000004</v>
      </c>
      <c r="B815">
        <v>0.8251953125</v>
      </c>
      <c r="D815">
        <f t="shared" si="48"/>
        <v>268.73099999999999</v>
      </c>
      <c r="E815">
        <f t="shared" si="49"/>
        <v>0.8251953125</v>
      </c>
      <c r="F815">
        <f t="shared" si="50"/>
        <v>0.86812029373947253</v>
      </c>
      <c r="G815">
        <f t="shared" si="51"/>
        <v>1.8425540144090683E-3</v>
      </c>
    </row>
    <row r="816" spans="1:7">
      <c r="A816">
        <v>4.4843999999999999</v>
      </c>
      <c r="B816">
        <v>0.8251953125</v>
      </c>
      <c r="D816">
        <f t="shared" si="48"/>
        <v>269.06400000000002</v>
      </c>
      <c r="E816">
        <f t="shared" si="49"/>
        <v>0.8251953125</v>
      </c>
      <c r="F816">
        <f t="shared" si="50"/>
        <v>0.86812029373947253</v>
      </c>
      <c r="G816">
        <f t="shared" si="51"/>
        <v>1.8425540144090683E-3</v>
      </c>
    </row>
    <row r="817" spans="1:7">
      <c r="A817">
        <v>4.4899500000000003</v>
      </c>
      <c r="B817">
        <v>0.8251953125</v>
      </c>
      <c r="D817">
        <f t="shared" si="48"/>
        <v>269.39700000000005</v>
      </c>
      <c r="E817">
        <f t="shared" si="49"/>
        <v>0.8251953125</v>
      </c>
      <c r="F817">
        <f t="shared" si="50"/>
        <v>0.86812029373947253</v>
      </c>
      <c r="G817">
        <f t="shared" si="51"/>
        <v>1.8425540144090683E-3</v>
      </c>
    </row>
    <row r="818" spans="1:7">
      <c r="A818">
        <v>4.4954999999999998</v>
      </c>
      <c r="B818">
        <v>0.8251953125</v>
      </c>
      <c r="D818">
        <f t="shared" si="48"/>
        <v>269.73</v>
      </c>
      <c r="E818">
        <f t="shared" si="49"/>
        <v>0.8251953125</v>
      </c>
      <c r="F818">
        <f t="shared" si="50"/>
        <v>0.86812029373947253</v>
      </c>
      <c r="G818">
        <f t="shared" si="51"/>
        <v>1.8425540144090683E-3</v>
      </c>
    </row>
    <row r="819" spans="1:7">
      <c r="A819">
        <v>4.5010500000000002</v>
      </c>
      <c r="B819">
        <v>0.8251953125</v>
      </c>
      <c r="D819">
        <f t="shared" si="48"/>
        <v>270.06299999999999</v>
      </c>
      <c r="E819">
        <f t="shared" si="49"/>
        <v>0.8251953125</v>
      </c>
      <c r="F819">
        <f t="shared" si="50"/>
        <v>0.86812029373947253</v>
      </c>
      <c r="G819">
        <f t="shared" si="51"/>
        <v>1.8425540144090683E-3</v>
      </c>
    </row>
    <row r="820" spans="1:7">
      <c r="A820">
        <v>4.5065999999999997</v>
      </c>
      <c r="B820">
        <v>0.83038330078099998</v>
      </c>
      <c r="D820">
        <f t="shared" si="48"/>
        <v>270.39599999999996</v>
      </c>
      <c r="E820">
        <f t="shared" si="49"/>
        <v>0.8251953125</v>
      </c>
      <c r="F820">
        <f t="shared" si="50"/>
        <v>0.86812029373947253</v>
      </c>
      <c r="G820">
        <f t="shared" si="51"/>
        <v>1.8425540144090683E-3</v>
      </c>
    </row>
    <row r="821" spans="1:7">
      <c r="A821">
        <v>4.5121500000000001</v>
      </c>
      <c r="B821">
        <v>0.8251953125</v>
      </c>
      <c r="D821">
        <f t="shared" si="48"/>
        <v>270.72899999999998</v>
      </c>
      <c r="E821">
        <f t="shared" si="49"/>
        <v>0.8251953125</v>
      </c>
      <c r="F821">
        <f t="shared" si="50"/>
        <v>0.86812029373947253</v>
      </c>
      <c r="G821">
        <f t="shared" si="51"/>
        <v>1.8425540144090683E-3</v>
      </c>
    </row>
    <row r="822" spans="1:7">
      <c r="A822">
        <v>4.5176999999999996</v>
      </c>
      <c r="B822">
        <v>0.8251953125</v>
      </c>
      <c r="D822">
        <f t="shared" si="48"/>
        <v>271.06199999999995</v>
      </c>
      <c r="E822">
        <f t="shared" si="49"/>
        <v>0.8251953125</v>
      </c>
      <c r="F822">
        <f t="shared" si="50"/>
        <v>0.86812029373947253</v>
      </c>
      <c r="G822">
        <f t="shared" si="51"/>
        <v>1.8425540144090683E-3</v>
      </c>
    </row>
    <row r="823" spans="1:7">
      <c r="A823">
        <v>4.52325</v>
      </c>
      <c r="B823">
        <v>0.8251953125</v>
      </c>
      <c r="D823">
        <f t="shared" si="48"/>
        <v>271.39499999999998</v>
      </c>
      <c r="E823">
        <f t="shared" si="49"/>
        <v>0.8251953125</v>
      </c>
      <c r="F823">
        <f t="shared" si="50"/>
        <v>0.86812029373947253</v>
      </c>
      <c r="G823">
        <f t="shared" si="51"/>
        <v>1.8425540144090683E-3</v>
      </c>
    </row>
    <row r="824" spans="1:7">
      <c r="A824">
        <v>4.5288000000000004</v>
      </c>
      <c r="B824">
        <v>0.8251953125</v>
      </c>
      <c r="D824">
        <f t="shared" si="48"/>
        <v>271.72800000000001</v>
      </c>
      <c r="E824">
        <f t="shared" si="49"/>
        <v>0.8251953125</v>
      </c>
      <c r="F824">
        <f t="shared" si="50"/>
        <v>0.86812029373947253</v>
      </c>
      <c r="G824">
        <f t="shared" si="51"/>
        <v>1.8425540144090683E-3</v>
      </c>
    </row>
    <row r="825" spans="1:7">
      <c r="A825">
        <v>4.5343499999999999</v>
      </c>
      <c r="B825">
        <v>0.8251953125</v>
      </c>
      <c r="D825">
        <f t="shared" si="48"/>
        <v>272.06099999999998</v>
      </c>
      <c r="E825">
        <f t="shared" si="49"/>
        <v>0.8251953125</v>
      </c>
      <c r="F825">
        <f t="shared" si="50"/>
        <v>0.86812029373947253</v>
      </c>
      <c r="G825">
        <f t="shared" si="51"/>
        <v>1.8425540144090683E-3</v>
      </c>
    </row>
    <row r="826" spans="1:7">
      <c r="A826">
        <v>4.5399000000000003</v>
      </c>
      <c r="B826">
        <v>0.8251953125</v>
      </c>
      <c r="D826">
        <f t="shared" si="48"/>
        <v>272.39400000000001</v>
      </c>
      <c r="E826">
        <f t="shared" si="49"/>
        <v>0.8251953125</v>
      </c>
      <c r="F826">
        <f t="shared" si="50"/>
        <v>0.86812029373947253</v>
      </c>
      <c r="G826">
        <f t="shared" si="51"/>
        <v>1.8425540144090683E-3</v>
      </c>
    </row>
    <row r="827" spans="1:7">
      <c r="A827">
        <v>4.5454499999999998</v>
      </c>
      <c r="B827">
        <v>0.8251953125</v>
      </c>
      <c r="D827">
        <f t="shared" si="48"/>
        <v>272.72699999999998</v>
      </c>
      <c r="E827">
        <f t="shared" si="49"/>
        <v>0.8251953125</v>
      </c>
      <c r="F827">
        <f t="shared" si="50"/>
        <v>0.86812029373947253</v>
      </c>
      <c r="G827">
        <f t="shared" si="51"/>
        <v>1.8425540144090683E-3</v>
      </c>
    </row>
    <row r="828" spans="1:7">
      <c r="A828">
        <v>4.5510000000000002</v>
      </c>
      <c r="B828">
        <v>0.8251953125</v>
      </c>
      <c r="D828">
        <f t="shared" si="48"/>
        <v>273.06</v>
      </c>
      <c r="E828">
        <f t="shared" si="49"/>
        <v>0.8251953125</v>
      </c>
      <c r="F828">
        <f t="shared" si="50"/>
        <v>0.86812029373947253</v>
      </c>
      <c r="G828">
        <f t="shared" si="51"/>
        <v>1.8425540144090683E-3</v>
      </c>
    </row>
    <row r="829" spans="1:7">
      <c r="A829">
        <v>4.5565499999999997</v>
      </c>
      <c r="B829">
        <v>0.8251953125</v>
      </c>
      <c r="D829">
        <f t="shared" si="48"/>
        <v>273.39299999999997</v>
      </c>
      <c r="E829">
        <f t="shared" si="49"/>
        <v>0.8251953125</v>
      </c>
      <c r="F829">
        <f t="shared" si="50"/>
        <v>0.86812029373947253</v>
      </c>
      <c r="G829">
        <f t="shared" si="51"/>
        <v>1.8425540144090683E-3</v>
      </c>
    </row>
    <row r="830" spans="1:7">
      <c r="A830">
        <v>4.5621</v>
      </c>
      <c r="B830">
        <v>0.8251953125</v>
      </c>
      <c r="D830">
        <f t="shared" si="48"/>
        <v>273.726</v>
      </c>
      <c r="E830">
        <f t="shared" si="49"/>
        <v>0.8251953125</v>
      </c>
      <c r="F830">
        <f t="shared" si="50"/>
        <v>0.86812029373947253</v>
      </c>
      <c r="G830">
        <f t="shared" si="51"/>
        <v>1.8425540144090683E-3</v>
      </c>
    </row>
    <row r="831" spans="1:7">
      <c r="A831">
        <v>4.5676500000000004</v>
      </c>
      <c r="B831">
        <v>0.83038330078099998</v>
      </c>
      <c r="D831">
        <f t="shared" si="48"/>
        <v>274.05899999999997</v>
      </c>
      <c r="E831">
        <f t="shared" si="49"/>
        <v>0.8251953125</v>
      </c>
      <c r="F831">
        <f t="shared" si="50"/>
        <v>0.86812029373947253</v>
      </c>
      <c r="G831">
        <f t="shared" si="51"/>
        <v>1.8425540144090683E-3</v>
      </c>
    </row>
    <row r="832" spans="1:7">
      <c r="A832">
        <v>4.5731999999999999</v>
      </c>
      <c r="B832">
        <v>0.8251953125</v>
      </c>
      <c r="D832">
        <f t="shared" si="48"/>
        <v>274.392</v>
      </c>
      <c r="E832">
        <f t="shared" si="49"/>
        <v>0.83038330078099998</v>
      </c>
      <c r="F832">
        <f t="shared" si="50"/>
        <v>0.86812029373947253</v>
      </c>
      <c r="G832">
        <f t="shared" si="51"/>
        <v>1.4240806375478067E-3</v>
      </c>
    </row>
    <row r="833" spans="1:7">
      <c r="A833">
        <v>4.5787500000000003</v>
      </c>
      <c r="B833">
        <v>0.8251953125</v>
      </c>
      <c r="D833">
        <f t="shared" si="48"/>
        <v>274.72500000000002</v>
      </c>
      <c r="E833">
        <f t="shared" si="49"/>
        <v>0.8251953125</v>
      </c>
      <c r="F833">
        <f t="shared" si="50"/>
        <v>0.86812029373947253</v>
      </c>
      <c r="G833">
        <f t="shared" si="51"/>
        <v>1.8425540144090683E-3</v>
      </c>
    </row>
    <row r="834" spans="1:7">
      <c r="A834">
        <v>4.5842999999999998</v>
      </c>
      <c r="B834">
        <v>0.8251953125</v>
      </c>
      <c r="D834">
        <f t="shared" si="48"/>
        <v>275.05799999999999</v>
      </c>
      <c r="E834">
        <f t="shared" si="49"/>
        <v>0.8251953125</v>
      </c>
      <c r="F834">
        <f t="shared" si="50"/>
        <v>0.86812029373947253</v>
      </c>
      <c r="G834">
        <f t="shared" si="51"/>
        <v>1.8425540144090683E-3</v>
      </c>
    </row>
    <row r="835" spans="1:7">
      <c r="A835">
        <v>4.5898500000000002</v>
      </c>
      <c r="B835">
        <v>0.8251953125</v>
      </c>
      <c r="D835">
        <f t="shared" si="48"/>
        <v>275.39100000000002</v>
      </c>
      <c r="E835">
        <f t="shared" si="49"/>
        <v>0.8251953125</v>
      </c>
      <c r="F835">
        <f t="shared" si="50"/>
        <v>0.86812029373947253</v>
      </c>
      <c r="G835">
        <f t="shared" si="51"/>
        <v>1.8425540144090683E-3</v>
      </c>
    </row>
    <row r="836" spans="1:7">
      <c r="A836">
        <v>4.5953999999999997</v>
      </c>
      <c r="B836">
        <v>0.83038330078099998</v>
      </c>
      <c r="D836">
        <f t="shared" si="48"/>
        <v>275.72399999999999</v>
      </c>
      <c r="E836">
        <f t="shared" si="49"/>
        <v>0.8251953125</v>
      </c>
      <c r="F836">
        <f t="shared" si="50"/>
        <v>0.86812029373947253</v>
      </c>
      <c r="G836">
        <f t="shared" si="51"/>
        <v>1.8425540144090683E-3</v>
      </c>
    </row>
    <row r="837" spans="1:7">
      <c r="A837">
        <v>4.6009500000000001</v>
      </c>
      <c r="B837">
        <v>0.8251953125</v>
      </c>
      <c r="D837">
        <f t="shared" si="48"/>
        <v>276.05700000000002</v>
      </c>
      <c r="E837">
        <f t="shared" si="49"/>
        <v>0.8251953125</v>
      </c>
      <c r="F837">
        <f t="shared" si="50"/>
        <v>0.86812029373947253</v>
      </c>
      <c r="G837">
        <f t="shared" si="51"/>
        <v>1.8425540144090683E-3</v>
      </c>
    </row>
    <row r="838" spans="1:7">
      <c r="A838">
        <v>4.6064999999999996</v>
      </c>
      <c r="B838">
        <v>0.8251953125</v>
      </c>
      <c r="D838">
        <f t="shared" si="48"/>
        <v>276.39</v>
      </c>
      <c r="E838">
        <f t="shared" si="49"/>
        <v>0.8251953125</v>
      </c>
      <c r="F838">
        <f t="shared" si="50"/>
        <v>0.86812029373947253</v>
      </c>
      <c r="G838">
        <f t="shared" si="51"/>
        <v>1.8425540144090683E-3</v>
      </c>
    </row>
    <row r="839" spans="1:7">
      <c r="A839">
        <v>4.61205</v>
      </c>
      <c r="B839">
        <v>0.8251953125</v>
      </c>
      <c r="D839">
        <f t="shared" si="48"/>
        <v>276.72300000000001</v>
      </c>
      <c r="E839">
        <f t="shared" si="49"/>
        <v>0.8251953125</v>
      </c>
      <c r="F839">
        <f t="shared" si="50"/>
        <v>0.86812029373947253</v>
      </c>
      <c r="G839">
        <f t="shared" si="51"/>
        <v>1.8425540144090683E-3</v>
      </c>
    </row>
    <row r="840" spans="1:7">
      <c r="A840">
        <v>4.6176000000000004</v>
      </c>
      <c r="B840">
        <v>0.8251953125</v>
      </c>
      <c r="D840">
        <f t="shared" si="48"/>
        <v>277.05600000000004</v>
      </c>
      <c r="E840">
        <f t="shared" si="49"/>
        <v>0.82000732421900002</v>
      </c>
      <c r="F840">
        <f t="shared" si="50"/>
        <v>0.86812029373947253</v>
      </c>
      <c r="G840">
        <f t="shared" si="51"/>
        <v>2.3148578360779161E-3</v>
      </c>
    </row>
    <row r="841" spans="1:7">
      <c r="A841">
        <v>4.6231499999999999</v>
      </c>
      <c r="B841">
        <v>0.8251953125</v>
      </c>
      <c r="D841">
        <f t="shared" ref="D841:D869" si="52">(A880-$A$47)*60</f>
        <v>277.38900000000001</v>
      </c>
      <c r="E841">
        <f t="shared" ref="E841:E869" si="53">B880</f>
        <v>0.8251953125</v>
      </c>
      <c r="F841">
        <f t="shared" ref="F841:F869" si="54">$J$10*EXP(-$J$11*D841)+$J$12</f>
        <v>0.86812029373947253</v>
      </c>
      <c r="G841">
        <f t="shared" ref="G841:G869" si="55">(E841-F841)^2</f>
        <v>1.8425540144090683E-3</v>
      </c>
    </row>
    <row r="842" spans="1:7">
      <c r="A842">
        <v>4.6287000000000003</v>
      </c>
      <c r="B842">
        <v>0.8251953125</v>
      </c>
      <c r="D842">
        <f t="shared" si="52"/>
        <v>277.72200000000004</v>
      </c>
      <c r="E842">
        <f t="shared" si="53"/>
        <v>0.83038330078099998</v>
      </c>
      <c r="F842">
        <f t="shared" si="54"/>
        <v>0.86812029373947253</v>
      </c>
      <c r="G842">
        <f t="shared" si="55"/>
        <v>1.4240806375478067E-3</v>
      </c>
    </row>
    <row r="843" spans="1:7">
      <c r="A843">
        <v>4.6342499999999998</v>
      </c>
      <c r="B843">
        <v>0.8251953125</v>
      </c>
      <c r="D843">
        <f t="shared" si="52"/>
        <v>278.05500000000001</v>
      </c>
      <c r="E843">
        <f t="shared" si="53"/>
        <v>0.8251953125</v>
      </c>
      <c r="F843">
        <f t="shared" si="54"/>
        <v>0.86812029373947253</v>
      </c>
      <c r="G843">
        <f t="shared" si="55"/>
        <v>1.8425540144090683E-3</v>
      </c>
    </row>
    <row r="844" spans="1:7">
      <c r="A844">
        <v>4.6398000000000001</v>
      </c>
      <c r="B844">
        <v>0.8251953125</v>
      </c>
      <c r="D844">
        <f t="shared" si="52"/>
        <v>278.38800000000003</v>
      </c>
      <c r="E844">
        <f t="shared" si="53"/>
        <v>0.8251953125</v>
      </c>
      <c r="F844">
        <f t="shared" si="54"/>
        <v>0.86812029373947253</v>
      </c>
      <c r="G844">
        <f t="shared" si="55"/>
        <v>1.8425540144090683E-3</v>
      </c>
    </row>
    <row r="845" spans="1:7">
      <c r="A845">
        <v>4.6453499999999996</v>
      </c>
      <c r="B845">
        <v>0.8251953125</v>
      </c>
      <c r="D845">
        <f t="shared" si="52"/>
        <v>278.721</v>
      </c>
      <c r="E845">
        <f t="shared" si="53"/>
        <v>0.8251953125</v>
      </c>
      <c r="F845">
        <f t="shared" si="54"/>
        <v>0.86812029373947253</v>
      </c>
      <c r="G845">
        <f t="shared" si="55"/>
        <v>1.8425540144090683E-3</v>
      </c>
    </row>
    <row r="846" spans="1:7">
      <c r="A846">
        <v>4.6509</v>
      </c>
      <c r="B846">
        <v>0.8251953125</v>
      </c>
      <c r="D846">
        <f t="shared" si="52"/>
        <v>279.05399999999997</v>
      </c>
      <c r="E846">
        <f t="shared" si="53"/>
        <v>0.8251953125</v>
      </c>
      <c r="F846">
        <f t="shared" si="54"/>
        <v>0.86812029373947253</v>
      </c>
      <c r="G846">
        <f t="shared" si="55"/>
        <v>1.8425540144090683E-3</v>
      </c>
    </row>
    <row r="847" spans="1:7">
      <c r="A847">
        <v>4.6564500000000004</v>
      </c>
      <c r="B847">
        <v>0.8251953125</v>
      </c>
      <c r="D847">
        <f t="shared" si="52"/>
        <v>279.38699999999994</v>
      </c>
      <c r="E847">
        <f t="shared" si="53"/>
        <v>0.82000732421900002</v>
      </c>
      <c r="F847">
        <f t="shared" si="54"/>
        <v>0.86812029373947253</v>
      </c>
      <c r="G847">
        <f t="shared" si="55"/>
        <v>2.3148578360779161E-3</v>
      </c>
    </row>
    <row r="848" spans="1:7">
      <c r="A848">
        <v>4.6619999999999999</v>
      </c>
      <c r="B848">
        <v>0.8251953125</v>
      </c>
      <c r="D848">
        <f t="shared" si="52"/>
        <v>279.71999999999997</v>
      </c>
      <c r="E848">
        <f t="shared" si="53"/>
        <v>0.8251953125</v>
      </c>
      <c r="F848">
        <f t="shared" si="54"/>
        <v>0.86812029373947253</v>
      </c>
      <c r="G848">
        <f t="shared" si="55"/>
        <v>1.8425540144090683E-3</v>
      </c>
    </row>
    <row r="849" spans="1:7">
      <c r="A849">
        <v>4.6675500000000003</v>
      </c>
      <c r="B849">
        <v>0.8251953125</v>
      </c>
      <c r="D849">
        <f t="shared" si="52"/>
        <v>280.053</v>
      </c>
      <c r="E849">
        <f t="shared" si="53"/>
        <v>0.8251953125</v>
      </c>
      <c r="F849">
        <f t="shared" si="54"/>
        <v>0.86812029373947253</v>
      </c>
      <c r="G849">
        <f t="shared" si="55"/>
        <v>1.8425540144090683E-3</v>
      </c>
    </row>
    <row r="850" spans="1:7">
      <c r="A850">
        <v>4.6730999999999998</v>
      </c>
      <c r="B850">
        <v>0.8251953125</v>
      </c>
      <c r="D850">
        <f t="shared" si="52"/>
        <v>280.38599999999997</v>
      </c>
      <c r="E850">
        <f t="shared" si="53"/>
        <v>0.8251953125</v>
      </c>
      <c r="F850">
        <f t="shared" si="54"/>
        <v>0.86812029373947253</v>
      </c>
      <c r="G850">
        <f t="shared" si="55"/>
        <v>1.8425540144090683E-3</v>
      </c>
    </row>
    <row r="851" spans="1:7">
      <c r="A851">
        <v>4.6786500000000002</v>
      </c>
      <c r="B851">
        <v>0.8251953125</v>
      </c>
      <c r="D851">
        <f t="shared" si="52"/>
        <v>280.71899999999999</v>
      </c>
      <c r="E851">
        <f t="shared" si="53"/>
        <v>0.8251953125</v>
      </c>
      <c r="F851">
        <f t="shared" si="54"/>
        <v>0.86812029373947253</v>
      </c>
      <c r="G851">
        <f t="shared" si="55"/>
        <v>1.8425540144090683E-3</v>
      </c>
    </row>
    <row r="852" spans="1:7">
      <c r="A852">
        <v>4.6841999999999997</v>
      </c>
      <c r="B852">
        <v>0.8251953125</v>
      </c>
      <c r="D852">
        <f t="shared" si="52"/>
        <v>281.05199999999996</v>
      </c>
      <c r="E852">
        <f t="shared" si="53"/>
        <v>0.8251953125</v>
      </c>
      <c r="F852">
        <f t="shared" si="54"/>
        <v>0.86812029373947253</v>
      </c>
      <c r="G852">
        <f t="shared" si="55"/>
        <v>1.8425540144090683E-3</v>
      </c>
    </row>
    <row r="853" spans="1:7">
      <c r="A853">
        <v>4.6897500000000001</v>
      </c>
      <c r="B853">
        <v>0.8251953125</v>
      </c>
      <c r="D853">
        <f t="shared" si="52"/>
        <v>281.38499999999999</v>
      </c>
      <c r="E853">
        <f t="shared" si="53"/>
        <v>0.82000732421900002</v>
      </c>
      <c r="F853">
        <f t="shared" si="54"/>
        <v>0.86812029373947253</v>
      </c>
      <c r="G853">
        <f t="shared" si="55"/>
        <v>2.3148578360779161E-3</v>
      </c>
    </row>
    <row r="854" spans="1:7">
      <c r="A854">
        <v>4.6952999999999996</v>
      </c>
      <c r="B854">
        <v>0.8251953125</v>
      </c>
      <c r="D854">
        <f t="shared" si="52"/>
        <v>281.71799999999996</v>
      </c>
      <c r="E854">
        <f t="shared" si="53"/>
        <v>0.8251953125</v>
      </c>
      <c r="F854">
        <f t="shared" si="54"/>
        <v>0.86812029373947253</v>
      </c>
      <c r="G854">
        <f t="shared" si="55"/>
        <v>1.8425540144090683E-3</v>
      </c>
    </row>
    <row r="855" spans="1:7">
      <c r="A855">
        <v>4.70085</v>
      </c>
      <c r="B855">
        <v>0.8251953125</v>
      </c>
      <c r="D855">
        <f t="shared" si="52"/>
        <v>282.05099999999999</v>
      </c>
      <c r="E855">
        <f t="shared" si="53"/>
        <v>0.8251953125</v>
      </c>
      <c r="F855">
        <f t="shared" si="54"/>
        <v>0.86812029373947253</v>
      </c>
      <c r="G855">
        <f t="shared" si="55"/>
        <v>1.8425540144090683E-3</v>
      </c>
    </row>
    <row r="856" spans="1:7">
      <c r="A856">
        <v>4.7064000000000004</v>
      </c>
      <c r="B856">
        <v>0.8251953125</v>
      </c>
      <c r="D856">
        <f t="shared" si="52"/>
        <v>282.38400000000001</v>
      </c>
      <c r="E856">
        <f t="shared" si="53"/>
        <v>0.8251953125</v>
      </c>
      <c r="F856">
        <f t="shared" si="54"/>
        <v>0.86812029373947253</v>
      </c>
      <c r="G856">
        <f t="shared" si="55"/>
        <v>1.8425540144090683E-3</v>
      </c>
    </row>
    <row r="857" spans="1:7">
      <c r="A857">
        <v>4.7119499999999999</v>
      </c>
      <c r="B857">
        <v>0.8251953125</v>
      </c>
      <c r="D857">
        <f t="shared" si="52"/>
        <v>282.71699999999998</v>
      </c>
      <c r="E857">
        <f t="shared" si="53"/>
        <v>0.8251953125</v>
      </c>
      <c r="F857">
        <f t="shared" si="54"/>
        <v>0.86812029373947253</v>
      </c>
      <c r="G857">
        <f t="shared" si="55"/>
        <v>1.8425540144090683E-3</v>
      </c>
    </row>
    <row r="858" spans="1:7">
      <c r="A858">
        <v>4.7175000000000002</v>
      </c>
      <c r="B858">
        <v>0.8251953125</v>
      </c>
      <c r="D858">
        <f t="shared" si="52"/>
        <v>283.05</v>
      </c>
      <c r="E858">
        <f t="shared" si="53"/>
        <v>0.8251953125</v>
      </c>
      <c r="F858">
        <f t="shared" si="54"/>
        <v>0.86812029373947253</v>
      </c>
      <c r="G858">
        <f t="shared" si="55"/>
        <v>1.8425540144090683E-3</v>
      </c>
    </row>
    <row r="859" spans="1:7">
      <c r="A859">
        <v>4.7230499999999997</v>
      </c>
      <c r="B859">
        <v>0.8251953125</v>
      </c>
      <c r="D859">
        <f t="shared" si="52"/>
        <v>283.38299999999998</v>
      </c>
      <c r="E859">
        <f t="shared" si="53"/>
        <v>0.8251953125</v>
      </c>
      <c r="F859">
        <f t="shared" si="54"/>
        <v>0.86812029373947253</v>
      </c>
      <c r="G859">
        <f t="shared" si="55"/>
        <v>1.8425540144090683E-3</v>
      </c>
    </row>
    <row r="860" spans="1:7">
      <c r="A860">
        <v>4.7286000000000001</v>
      </c>
      <c r="B860">
        <v>0.8251953125</v>
      </c>
      <c r="D860">
        <f t="shared" si="52"/>
        <v>283.71600000000001</v>
      </c>
      <c r="E860">
        <f t="shared" si="53"/>
        <v>0.8251953125</v>
      </c>
      <c r="F860">
        <f t="shared" si="54"/>
        <v>0.86812029373947253</v>
      </c>
      <c r="G860">
        <f t="shared" si="55"/>
        <v>1.8425540144090683E-3</v>
      </c>
    </row>
    <row r="861" spans="1:7">
      <c r="A861">
        <v>4.7341499999999996</v>
      </c>
      <c r="B861">
        <v>0.8251953125</v>
      </c>
      <c r="D861">
        <f t="shared" si="52"/>
        <v>284.04899999999998</v>
      </c>
      <c r="E861">
        <f t="shared" si="53"/>
        <v>0.8251953125</v>
      </c>
      <c r="F861">
        <f t="shared" si="54"/>
        <v>0.86812029373947253</v>
      </c>
      <c r="G861">
        <f t="shared" si="55"/>
        <v>1.8425540144090683E-3</v>
      </c>
    </row>
    <row r="862" spans="1:7">
      <c r="A862">
        <v>4.7397</v>
      </c>
      <c r="B862">
        <v>0.8251953125</v>
      </c>
      <c r="D862">
        <f t="shared" si="52"/>
        <v>284.38200000000001</v>
      </c>
      <c r="E862">
        <f t="shared" si="53"/>
        <v>0.8251953125</v>
      </c>
      <c r="F862">
        <f t="shared" si="54"/>
        <v>0.86812029373947253</v>
      </c>
      <c r="G862">
        <f t="shared" si="55"/>
        <v>1.8425540144090683E-3</v>
      </c>
    </row>
    <row r="863" spans="1:7">
      <c r="A863">
        <v>4.7452500000000004</v>
      </c>
      <c r="B863">
        <v>0.8251953125</v>
      </c>
      <c r="D863">
        <f t="shared" si="52"/>
        <v>284.71500000000003</v>
      </c>
      <c r="E863">
        <f t="shared" si="53"/>
        <v>0.8251953125</v>
      </c>
      <c r="F863">
        <f t="shared" si="54"/>
        <v>0.86812029373947253</v>
      </c>
      <c r="G863">
        <f t="shared" si="55"/>
        <v>1.8425540144090683E-3</v>
      </c>
    </row>
    <row r="864" spans="1:7">
      <c r="A864">
        <v>4.7507999999999999</v>
      </c>
      <c r="B864">
        <v>0.8251953125</v>
      </c>
      <c r="D864">
        <f t="shared" si="52"/>
        <v>285.048</v>
      </c>
      <c r="E864">
        <f t="shared" si="53"/>
        <v>0.8251953125</v>
      </c>
      <c r="F864">
        <f t="shared" si="54"/>
        <v>0.86812029373947253</v>
      </c>
      <c r="G864">
        <f t="shared" si="55"/>
        <v>1.8425540144090683E-3</v>
      </c>
    </row>
    <row r="865" spans="1:7">
      <c r="A865">
        <v>4.7563500000000003</v>
      </c>
      <c r="B865">
        <v>0.8251953125</v>
      </c>
      <c r="D865">
        <f t="shared" si="52"/>
        <v>285.38100000000003</v>
      </c>
      <c r="E865">
        <f t="shared" si="53"/>
        <v>0.82000732421900002</v>
      </c>
      <c r="F865">
        <f t="shared" si="54"/>
        <v>0.86812029373947253</v>
      </c>
      <c r="G865">
        <f t="shared" si="55"/>
        <v>2.3148578360779161E-3</v>
      </c>
    </row>
    <row r="866" spans="1:7">
      <c r="A866">
        <v>4.7618999999999998</v>
      </c>
      <c r="B866">
        <v>0.8251953125</v>
      </c>
      <c r="D866">
        <f t="shared" si="52"/>
        <v>285.714</v>
      </c>
      <c r="E866">
        <f t="shared" si="53"/>
        <v>0.82000732421900002</v>
      </c>
      <c r="F866">
        <f t="shared" si="54"/>
        <v>0.86812029373947253</v>
      </c>
      <c r="G866">
        <f t="shared" si="55"/>
        <v>2.3148578360779161E-3</v>
      </c>
    </row>
    <row r="867" spans="1:7">
      <c r="A867">
        <v>4.7674500000000002</v>
      </c>
      <c r="B867">
        <v>0.8251953125</v>
      </c>
      <c r="D867">
        <f t="shared" si="52"/>
        <v>286.04700000000003</v>
      </c>
      <c r="E867">
        <f t="shared" si="53"/>
        <v>0.82000732421900002</v>
      </c>
      <c r="F867">
        <f t="shared" si="54"/>
        <v>0.86812029373947253</v>
      </c>
      <c r="G867">
        <f t="shared" si="55"/>
        <v>2.3148578360779161E-3</v>
      </c>
    </row>
    <row r="868" spans="1:7">
      <c r="A868">
        <v>4.7729999999999997</v>
      </c>
      <c r="B868">
        <v>0.8251953125</v>
      </c>
      <c r="D868">
        <f t="shared" si="52"/>
        <v>286.38</v>
      </c>
      <c r="E868">
        <f t="shared" si="53"/>
        <v>0.8251953125</v>
      </c>
      <c r="F868">
        <f t="shared" si="54"/>
        <v>0.86812029373947253</v>
      </c>
      <c r="G868">
        <f t="shared" si="55"/>
        <v>1.8425540144090683E-3</v>
      </c>
    </row>
    <row r="869" spans="1:7">
      <c r="A869">
        <v>4.7785500000000001</v>
      </c>
      <c r="B869">
        <v>0.8251953125</v>
      </c>
      <c r="D869">
        <f t="shared" si="52"/>
        <v>286.71300000000002</v>
      </c>
      <c r="E869">
        <f t="shared" si="53"/>
        <v>0.82000732421900002</v>
      </c>
      <c r="F869">
        <f t="shared" si="54"/>
        <v>0.86812029373947253</v>
      </c>
      <c r="G869">
        <f t="shared" si="55"/>
        <v>2.3148578360779161E-3</v>
      </c>
    </row>
    <row r="870" spans="1:7">
      <c r="A870">
        <v>4.7840999999999996</v>
      </c>
      <c r="B870">
        <v>0.8251953125</v>
      </c>
    </row>
    <row r="871" spans="1:7">
      <c r="A871">
        <v>4.78965</v>
      </c>
      <c r="B871">
        <v>0.83038330078099998</v>
      </c>
    </row>
    <row r="872" spans="1:7">
      <c r="A872">
        <v>4.7952000000000004</v>
      </c>
      <c r="B872">
        <v>0.8251953125</v>
      </c>
    </row>
    <row r="873" spans="1:7">
      <c r="A873">
        <v>4.8007499999999999</v>
      </c>
      <c r="B873">
        <v>0.8251953125</v>
      </c>
    </row>
    <row r="874" spans="1:7">
      <c r="A874">
        <v>4.8063000000000002</v>
      </c>
      <c r="B874">
        <v>0.8251953125</v>
      </c>
    </row>
    <row r="875" spans="1:7">
      <c r="A875">
        <v>4.8118499999999997</v>
      </c>
      <c r="B875">
        <v>0.8251953125</v>
      </c>
    </row>
    <row r="876" spans="1:7">
      <c r="A876">
        <v>4.8174000000000001</v>
      </c>
      <c r="B876">
        <v>0.8251953125</v>
      </c>
    </row>
    <row r="877" spans="1:7">
      <c r="A877">
        <v>4.8229499999999996</v>
      </c>
      <c r="B877">
        <v>0.8251953125</v>
      </c>
    </row>
    <row r="878" spans="1:7">
      <c r="A878">
        <v>4.8285</v>
      </c>
      <c r="B878">
        <v>0.8251953125</v>
      </c>
    </row>
    <row r="879" spans="1:7">
      <c r="A879">
        <v>4.8340500000000004</v>
      </c>
      <c r="B879">
        <v>0.82000732421900002</v>
      </c>
    </row>
    <row r="880" spans="1:7">
      <c r="A880">
        <v>4.8395999999999999</v>
      </c>
      <c r="B880">
        <v>0.8251953125</v>
      </c>
    </row>
    <row r="881" spans="1:2">
      <c r="A881">
        <v>4.8451500000000003</v>
      </c>
      <c r="B881">
        <v>0.83038330078099998</v>
      </c>
    </row>
    <row r="882" spans="1:2">
      <c r="A882">
        <v>4.8506999999999998</v>
      </c>
      <c r="B882">
        <v>0.8251953125</v>
      </c>
    </row>
    <row r="883" spans="1:2">
      <c r="A883">
        <v>4.8562500000000002</v>
      </c>
      <c r="B883">
        <v>0.8251953125</v>
      </c>
    </row>
    <row r="884" spans="1:2">
      <c r="A884">
        <v>4.8617999999999997</v>
      </c>
      <c r="B884">
        <v>0.8251953125</v>
      </c>
    </row>
    <row r="885" spans="1:2">
      <c r="A885">
        <v>4.8673500000000001</v>
      </c>
      <c r="B885">
        <v>0.8251953125</v>
      </c>
    </row>
    <row r="886" spans="1:2">
      <c r="A886">
        <v>4.8728999999999996</v>
      </c>
      <c r="B886">
        <v>0.82000732421900002</v>
      </c>
    </row>
    <row r="887" spans="1:2">
      <c r="A887">
        <v>4.87845</v>
      </c>
      <c r="B887">
        <v>0.8251953125</v>
      </c>
    </row>
    <row r="888" spans="1:2">
      <c r="A888">
        <v>4.8840000000000003</v>
      </c>
      <c r="B888">
        <v>0.8251953125</v>
      </c>
    </row>
    <row r="889" spans="1:2">
      <c r="A889">
        <v>4.8895499999999998</v>
      </c>
      <c r="B889">
        <v>0.8251953125</v>
      </c>
    </row>
    <row r="890" spans="1:2">
      <c r="A890">
        <v>4.8951000000000002</v>
      </c>
      <c r="B890">
        <v>0.8251953125</v>
      </c>
    </row>
    <row r="891" spans="1:2">
      <c r="A891">
        <v>4.9006499999999997</v>
      </c>
      <c r="B891">
        <v>0.8251953125</v>
      </c>
    </row>
    <row r="892" spans="1:2">
      <c r="A892">
        <v>4.9062000000000001</v>
      </c>
      <c r="B892">
        <v>0.82000732421900002</v>
      </c>
    </row>
    <row r="893" spans="1:2">
      <c r="A893">
        <v>4.9117499999999996</v>
      </c>
      <c r="B893">
        <v>0.8251953125</v>
      </c>
    </row>
    <row r="894" spans="1:2">
      <c r="A894">
        <v>4.9173</v>
      </c>
      <c r="B894">
        <v>0.8251953125</v>
      </c>
    </row>
    <row r="895" spans="1:2">
      <c r="A895">
        <v>4.9228500000000004</v>
      </c>
      <c r="B895">
        <v>0.8251953125</v>
      </c>
    </row>
    <row r="896" spans="1:2">
      <c r="A896">
        <v>4.9283999999999999</v>
      </c>
      <c r="B896">
        <v>0.8251953125</v>
      </c>
    </row>
    <row r="897" spans="1:2">
      <c r="A897">
        <v>4.9339500000000003</v>
      </c>
      <c r="B897">
        <v>0.8251953125</v>
      </c>
    </row>
    <row r="898" spans="1:2">
      <c r="A898">
        <v>4.9394999999999998</v>
      </c>
      <c r="B898">
        <v>0.8251953125</v>
      </c>
    </row>
    <row r="899" spans="1:2">
      <c r="A899">
        <v>4.9450500000000002</v>
      </c>
      <c r="B899">
        <v>0.8251953125</v>
      </c>
    </row>
    <row r="900" spans="1:2">
      <c r="A900">
        <v>4.9505999999999997</v>
      </c>
      <c r="B900">
        <v>0.8251953125</v>
      </c>
    </row>
    <row r="901" spans="1:2">
      <c r="A901">
        <v>4.9561500000000001</v>
      </c>
      <c r="B901">
        <v>0.8251953125</v>
      </c>
    </row>
    <row r="902" spans="1:2">
      <c r="A902">
        <v>4.9617000000000004</v>
      </c>
      <c r="B902">
        <v>0.8251953125</v>
      </c>
    </row>
    <row r="903" spans="1:2">
      <c r="A903">
        <v>4.9672499999999999</v>
      </c>
      <c r="B903">
        <v>0.8251953125</v>
      </c>
    </row>
    <row r="904" spans="1:2">
      <c r="A904">
        <v>4.9728000000000003</v>
      </c>
      <c r="B904">
        <v>0.82000732421900002</v>
      </c>
    </row>
    <row r="905" spans="1:2">
      <c r="A905">
        <v>4.9783499999999998</v>
      </c>
      <c r="B905">
        <v>0.82000732421900002</v>
      </c>
    </row>
    <row r="906" spans="1:2">
      <c r="A906">
        <v>4.9839000000000002</v>
      </c>
      <c r="B906">
        <v>0.82000732421900002</v>
      </c>
    </row>
    <row r="907" spans="1:2">
      <c r="A907">
        <v>4.9894499999999997</v>
      </c>
      <c r="B907">
        <v>0.8251953125</v>
      </c>
    </row>
    <row r="908" spans="1:2">
      <c r="A908">
        <v>4.9950000000000001</v>
      </c>
      <c r="B908">
        <v>0.82000732421900002</v>
      </c>
    </row>
  </sheetData>
  <pageMargins left="0.7" right="0.7" top="0.75" bottom="0.75" header="0.3" footer="0.3"/>
  <drawing r:id="rId1"/>
  <legacyDrawing r:id="rId2"/>
  <oleObjects>
    <oleObject progId="Equation.3" shapeId="3073" r:id="rId3"/>
  </oleObjects>
</worksheet>
</file>

<file path=xl/worksheets/sheet5.xml><?xml version="1.0" encoding="utf-8"?>
<worksheet xmlns="http://schemas.openxmlformats.org/spreadsheetml/2006/main" xmlns:r="http://schemas.openxmlformats.org/officeDocument/2006/relationships">
  <dimension ref="A1:K908"/>
  <sheetViews>
    <sheetView topLeftCell="A20" workbookViewId="0">
      <selection activeCell="J38" sqref="J38"/>
    </sheetView>
  </sheetViews>
  <sheetFormatPr defaultRowHeight="15"/>
  <cols>
    <col min="1" max="1" width="12" customWidth="1"/>
    <col min="2" max="2" width="12" bestFit="1" customWidth="1"/>
  </cols>
  <sheetData>
    <row r="1" spans="1:11">
      <c r="A1" t="s">
        <v>129</v>
      </c>
    </row>
    <row r="2" spans="1:11">
      <c r="A2" t="s">
        <v>138</v>
      </c>
    </row>
    <row r="3" spans="1:11">
      <c r="A3" t="s">
        <v>130</v>
      </c>
    </row>
    <row r="4" spans="1:11">
      <c r="A4" t="s">
        <v>131</v>
      </c>
      <c r="B4" t="s">
        <v>132</v>
      </c>
    </row>
    <row r="5" spans="1:11">
      <c r="A5" t="s">
        <v>133</v>
      </c>
      <c r="B5" t="s">
        <v>134</v>
      </c>
    </row>
    <row r="6" spans="1:11">
      <c r="A6" t="s">
        <v>0</v>
      </c>
      <c r="B6" t="s">
        <v>1</v>
      </c>
      <c r="D6" t="s">
        <v>2</v>
      </c>
    </row>
    <row r="7" spans="1:11">
      <c r="D7" t="s">
        <v>3</v>
      </c>
      <c r="E7" t="s">
        <v>1</v>
      </c>
      <c r="F7" t="s">
        <v>18</v>
      </c>
      <c r="G7" t="s">
        <v>19</v>
      </c>
      <c r="H7" t="s">
        <v>20</v>
      </c>
    </row>
    <row r="8" spans="1:11">
      <c r="A8">
        <v>0</v>
      </c>
      <c r="B8">
        <v>6.21337890625</v>
      </c>
      <c r="D8">
        <f>(A61-$A$61)*60</f>
        <v>0</v>
      </c>
      <c r="E8">
        <f>B61</f>
        <v>6.21337890625</v>
      </c>
      <c r="F8">
        <f>$J$10*EXP(-$J$11*D8)+$J$12</f>
        <v>6.3304716914708878</v>
      </c>
      <c r="G8">
        <f>(E8-F8)^2</f>
        <v>1.371072035078497E-2</v>
      </c>
      <c r="H8">
        <f>SUM(G8:G5000)</f>
        <v>1.9956060744805157</v>
      </c>
      <c r="K8" t="s">
        <v>21</v>
      </c>
    </row>
    <row r="9" spans="1:11">
      <c r="A9">
        <v>5.5500000000000002E-3</v>
      </c>
      <c r="B9">
        <v>6.21337890625</v>
      </c>
      <c r="D9">
        <f t="shared" ref="D9:D72" si="0">(A62-$A$61)*60</f>
        <v>0.33299999999999996</v>
      </c>
      <c r="E9">
        <f t="shared" ref="E9:E72" si="1">B62</f>
        <v>6.1410522460900001</v>
      </c>
      <c r="F9">
        <f t="shared" ref="F9:F72" si="2">$J$10*EXP(-$J$11*D9)+$J$12</f>
        <v>5.8690023123813528</v>
      </c>
      <c r="G9">
        <f t="shared" ref="G9:G72" si="3">(E9-F9)^2</f>
        <v>7.4011166430879377E-2</v>
      </c>
      <c r="I9" t="s">
        <v>22</v>
      </c>
    </row>
    <row r="10" spans="1:11">
      <c r="A10">
        <v>1.11E-2</v>
      </c>
      <c r="B10">
        <v>6.2185668945300003</v>
      </c>
      <c r="D10">
        <f t="shared" si="0"/>
        <v>0.66599999999999993</v>
      </c>
      <c r="E10">
        <f t="shared" si="1"/>
        <v>5.6124877929699997</v>
      </c>
      <c r="F10">
        <f t="shared" si="2"/>
        <v>5.4523459662019027</v>
      </c>
      <c r="G10">
        <f t="shared" si="3"/>
        <v>2.5645404680623176E-2</v>
      </c>
      <c r="I10" t="s">
        <v>15</v>
      </c>
      <c r="J10">
        <v>4.7520547931795525</v>
      </c>
      <c r="K10">
        <v>4</v>
      </c>
    </row>
    <row r="11" spans="1:11">
      <c r="A11">
        <v>1.6650000000000002E-2</v>
      </c>
      <c r="B11">
        <v>6.21337890625</v>
      </c>
      <c r="D11">
        <f t="shared" si="0"/>
        <v>0.99899999999999989</v>
      </c>
      <c r="E11">
        <f t="shared" si="1"/>
        <v>5.1565551757800003</v>
      </c>
      <c r="F11">
        <f t="shared" si="2"/>
        <v>5.0761508844087775</v>
      </c>
      <c r="G11">
        <f t="shared" si="3"/>
        <v>6.4648500709085007E-3</v>
      </c>
      <c r="I11" t="s">
        <v>16</v>
      </c>
      <c r="J11">
        <v>0.30676855481739368</v>
      </c>
      <c r="K11">
        <v>0.3</v>
      </c>
    </row>
    <row r="12" spans="1:11">
      <c r="A12">
        <v>2.2200000000000001E-2</v>
      </c>
      <c r="B12">
        <v>6.2185668945300003</v>
      </c>
      <c r="D12">
        <f t="shared" si="0"/>
        <v>1.3319999999999999</v>
      </c>
      <c r="E12">
        <f t="shared" si="1"/>
        <v>4.7421264648400001</v>
      </c>
      <c r="F12">
        <f t="shared" si="2"/>
        <v>4.7364878962819086</v>
      </c>
      <c r="G12">
        <f t="shared" si="3"/>
        <v>3.179345538429837E-5</v>
      </c>
      <c r="I12" t="s">
        <v>17</v>
      </c>
      <c r="J12">
        <v>1.5784168982913351</v>
      </c>
      <c r="K12">
        <v>1.6</v>
      </c>
    </row>
    <row r="13" spans="1:11">
      <c r="A13">
        <v>2.775E-2</v>
      </c>
      <c r="B13">
        <v>6.21337890625</v>
      </c>
      <c r="D13">
        <f t="shared" si="0"/>
        <v>1.6649999999999998</v>
      </c>
      <c r="E13">
        <f t="shared" si="1"/>
        <v>4.3792724609400002</v>
      </c>
      <c r="F13">
        <f t="shared" si="2"/>
        <v>4.4298093906689129</v>
      </c>
      <c r="G13">
        <f t="shared" si="3"/>
        <v>2.5539812664250564E-3</v>
      </c>
    </row>
    <row r="14" spans="1:11">
      <c r="A14">
        <v>3.3300000000000003E-2</v>
      </c>
      <c r="B14">
        <v>6.2185668945300003</v>
      </c>
      <c r="D14">
        <f t="shared" si="0"/>
        <v>1.9979999999999998</v>
      </c>
      <c r="E14">
        <f t="shared" si="1"/>
        <v>4.0737915039099999</v>
      </c>
      <c r="F14">
        <f t="shared" si="2"/>
        <v>4.152912262949215</v>
      </c>
      <c r="G14">
        <f t="shared" si="3"/>
        <v>6.2600945109415407E-3</v>
      </c>
    </row>
    <row r="15" spans="1:11">
      <c r="A15">
        <v>3.8850000000000003E-2</v>
      </c>
      <c r="B15">
        <v>6.2185668945300003</v>
      </c>
      <c r="D15">
        <f t="shared" si="0"/>
        <v>2.3309999999999995</v>
      </c>
      <c r="E15">
        <f t="shared" si="1"/>
        <v>3.7939453125</v>
      </c>
      <c r="F15">
        <f t="shared" si="2"/>
        <v>3.9029044601977141</v>
      </c>
      <c r="G15">
        <f t="shared" si="3"/>
        <v>1.1872095867012274E-2</v>
      </c>
    </row>
    <row r="16" spans="1:11">
      <c r="A16">
        <v>4.4400000000000002E-2</v>
      </c>
      <c r="B16">
        <v>6.21337890625</v>
      </c>
      <c r="D16">
        <f t="shared" si="0"/>
        <v>2.6639999999999997</v>
      </c>
      <c r="E16">
        <f t="shared" si="1"/>
        <v>3.56079101563</v>
      </c>
      <c r="F16">
        <f t="shared" si="2"/>
        <v>3.6771747751288757</v>
      </c>
      <c r="G16">
        <f t="shared" si="3"/>
        <v>1.3545179475092138E-2</v>
      </c>
    </row>
    <row r="17" spans="1:7">
      <c r="A17">
        <v>4.9950000000000001E-2</v>
      </c>
      <c r="B17">
        <v>6.2185668945300003</v>
      </c>
      <c r="D17">
        <f t="shared" si="0"/>
        <v>2.9969999999999999</v>
      </c>
      <c r="E17">
        <f t="shared" si="1"/>
        <v>3.34838867188</v>
      </c>
      <c r="F17">
        <f t="shared" si="2"/>
        <v>3.4733655733339885</v>
      </c>
      <c r="G17">
        <f t="shared" si="3"/>
        <v>1.5619225897039964E-2</v>
      </c>
    </row>
    <row r="18" spans="1:7">
      <c r="A18">
        <v>5.5500000000000001E-2</v>
      </c>
      <c r="B18">
        <v>6.2185668945300003</v>
      </c>
      <c r="D18">
        <f t="shared" si="0"/>
        <v>3.3299999999999996</v>
      </c>
      <c r="E18">
        <f t="shared" si="1"/>
        <v>3.1668090820299999</v>
      </c>
      <c r="F18">
        <f t="shared" si="2"/>
        <v>3.289348168961137</v>
      </c>
      <c r="G18">
        <f t="shared" si="3"/>
        <v>1.5015827825916784E-2</v>
      </c>
    </row>
    <row r="19" spans="1:7">
      <c r="A19">
        <v>6.105E-2</v>
      </c>
      <c r="B19">
        <v>6.2185668945300003</v>
      </c>
      <c r="D19">
        <f t="shared" si="0"/>
        <v>3.6629999999999994</v>
      </c>
      <c r="E19">
        <f t="shared" si="1"/>
        <v>3.0062866210900001</v>
      </c>
      <c r="F19">
        <f t="shared" si="2"/>
        <v>3.1232005916490948</v>
      </c>
      <c r="G19">
        <f t="shared" si="3"/>
        <v>1.3668876511892861E-2</v>
      </c>
    </row>
    <row r="20" spans="1:7">
      <c r="A20">
        <v>6.6600000000000006E-2</v>
      </c>
      <c r="B20">
        <v>6.2185668945300003</v>
      </c>
      <c r="D20">
        <f t="shared" si="0"/>
        <v>3.9959999999999996</v>
      </c>
      <c r="E20">
        <f t="shared" si="1"/>
        <v>2.8665161132799999</v>
      </c>
      <c r="F20">
        <f t="shared" si="2"/>
        <v>2.9731875125018172</v>
      </c>
      <c r="G20">
        <f t="shared" si="3"/>
        <v>1.1378787411940334E-2</v>
      </c>
    </row>
    <row r="21" spans="1:7">
      <c r="A21">
        <v>7.2150000000000006E-2</v>
      </c>
      <c r="B21">
        <v>6.2185668945300003</v>
      </c>
      <c r="D21">
        <f t="shared" si="0"/>
        <v>4.3289999999999997</v>
      </c>
      <c r="E21">
        <f t="shared" si="1"/>
        <v>2.7471923828100002</v>
      </c>
      <c r="F21">
        <f t="shared" si="2"/>
        <v>2.8377421194403061</v>
      </c>
      <c r="G21">
        <f t="shared" si="3"/>
        <v>8.1992548038177532E-3</v>
      </c>
    </row>
    <row r="22" spans="1:7">
      <c r="A22">
        <v>7.7700000000000005E-2</v>
      </c>
      <c r="B22">
        <v>6.21337890625</v>
      </c>
      <c r="D22">
        <f t="shared" si="0"/>
        <v>4.661999999999999</v>
      </c>
      <c r="E22">
        <f t="shared" si="1"/>
        <v>2.6333618164099999</v>
      </c>
      <c r="F22">
        <f t="shared" si="2"/>
        <v>2.7154497526289019</v>
      </c>
      <c r="G22">
        <f t="shared" si="3"/>
        <v>6.7384292726785193E-3</v>
      </c>
    </row>
    <row r="23" spans="1:7">
      <c r="A23">
        <v>8.3250000000000005E-2</v>
      </c>
      <c r="B23">
        <v>6.2185668945300003</v>
      </c>
      <c r="D23">
        <f t="shared" si="0"/>
        <v>4.9949999999999992</v>
      </c>
      <c r="E23">
        <f t="shared" si="1"/>
        <v>2.5399780273400001</v>
      </c>
      <c r="F23">
        <f t="shared" si="2"/>
        <v>2.6050331290561584</v>
      </c>
      <c r="G23">
        <f t="shared" si="3"/>
        <v>4.2321662592996962E-3</v>
      </c>
    </row>
    <row r="24" spans="1:7">
      <c r="A24">
        <v>8.8800000000000004E-2</v>
      </c>
      <c r="B24">
        <v>6.2185668945300003</v>
      </c>
      <c r="D24">
        <f t="shared" si="0"/>
        <v>5.3279999999999994</v>
      </c>
      <c r="E24">
        <f t="shared" si="1"/>
        <v>2.4520874023400001</v>
      </c>
      <c r="F24">
        <f t="shared" si="2"/>
        <v>2.5053390019483981</v>
      </c>
      <c r="G24">
        <f t="shared" si="3"/>
        <v>2.8357328608531319E-3</v>
      </c>
    </row>
    <row r="25" spans="1:7">
      <c r="A25">
        <v>9.4350000000000003E-2</v>
      </c>
      <c r="B25">
        <v>6.2185668945300003</v>
      </c>
      <c r="D25">
        <f t="shared" si="0"/>
        <v>5.6609999999999996</v>
      </c>
      <c r="E25">
        <f t="shared" si="1"/>
        <v>2.37426757813</v>
      </c>
      <c r="F25">
        <f t="shared" si="2"/>
        <v>2.4153261156801427</v>
      </c>
      <c r="G25">
        <f t="shared" si="3"/>
        <v>1.6858035057564747E-3</v>
      </c>
    </row>
    <row r="26" spans="1:7">
      <c r="A26">
        <v>9.9900000000000003E-2</v>
      </c>
      <c r="B26">
        <v>6.2185668945300003</v>
      </c>
      <c r="D26">
        <f t="shared" si="0"/>
        <v>5.9939999999999998</v>
      </c>
      <c r="E26">
        <f t="shared" si="1"/>
        <v>2.31201171875</v>
      </c>
      <c r="F26">
        <f t="shared" si="2"/>
        <v>2.3340543303764396</v>
      </c>
      <c r="G26">
        <f t="shared" si="3"/>
        <v>4.8587672731405078E-4</v>
      </c>
    </row>
    <row r="27" spans="1:7">
      <c r="A27">
        <v>0.10545</v>
      </c>
      <c r="B27">
        <v>6.21337890625</v>
      </c>
      <c r="D27">
        <f t="shared" si="0"/>
        <v>6.3269999999999991</v>
      </c>
      <c r="E27">
        <f t="shared" si="1"/>
        <v>2.2549438476599999</v>
      </c>
      <c r="F27">
        <f t="shared" si="2"/>
        <v>2.2606748026189725</v>
      </c>
      <c r="G27">
        <f t="shared" si="3"/>
        <v>3.2843844741772386E-5</v>
      </c>
    </row>
    <row r="28" spans="1:7">
      <c r="A28">
        <v>0.111</v>
      </c>
      <c r="B28">
        <v>6.21337890625</v>
      </c>
      <c r="D28">
        <f t="shared" si="0"/>
        <v>6.6599999999999993</v>
      </c>
      <c r="E28">
        <f t="shared" si="1"/>
        <v>2.1981811523400001</v>
      </c>
      <c r="F28">
        <f t="shared" si="2"/>
        <v>2.194421119698295</v>
      </c>
      <c r="G28">
        <f t="shared" si="3"/>
        <v>1.4137845466687849E-5</v>
      </c>
    </row>
    <row r="29" spans="1:7">
      <c r="A29">
        <v>0.11655</v>
      </c>
      <c r="B29">
        <v>6.21337890625</v>
      </c>
      <c r="D29">
        <f t="shared" si="0"/>
        <v>6.9929999999999994</v>
      </c>
      <c r="E29">
        <f t="shared" si="1"/>
        <v>2.1514892578100002</v>
      </c>
      <c r="F29">
        <f t="shared" si="2"/>
        <v>2.1346012948138684</v>
      </c>
      <c r="G29">
        <f t="shared" si="3"/>
        <v>2.8520329415871772E-4</v>
      </c>
    </row>
    <row r="30" spans="1:7">
      <c r="A30">
        <v>0.1221</v>
      </c>
      <c r="B30">
        <v>6.21337890625</v>
      </c>
      <c r="D30">
        <f t="shared" si="0"/>
        <v>7.3259999999999987</v>
      </c>
      <c r="E30">
        <f t="shared" si="1"/>
        <v>2.1151733398400001</v>
      </c>
      <c r="F30">
        <f t="shared" si="2"/>
        <v>2.0805905396157343</v>
      </c>
      <c r="G30">
        <f t="shared" si="3"/>
        <v>1.1959700713514824E-3</v>
      </c>
    </row>
    <row r="31" spans="1:7">
      <c r="A31">
        <v>0.12765000000000001</v>
      </c>
      <c r="B31">
        <v>6.21337890625</v>
      </c>
      <c r="D31">
        <f t="shared" si="0"/>
        <v>7.6589999999999989</v>
      </c>
      <c r="E31">
        <f t="shared" si="1"/>
        <v>2.0736694335900001</v>
      </c>
      <c r="F31">
        <f t="shared" si="2"/>
        <v>2.0318247386006227</v>
      </c>
      <c r="G31">
        <f t="shared" si="3"/>
        <v>1.7509784987540238E-3</v>
      </c>
    </row>
    <row r="32" spans="1:7">
      <c r="A32">
        <v>0.13320000000000001</v>
      </c>
      <c r="B32">
        <v>6.21337890625</v>
      </c>
      <c r="D32">
        <f t="shared" si="0"/>
        <v>7.9919999999999991</v>
      </c>
      <c r="E32">
        <f t="shared" si="1"/>
        <v>2.0425415039099999</v>
      </c>
      <c r="F32">
        <f t="shared" si="2"/>
        <v>1.9877945572057953</v>
      </c>
      <c r="G32">
        <f t="shared" si="3"/>
        <v>2.997228173433013E-3</v>
      </c>
    </row>
    <row r="33" spans="1:7">
      <c r="A33">
        <v>0.13875000000000001</v>
      </c>
      <c r="B33">
        <v>6.21337890625</v>
      </c>
      <c r="D33">
        <f t="shared" si="0"/>
        <v>8.3249999999999993</v>
      </c>
      <c r="E33">
        <f t="shared" si="1"/>
        <v>2.0114135742200001</v>
      </c>
      <c r="F33">
        <f t="shared" si="2"/>
        <v>1.9480401220625967</v>
      </c>
      <c r="G33">
        <f t="shared" si="3"/>
        <v>4.0161944383466999E-3</v>
      </c>
    </row>
    <row r="34" spans="1:7">
      <c r="A34">
        <v>0.14430000000000001</v>
      </c>
      <c r="B34">
        <v>6.21337890625</v>
      </c>
      <c r="D34">
        <f t="shared" si="0"/>
        <v>8.6579999999999995</v>
      </c>
      <c r="E34">
        <f t="shared" si="1"/>
        <v>1.9857788085900001</v>
      </c>
      <c r="F34">
        <f t="shared" si="2"/>
        <v>1.9121462178476012</v>
      </c>
      <c r="G34">
        <f t="shared" si="3"/>
        <v>5.421758419437611E-3</v>
      </c>
    </row>
    <row r="35" spans="1:7">
      <c r="A35">
        <v>0.14985000000000001</v>
      </c>
      <c r="B35">
        <v>6.21337890625</v>
      </c>
      <c r="D35">
        <f t="shared" si="0"/>
        <v>8.9909999999999997</v>
      </c>
      <c r="E35">
        <f t="shared" si="1"/>
        <v>1.95983886719</v>
      </c>
      <c r="F35">
        <f t="shared" si="2"/>
        <v>1.8797379505648582</v>
      </c>
      <c r="G35">
        <f t="shared" si="3"/>
        <v>6.4161568441879263E-3</v>
      </c>
    </row>
    <row r="36" spans="1:7">
      <c r="A36">
        <v>0.15540000000000001</v>
      </c>
      <c r="B36">
        <v>6.21337890625</v>
      </c>
      <c r="D36">
        <f t="shared" si="0"/>
        <v>9.3239999999999981</v>
      </c>
      <c r="E36">
        <f t="shared" si="1"/>
        <v>1.93908691406</v>
      </c>
      <c r="F36">
        <f t="shared" si="2"/>
        <v>1.8504768319643654</v>
      </c>
      <c r="G36">
        <f t="shared" si="3"/>
        <v>7.8517466489951022E-3</v>
      </c>
    </row>
    <row r="37" spans="1:7">
      <c r="A37">
        <v>0.16095000000000001</v>
      </c>
      <c r="B37">
        <v>6.2185668945300003</v>
      </c>
      <c r="D37">
        <f t="shared" si="0"/>
        <v>9.6569999999999983</v>
      </c>
      <c r="E37">
        <f t="shared" si="1"/>
        <v>1.91833496094</v>
      </c>
      <c r="F37">
        <f t="shared" si="2"/>
        <v>1.8240572442004728</v>
      </c>
      <c r="G37">
        <f t="shared" si="3"/>
        <v>8.8882878736185333E-3</v>
      </c>
    </row>
    <row r="38" spans="1:7">
      <c r="A38">
        <v>0.16650000000000001</v>
      </c>
      <c r="B38">
        <v>6.21337890625</v>
      </c>
      <c r="D38">
        <f t="shared" si="0"/>
        <v>9.9899999999999984</v>
      </c>
      <c r="E38">
        <f t="shared" si="1"/>
        <v>1.9027709960900001</v>
      </c>
      <c r="F38">
        <f t="shared" si="2"/>
        <v>1.8002032478053296</v>
      </c>
      <c r="G38">
        <f t="shared" si="3"/>
        <v>1.0520142988187533E-2</v>
      </c>
    </row>
    <row r="39" spans="1:7">
      <c r="A39">
        <v>0.17205000000000001</v>
      </c>
      <c r="B39">
        <v>6.21337890625</v>
      </c>
      <c r="D39">
        <f t="shared" si="0"/>
        <v>10.322999999999999</v>
      </c>
      <c r="E39">
        <f t="shared" si="1"/>
        <v>1.88720703125</v>
      </c>
      <c r="F39">
        <f t="shared" si="2"/>
        <v>1.7786656996382391</v>
      </c>
      <c r="G39">
        <f t="shared" si="3"/>
        <v>1.1781220668054255E-2</v>
      </c>
    </row>
    <row r="40" spans="1:7">
      <c r="A40">
        <v>0.17760000000000001</v>
      </c>
      <c r="B40">
        <v>6.21337890625</v>
      </c>
      <c r="D40">
        <f t="shared" si="0"/>
        <v>10.655999999999999</v>
      </c>
      <c r="E40">
        <f t="shared" si="1"/>
        <v>1.8716430664099999</v>
      </c>
      <c r="F40">
        <f t="shared" si="2"/>
        <v>1.7592196507093398</v>
      </c>
      <c r="G40">
        <f t="shared" si="3"/>
        <v>1.2639024397803417E-2</v>
      </c>
    </row>
    <row r="41" spans="1:7">
      <c r="A41">
        <v>0.18315000000000001</v>
      </c>
      <c r="B41">
        <v>6.21337890625</v>
      </c>
      <c r="D41">
        <f t="shared" si="0"/>
        <v>10.988999999999999</v>
      </c>
      <c r="E41">
        <f t="shared" si="1"/>
        <v>1.8612670898400001</v>
      </c>
      <c r="F41">
        <f t="shared" si="2"/>
        <v>1.74166199669917</v>
      </c>
      <c r="G41">
        <f t="shared" si="3"/>
        <v>1.4305378305226648E-2</v>
      </c>
    </row>
    <row r="42" spans="1:7">
      <c r="A42">
        <v>0.18870000000000001</v>
      </c>
      <c r="B42">
        <v>6.21337890625</v>
      </c>
      <c r="D42">
        <f t="shared" si="0"/>
        <v>11.321999999999999</v>
      </c>
      <c r="E42">
        <f t="shared" si="1"/>
        <v>1.845703125</v>
      </c>
      <c r="F42">
        <f t="shared" si="2"/>
        <v>1.7258093566349613</v>
      </c>
      <c r="G42">
        <f t="shared" si="3"/>
        <v>1.4374515692769563E-2</v>
      </c>
    </row>
    <row r="43" spans="1:7">
      <c r="A43">
        <v>0.19425000000000001</v>
      </c>
      <c r="B43">
        <v>6.2185668945300003</v>
      </c>
      <c r="D43">
        <f t="shared" si="0"/>
        <v>11.654999999999999</v>
      </c>
      <c r="E43">
        <f t="shared" si="1"/>
        <v>1.83532714844</v>
      </c>
      <c r="F43">
        <f t="shared" si="2"/>
        <v>1.7114961575674892</v>
      </c>
      <c r="G43">
        <f t="shared" si="3"/>
        <v>1.5334114300467857E-2</v>
      </c>
    </row>
    <row r="44" spans="1:7">
      <c r="A44">
        <v>0.19980000000000001</v>
      </c>
      <c r="B44">
        <v>6.21337890625</v>
      </c>
      <c r="D44">
        <f t="shared" si="0"/>
        <v>11.988</v>
      </c>
      <c r="E44">
        <f t="shared" si="1"/>
        <v>1.82495117188</v>
      </c>
      <c r="F44">
        <f t="shared" si="2"/>
        <v>1.6985729052438829</v>
      </c>
      <c r="G44">
        <f t="shared" si="3"/>
        <v>1.59714662779495E-2</v>
      </c>
    </row>
    <row r="45" spans="1:7">
      <c r="A45">
        <v>0.20535</v>
      </c>
      <c r="B45">
        <v>6.21337890625</v>
      </c>
      <c r="D45">
        <f t="shared" si="0"/>
        <v>12.320999999999998</v>
      </c>
      <c r="E45">
        <f t="shared" si="1"/>
        <v>1.81457519531</v>
      </c>
      <c r="F45">
        <f t="shared" si="2"/>
        <v>1.686904622714428</v>
      </c>
      <c r="G45">
        <f t="shared" si="3"/>
        <v>1.6299775106881225E-2</v>
      </c>
    </row>
    <row r="46" spans="1:7">
      <c r="A46">
        <v>0.2109</v>
      </c>
      <c r="B46">
        <v>6.21337890625</v>
      </c>
      <c r="D46">
        <f t="shared" si="0"/>
        <v>12.653999999999998</v>
      </c>
      <c r="E46">
        <f t="shared" si="1"/>
        <v>1.80419921875</v>
      </c>
      <c r="F46">
        <f t="shared" si="2"/>
        <v>1.6763694405653888</v>
      </c>
      <c r="G46">
        <f t="shared" si="3"/>
        <v>1.6340452190726891E-2</v>
      </c>
    </row>
    <row r="47" spans="1:7">
      <c r="A47">
        <v>0.21645</v>
      </c>
      <c r="B47">
        <v>6.21337890625</v>
      </c>
      <c r="D47">
        <f t="shared" si="0"/>
        <v>12.987000000000002</v>
      </c>
      <c r="E47">
        <f t="shared" si="1"/>
        <v>1.80419921875</v>
      </c>
      <c r="F47">
        <f t="shared" si="2"/>
        <v>1.6668573240535325</v>
      </c>
      <c r="G47">
        <f t="shared" si="3"/>
        <v>1.886279603881557E-2</v>
      </c>
    </row>
    <row r="48" spans="1:7">
      <c r="A48">
        <v>0.222</v>
      </c>
      <c r="B48">
        <v>6.2185668945300003</v>
      </c>
      <c r="D48">
        <f t="shared" si="0"/>
        <v>13.319999999999999</v>
      </c>
      <c r="E48">
        <f t="shared" si="1"/>
        <v>1.7886352539099999</v>
      </c>
      <c r="F48">
        <f t="shared" si="2"/>
        <v>1.6582689238479054</v>
      </c>
      <c r="G48">
        <f t="shared" si="3"/>
        <v>1.699538001385897E-2</v>
      </c>
    </row>
    <row r="49" spans="1:7">
      <c r="A49">
        <v>0.22755</v>
      </c>
      <c r="B49">
        <v>6.2185668945300003</v>
      </c>
      <c r="D49">
        <f t="shared" si="0"/>
        <v>13.653000000000002</v>
      </c>
      <c r="E49">
        <f t="shared" si="1"/>
        <v>1.7886352539099999</v>
      </c>
      <c r="F49">
        <f t="shared" si="2"/>
        <v>1.6505145383754312</v>
      </c>
      <c r="G49">
        <f t="shared" si="3"/>
        <v>1.9077332059781255E-2</v>
      </c>
    </row>
    <row r="50" spans="1:7">
      <c r="A50">
        <v>0.2331</v>
      </c>
      <c r="B50">
        <v>6.21337890625</v>
      </c>
      <c r="D50">
        <f t="shared" si="0"/>
        <v>13.985999999999999</v>
      </c>
      <c r="E50">
        <f t="shared" si="1"/>
        <v>1.7782592773400001</v>
      </c>
      <c r="F50">
        <f t="shared" si="2"/>
        <v>1.6435131769325495</v>
      </c>
      <c r="G50">
        <f t="shared" si="3"/>
        <v>1.8156511575014762E-2</v>
      </c>
    </row>
    <row r="51" spans="1:7">
      <c r="A51">
        <v>0.23865</v>
      </c>
      <c r="B51">
        <v>6.21337890625</v>
      </c>
      <c r="D51">
        <f t="shared" si="0"/>
        <v>14.319000000000003</v>
      </c>
      <c r="E51">
        <f t="shared" si="1"/>
        <v>1.77307128906</v>
      </c>
      <c r="F51">
        <f t="shared" si="2"/>
        <v>1.6371917137775547</v>
      </c>
      <c r="G51">
        <f t="shared" si="3"/>
        <v>1.8463258978937726E-2</v>
      </c>
    </row>
    <row r="52" spans="1:7">
      <c r="A52">
        <v>0.2442</v>
      </c>
      <c r="B52">
        <v>6.2185668945300003</v>
      </c>
      <c r="D52">
        <f t="shared" si="0"/>
        <v>14.651999999999997</v>
      </c>
      <c r="E52">
        <f t="shared" si="1"/>
        <v>1.7678833007800001</v>
      </c>
      <c r="F52">
        <f t="shared" si="2"/>
        <v>1.6314841243685572</v>
      </c>
      <c r="G52">
        <f t="shared" si="3"/>
        <v>1.8604735325719934E-2</v>
      </c>
    </row>
    <row r="53" spans="1:7">
      <c r="A53">
        <v>0.24975</v>
      </c>
      <c r="B53">
        <v>6.21337890625</v>
      </c>
      <c r="D53">
        <f t="shared" si="0"/>
        <v>14.985000000000001</v>
      </c>
      <c r="E53">
        <f t="shared" si="1"/>
        <v>1.7626953125</v>
      </c>
      <c r="F53">
        <f t="shared" si="2"/>
        <v>1.626330795769946</v>
      </c>
      <c r="G53">
        <f t="shared" si="3"/>
        <v>1.8595281423021179E-2</v>
      </c>
    </row>
    <row r="54" spans="1:7">
      <c r="A54">
        <v>0.25530000000000003</v>
      </c>
      <c r="B54">
        <v>6.2185668945300003</v>
      </c>
      <c r="D54">
        <f t="shared" si="0"/>
        <v>15.317999999999998</v>
      </c>
      <c r="E54">
        <f t="shared" si="1"/>
        <v>1.7578125</v>
      </c>
      <c r="F54">
        <f t="shared" si="2"/>
        <v>1.6216779040248952</v>
      </c>
      <c r="G54">
        <f t="shared" si="3"/>
        <v>1.8532628221305018E-2</v>
      </c>
    </row>
    <row r="55" spans="1:7">
      <c r="A55">
        <v>0.26085000000000003</v>
      </c>
      <c r="B55">
        <v>6.2185668945300003</v>
      </c>
      <c r="D55">
        <f t="shared" si="0"/>
        <v>15.651000000000002</v>
      </c>
      <c r="E55">
        <f t="shared" si="1"/>
        <v>1.7578125</v>
      </c>
      <c r="F55">
        <f t="shared" si="2"/>
        <v>1.6174768519908767</v>
      </c>
      <c r="G55">
        <f t="shared" si="3"/>
        <v>1.9694094102140566E-2</v>
      </c>
    </row>
    <row r="56" spans="1:7">
      <c r="A56">
        <v>0.26640000000000003</v>
      </c>
      <c r="B56">
        <v>6.2185668945300003</v>
      </c>
      <c r="D56">
        <f t="shared" si="0"/>
        <v>15.983999999999998</v>
      </c>
      <c r="E56">
        <f t="shared" si="1"/>
        <v>1.74743652344</v>
      </c>
      <c r="F56">
        <f t="shared" si="2"/>
        <v>1.6136837617666511</v>
      </c>
      <c r="G56">
        <f t="shared" si="3"/>
        <v>1.7889801255247677E-2</v>
      </c>
    </row>
    <row r="57" spans="1:7">
      <c r="A57">
        <v>0.27195000000000003</v>
      </c>
      <c r="B57">
        <v>6.21337890625</v>
      </c>
      <c r="D57">
        <f t="shared" si="0"/>
        <v>16.317</v>
      </c>
      <c r="E57">
        <f t="shared" si="1"/>
        <v>1.7422485351599999</v>
      </c>
      <c r="F57">
        <f t="shared" si="2"/>
        <v>1.6102590164093906</v>
      </c>
      <c r="G57">
        <f t="shared" si="3"/>
        <v>1.7421233060017437E-2</v>
      </c>
    </row>
    <row r="58" spans="1:7">
      <c r="A58">
        <v>0.27750000000000002</v>
      </c>
      <c r="B58">
        <v>6.2185668945300003</v>
      </c>
      <c r="D58">
        <f t="shared" si="0"/>
        <v>16.649999999999999</v>
      </c>
      <c r="E58">
        <f t="shared" si="1"/>
        <v>1.73706054688</v>
      </c>
      <c r="F58">
        <f t="shared" si="2"/>
        <v>1.6071668461553934</v>
      </c>
      <c r="G58">
        <f t="shared" si="3"/>
        <v>1.6872373487933665E-2</v>
      </c>
    </row>
    <row r="59" spans="1:7">
      <c r="A59">
        <v>0.28305000000000002</v>
      </c>
      <c r="B59">
        <v>6.2185668945300003</v>
      </c>
      <c r="D59">
        <f t="shared" si="0"/>
        <v>16.983000000000001</v>
      </c>
      <c r="E59">
        <f t="shared" si="1"/>
        <v>1.73706054688</v>
      </c>
      <c r="F59">
        <f t="shared" si="2"/>
        <v>1.6043749548226744</v>
      </c>
      <c r="G59">
        <f t="shared" si="3"/>
        <v>1.7605466339603013E-2</v>
      </c>
    </row>
    <row r="60" spans="1:7">
      <c r="A60">
        <v>0.28860000000000002</v>
      </c>
      <c r="B60">
        <v>6.21337890625</v>
      </c>
      <c r="D60">
        <f t="shared" si="0"/>
        <v>17.315999999999999</v>
      </c>
      <c r="E60">
        <f t="shared" si="1"/>
        <v>1.7318725585900001</v>
      </c>
      <c r="F60">
        <f t="shared" si="2"/>
        <v>1.6018541824933905</v>
      </c>
      <c r="G60">
        <f t="shared" si="3"/>
        <v>1.6904778122799422E-2</v>
      </c>
    </row>
    <row r="61" spans="1:7">
      <c r="A61">
        <v>0.29415000000000002</v>
      </c>
      <c r="B61">
        <v>6.21337890625</v>
      </c>
      <c r="D61">
        <f t="shared" si="0"/>
        <v>17.649000000000001</v>
      </c>
      <c r="E61">
        <f t="shared" si="1"/>
        <v>1.72668457031</v>
      </c>
      <c r="F61">
        <f t="shared" si="2"/>
        <v>1.599578200952986</v>
      </c>
      <c r="G61">
        <f t="shared" si="3"/>
        <v>1.6156029131121675E-2</v>
      </c>
    </row>
    <row r="62" spans="1:7">
      <c r="A62">
        <v>0.29970000000000002</v>
      </c>
      <c r="B62">
        <v>6.1410522460900001</v>
      </c>
      <c r="D62">
        <f t="shared" si="0"/>
        <v>17.981999999999999</v>
      </c>
      <c r="E62">
        <f t="shared" si="1"/>
        <v>1.72668457031</v>
      </c>
      <c r="F62">
        <f t="shared" si="2"/>
        <v>1.5975232387050731</v>
      </c>
      <c r="G62">
        <f t="shared" si="3"/>
        <v>1.6682649581957896E-2</v>
      </c>
    </row>
    <row r="63" spans="1:7">
      <c r="A63">
        <v>0.30525000000000002</v>
      </c>
      <c r="B63">
        <v>5.6124877929699997</v>
      </c>
      <c r="D63">
        <f t="shared" si="0"/>
        <v>18.315000000000001</v>
      </c>
      <c r="E63">
        <f t="shared" si="1"/>
        <v>1.7214965820300001</v>
      </c>
      <c r="F63">
        <f t="shared" si="2"/>
        <v>1.5956678326899623</v>
      </c>
      <c r="G63">
        <f t="shared" si="3"/>
        <v>1.5832874160478076E-2</v>
      </c>
    </row>
    <row r="64" spans="1:7">
      <c r="A64">
        <v>0.31080000000000002</v>
      </c>
      <c r="B64">
        <v>5.1565551757800003</v>
      </c>
      <c r="D64">
        <f t="shared" si="0"/>
        <v>18.647999999999996</v>
      </c>
      <c r="E64">
        <f t="shared" si="1"/>
        <v>1.7214965820300001</v>
      </c>
      <c r="F64">
        <f t="shared" si="2"/>
        <v>1.5939926041136685</v>
      </c>
      <c r="G64">
        <f t="shared" si="3"/>
        <v>1.6257264384488379E-2</v>
      </c>
    </row>
    <row r="65" spans="1:7">
      <c r="A65">
        <v>0.31635000000000002</v>
      </c>
      <c r="B65">
        <v>4.7421264648400001</v>
      </c>
      <c r="D65">
        <f t="shared" si="0"/>
        <v>18.981000000000002</v>
      </c>
      <c r="E65">
        <f t="shared" si="1"/>
        <v>1.7214965820300001</v>
      </c>
      <c r="F65">
        <f t="shared" si="2"/>
        <v>1.5924800560460346</v>
      </c>
      <c r="G65">
        <f t="shared" si="3"/>
        <v>1.6645263976971247E-2</v>
      </c>
    </row>
    <row r="66" spans="1:7">
      <c r="A66">
        <v>0.32190000000000002</v>
      </c>
      <c r="B66">
        <v>4.3792724609400002</v>
      </c>
      <c r="D66">
        <f t="shared" si="0"/>
        <v>19.313999999999997</v>
      </c>
      <c r="E66">
        <f t="shared" si="1"/>
        <v>1.71630859375</v>
      </c>
      <c r="F66">
        <f t="shared" si="2"/>
        <v>1.5911143906739911</v>
      </c>
      <c r="G66">
        <f t="shared" si="3"/>
        <v>1.5673588483836962E-2</v>
      </c>
    </row>
    <row r="67" spans="1:7">
      <c r="A67">
        <v>0.32745000000000002</v>
      </c>
      <c r="B67">
        <v>4.0737915039099999</v>
      </c>
      <c r="D67">
        <f t="shared" si="0"/>
        <v>19.647000000000002</v>
      </c>
      <c r="E67">
        <f t="shared" si="1"/>
        <v>1.71630859375</v>
      </c>
      <c r="F67">
        <f t="shared" si="2"/>
        <v>1.5898813443012454</v>
      </c>
      <c r="G67">
        <f t="shared" si="3"/>
        <v>1.5983849403177621E-2</v>
      </c>
    </row>
    <row r="68" spans="1:7">
      <c r="A68">
        <v>0.33300000000000002</v>
      </c>
      <c r="B68">
        <v>3.7939453125</v>
      </c>
      <c r="D68">
        <f t="shared" si="0"/>
        <v>19.979999999999997</v>
      </c>
      <c r="E68">
        <f t="shared" si="1"/>
        <v>1.7111206054699999</v>
      </c>
      <c r="F68">
        <f t="shared" si="2"/>
        <v>1.588768038371063</v>
      </c>
      <c r="G68">
        <f t="shared" si="3"/>
        <v>1.4970150675699866E-2</v>
      </c>
    </row>
    <row r="69" spans="1:7">
      <c r="A69">
        <v>0.33855000000000002</v>
      </c>
      <c r="B69">
        <v>3.56079101563</v>
      </c>
      <c r="D69">
        <f t="shared" si="0"/>
        <v>20.313000000000002</v>
      </c>
      <c r="E69">
        <f t="shared" si="1"/>
        <v>1.7111206054699999</v>
      </c>
      <c r="F69">
        <f t="shared" si="2"/>
        <v>1.5877628449561392</v>
      </c>
      <c r="G69">
        <f t="shared" si="3"/>
        <v>1.5217137078995014E-2</v>
      </c>
    </row>
    <row r="70" spans="1:7">
      <c r="A70">
        <v>0.34410000000000002</v>
      </c>
      <c r="B70">
        <v>3.34838867188</v>
      </c>
      <c r="D70">
        <f t="shared" si="0"/>
        <v>20.645999999999997</v>
      </c>
      <c r="E70">
        <f t="shared" si="1"/>
        <v>1.70593261719</v>
      </c>
      <c r="F70">
        <f t="shared" si="2"/>
        <v>1.5868552653106771</v>
      </c>
      <c r="G70">
        <f t="shared" si="3"/>
        <v>1.4179415730592082E-2</v>
      </c>
    </row>
    <row r="71" spans="1:7">
      <c r="A71">
        <v>0.34965000000000002</v>
      </c>
      <c r="B71">
        <v>3.1668090820299999</v>
      </c>
      <c r="D71">
        <f t="shared" si="0"/>
        <v>20.978999999999999</v>
      </c>
      <c r="E71">
        <f t="shared" si="1"/>
        <v>1.70593261719</v>
      </c>
      <c r="F71">
        <f t="shared" si="2"/>
        <v>1.5860358202162024</v>
      </c>
      <c r="G71">
        <f t="shared" si="3"/>
        <v>1.4375241924576048E-2</v>
      </c>
    </row>
    <row r="72" spans="1:7">
      <c r="A72">
        <v>0.35520000000000002</v>
      </c>
      <c r="B72">
        <v>3.0062866210900001</v>
      </c>
      <c r="D72">
        <f t="shared" si="0"/>
        <v>21.311999999999998</v>
      </c>
      <c r="E72">
        <f t="shared" si="1"/>
        <v>1.7007446289099999</v>
      </c>
      <c r="F72">
        <f t="shared" si="2"/>
        <v>1.585295950975838</v>
      </c>
      <c r="G72">
        <f t="shared" si="3"/>
        <v>1.3328397236745844E-2</v>
      </c>
    </row>
    <row r="73" spans="1:7">
      <c r="A73">
        <v>0.36075000000000002</v>
      </c>
      <c r="B73">
        <v>2.8665161132799999</v>
      </c>
      <c r="D73">
        <f t="shared" ref="D73:D136" si="4">(A126-$A$61)*60</f>
        <v>21.645</v>
      </c>
      <c r="E73">
        <f t="shared" ref="E73:E136" si="5">B126</f>
        <v>1.7007446289099999</v>
      </c>
      <c r="F73">
        <f t="shared" ref="F73:F136" si="6">$J$10*EXP(-$J$11*D73)+$J$12</f>
        <v>1.5846279300229655</v>
      </c>
      <c r="G73">
        <f t="shared" ref="G73:G136" si="7">(E73-F73)^2</f>
        <v>1.3483087760422206E-2</v>
      </c>
    </row>
    <row r="74" spans="1:7">
      <c r="A74">
        <v>0.36630000000000001</v>
      </c>
      <c r="B74">
        <v>2.7471923828100002</v>
      </c>
      <c r="D74">
        <f t="shared" si="4"/>
        <v>21.977999999999998</v>
      </c>
      <c r="E74">
        <f t="shared" si="5"/>
        <v>1.69555664063</v>
      </c>
      <c r="F74">
        <f t="shared" si="6"/>
        <v>1.5840247802106329</v>
      </c>
      <c r="G74">
        <f t="shared" si="7"/>
        <v>1.2439355888605194E-2</v>
      </c>
    </row>
    <row r="75" spans="1:7">
      <c r="A75">
        <v>0.37185000000000001</v>
      </c>
      <c r="B75">
        <v>2.6333618164099999</v>
      </c>
      <c r="D75">
        <f t="shared" si="4"/>
        <v>22.311</v>
      </c>
      <c r="E75">
        <f t="shared" si="5"/>
        <v>1.7007446289099999</v>
      </c>
      <c r="F75">
        <f t="shared" si="6"/>
        <v>1.5834802019387197</v>
      </c>
      <c r="G75">
        <f t="shared" si="7"/>
        <v>1.3750945832902694E-2</v>
      </c>
    </row>
    <row r="76" spans="1:7">
      <c r="A76">
        <v>0.37740000000000001</v>
      </c>
      <c r="B76">
        <v>2.5399780273400001</v>
      </c>
      <c r="D76">
        <f t="shared" si="4"/>
        <v>22.643999999999998</v>
      </c>
      <c r="E76">
        <f t="shared" si="5"/>
        <v>1.69555664063</v>
      </c>
      <c r="F76">
        <f t="shared" si="6"/>
        <v>1.5829885073577452</v>
      </c>
      <c r="G76">
        <f t="shared" si="7"/>
        <v>1.2671584628400116E-2</v>
      </c>
    </row>
    <row r="77" spans="1:7">
      <c r="A77">
        <v>0.38295000000000001</v>
      </c>
      <c r="B77">
        <v>2.4520874023400001</v>
      </c>
      <c r="D77">
        <f t="shared" si="4"/>
        <v>22.977</v>
      </c>
      <c r="E77">
        <f t="shared" si="5"/>
        <v>1.6903686523400001</v>
      </c>
      <c r="F77">
        <f t="shared" si="6"/>
        <v>1.5825445609621052</v>
      </c>
      <c r="G77">
        <f t="shared" si="7"/>
        <v>1.1626034681468641E-2</v>
      </c>
    </row>
    <row r="78" spans="1:7">
      <c r="A78">
        <v>0.38850000000000001</v>
      </c>
      <c r="B78">
        <v>2.37426757813</v>
      </c>
      <c r="D78">
        <f t="shared" si="4"/>
        <v>23.31</v>
      </c>
      <c r="E78">
        <f t="shared" si="5"/>
        <v>1.6903686523400001</v>
      </c>
      <c r="F78">
        <f t="shared" si="6"/>
        <v>1.5821437259522679</v>
      </c>
      <c r="G78">
        <f t="shared" si="7"/>
        <v>1.171263469163005E-2</v>
      </c>
    </row>
    <row r="79" spans="1:7">
      <c r="A79">
        <v>0.39405000000000001</v>
      </c>
      <c r="B79">
        <v>2.31201171875</v>
      </c>
      <c r="D79">
        <f t="shared" si="4"/>
        <v>23.643000000000001</v>
      </c>
      <c r="E79">
        <f t="shared" si="5"/>
        <v>1.68518066406</v>
      </c>
      <c r="F79">
        <f t="shared" si="6"/>
        <v>1.5817818158057071</v>
      </c>
      <c r="G79">
        <f t="shared" si="7"/>
        <v>1.0691321820314292E-2</v>
      </c>
    </row>
    <row r="80" spans="1:7">
      <c r="A80">
        <v>0.39960000000000001</v>
      </c>
      <c r="B80">
        <v>2.2549438476599999</v>
      </c>
      <c r="D80">
        <f t="shared" si="4"/>
        <v>23.975999999999999</v>
      </c>
      <c r="E80">
        <f t="shared" si="5"/>
        <v>1.6903686523400001</v>
      </c>
      <c r="F80">
        <f t="shared" si="6"/>
        <v>1.5814550505507541</v>
      </c>
      <c r="G80">
        <f t="shared" si="7"/>
        <v>1.1862172654706456E-2</v>
      </c>
    </row>
    <row r="81" spans="1:7">
      <c r="A81">
        <v>0.40515000000000001</v>
      </c>
      <c r="B81">
        <v>2.1981811523400001</v>
      </c>
      <c r="D81">
        <f t="shared" si="4"/>
        <v>24.309000000000001</v>
      </c>
      <c r="E81">
        <f t="shared" si="5"/>
        <v>1.6903686523400001</v>
      </c>
      <c r="F81">
        <f t="shared" si="6"/>
        <v>1.5811600172866709</v>
      </c>
      <c r="G81">
        <f t="shared" si="7"/>
        <v>1.192652597021125E-2</v>
      </c>
    </row>
    <row r="82" spans="1:7">
      <c r="A82">
        <v>0.41070000000000001</v>
      </c>
      <c r="B82">
        <v>2.1514892578100002</v>
      </c>
      <c r="D82">
        <f t="shared" si="4"/>
        <v>24.641999999999996</v>
      </c>
      <c r="E82">
        <f t="shared" si="5"/>
        <v>1.68518066406</v>
      </c>
      <c r="F82">
        <f t="shared" si="6"/>
        <v>1.5808936345375992</v>
      </c>
      <c r="G82">
        <f t="shared" si="7"/>
        <v>1.0875784526606088E-2</v>
      </c>
    </row>
    <row r="83" spans="1:7">
      <c r="A83">
        <v>0.41625000000000001</v>
      </c>
      <c r="B83">
        <v>2.1151733398400001</v>
      </c>
      <c r="D83">
        <f t="shared" si="4"/>
        <v>24.975000000000001</v>
      </c>
      <c r="E83">
        <f t="shared" si="5"/>
        <v>1.6799926757800001</v>
      </c>
      <c r="F83">
        <f t="shared" si="6"/>
        <v>1.5806531200680749</v>
      </c>
      <c r="G83">
        <f t="shared" si="7"/>
        <v>9.8683473290426919E-3</v>
      </c>
    </row>
    <row r="84" spans="1:7">
      <c r="A84">
        <v>0.42180000000000001</v>
      </c>
      <c r="B84">
        <v>2.0736694335900001</v>
      </c>
      <c r="D84">
        <f t="shared" si="4"/>
        <v>25.307999999999996</v>
      </c>
      <c r="E84">
        <f t="shared" si="5"/>
        <v>1.68518066406</v>
      </c>
      <c r="F84">
        <f t="shared" si="6"/>
        <v>1.5804359618239614</v>
      </c>
      <c r="G84">
        <f t="shared" si="7"/>
        <v>1.097145264651639E-2</v>
      </c>
    </row>
    <row r="85" spans="1:7">
      <c r="A85">
        <v>0.42735000000000001</v>
      </c>
      <c r="B85">
        <v>2.0425415039099999</v>
      </c>
      <c r="D85">
        <f t="shared" si="4"/>
        <v>25.641000000000002</v>
      </c>
      <c r="E85">
        <f t="shared" si="5"/>
        <v>1.6799926757800001</v>
      </c>
      <c r="F85">
        <f t="shared" si="6"/>
        <v>1.5802398916952918</v>
      </c>
      <c r="G85">
        <f t="shared" si="7"/>
        <v>9.9506179326504397E-3</v>
      </c>
    </row>
    <row r="86" spans="1:7">
      <c r="A86">
        <v>0.43290000000000001</v>
      </c>
      <c r="B86">
        <v>2.0114135742200001</v>
      </c>
      <c r="D86">
        <f t="shared" si="4"/>
        <v>25.973999999999997</v>
      </c>
      <c r="E86">
        <f t="shared" si="5"/>
        <v>1.6799926757800001</v>
      </c>
      <c r="F86">
        <f t="shared" si="6"/>
        <v>1.5800628618269881</v>
      </c>
      <c r="G86">
        <f t="shared" si="7"/>
        <v>9.9859677166835997E-3</v>
      </c>
    </row>
    <row r="87" spans="1:7">
      <c r="A87">
        <v>0.43845000000000001</v>
      </c>
      <c r="B87">
        <v>1.9857788085900001</v>
      </c>
      <c r="D87">
        <f t="shared" si="4"/>
        <v>26.307000000000002</v>
      </c>
      <c r="E87">
        <f t="shared" si="5"/>
        <v>1.6799926757800001</v>
      </c>
      <c r="F87">
        <f t="shared" si="6"/>
        <v>1.5799030232300317</v>
      </c>
      <c r="G87">
        <f t="shared" si="7"/>
        <v>1.0017938547573392E-2</v>
      </c>
    </row>
    <row r="88" spans="1:7">
      <c r="A88">
        <v>0.44400000000000001</v>
      </c>
      <c r="B88">
        <v>1.95983886719</v>
      </c>
      <c r="D88">
        <f t="shared" si="4"/>
        <v>26.639999999999997</v>
      </c>
      <c r="E88">
        <f t="shared" si="5"/>
        <v>1.6799926757800001</v>
      </c>
      <c r="F88">
        <f t="shared" si="6"/>
        <v>1.5797587064696919</v>
      </c>
      <c r="G88">
        <f t="shared" si="7"/>
        <v>1.0046848603699818E-2</v>
      </c>
    </row>
    <row r="89" spans="1:7">
      <c r="A89">
        <v>0.44955000000000001</v>
      </c>
      <c r="B89">
        <v>1.93908691406</v>
      </c>
      <c r="D89">
        <f t="shared" si="4"/>
        <v>26.972999999999999</v>
      </c>
      <c r="E89">
        <f t="shared" si="5"/>
        <v>1.6748046875</v>
      </c>
      <c r="F89">
        <f t="shared" si="6"/>
        <v>1.5796284042291089</v>
      </c>
      <c r="G89">
        <f t="shared" si="7"/>
        <v>9.058524897260908E-3</v>
      </c>
    </row>
    <row r="90" spans="1:7">
      <c r="A90">
        <v>0.4551</v>
      </c>
      <c r="B90">
        <v>1.91833496094</v>
      </c>
      <c r="D90">
        <f t="shared" si="4"/>
        <v>27.305999999999997</v>
      </c>
      <c r="E90">
        <f t="shared" si="5"/>
        <v>1.6748046875</v>
      </c>
      <c r="F90">
        <f t="shared" si="6"/>
        <v>1.5795107555661201</v>
      </c>
      <c r="G90">
        <f t="shared" si="7"/>
        <v>9.080933463418938E-3</v>
      </c>
    </row>
    <row r="91" spans="1:7">
      <c r="A91">
        <v>0.46065</v>
      </c>
      <c r="B91">
        <v>1.9027709960900001</v>
      </c>
      <c r="D91">
        <f t="shared" si="4"/>
        <v>27.638999999999999</v>
      </c>
      <c r="E91">
        <f t="shared" si="5"/>
        <v>1.6748046875</v>
      </c>
      <c r="F91">
        <f t="shared" si="6"/>
        <v>1.5794045316988927</v>
      </c>
      <c r="G91">
        <f t="shared" si="7"/>
        <v>9.1011897268755432E-3</v>
      </c>
    </row>
    <row r="92" spans="1:7">
      <c r="A92">
        <v>0.4662</v>
      </c>
      <c r="B92">
        <v>1.88720703125</v>
      </c>
      <c r="D92">
        <f t="shared" si="4"/>
        <v>27.971999999999998</v>
      </c>
      <c r="E92">
        <f t="shared" si="5"/>
        <v>1.6696166992199999</v>
      </c>
      <c r="F92">
        <f t="shared" si="6"/>
        <v>1.5793086231719102</v>
      </c>
      <c r="G92">
        <f t="shared" si="7"/>
        <v>8.1555485995075446E-3</v>
      </c>
    </row>
    <row r="93" spans="1:7">
      <c r="A93">
        <v>0.47175</v>
      </c>
      <c r="B93">
        <v>1.8716430664099999</v>
      </c>
      <c r="D93">
        <f t="shared" si="4"/>
        <v>28.305</v>
      </c>
      <c r="E93">
        <f t="shared" si="5"/>
        <v>1.6748046875</v>
      </c>
      <c r="F93">
        <f t="shared" si="6"/>
        <v>1.5792220282682596</v>
      </c>
      <c r="G93">
        <f t="shared" si="7"/>
        <v>9.1360447458110009E-3</v>
      </c>
    </row>
    <row r="94" spans="1:7">
      <c r="A94">
        <v>0.4773</v>
      </c>
      <c r="B94">
        <v>1.8612670898400001</v>
      </c>
      <c r="D94">
        <f t="shared" si="4"/>
        <v>28.637999999999998</v>
      </c>
      <c r="E94">
        <f t="shared" si="5"/>
        <v>1.6696166992199999</v>
      </c>
      <c r="F94">
        <f t="shared" si="6"/>
        <v>1.5791438425471962</v>
      </c>
      <c r="G94">
        <f t="shared" si="7"/>
        <v>8.1853377945376796E-3</v>
      </c>
    </row>
    <row r="95" spans="1:7">
      <c r="A95">
        <v>0.48285</v>
      </c>
      <c r="B95">
        <v>1.845703125</v>
      </c>
      <c r="D95">
        <f t="shared" si="4"/>
        <v>28.971</v>
      </c>
      <c r="E95">
        <f t="shared" si="5"/>
        <v>1.6696166992199999</v>
      </c>
      <c r="F95">
        <f t="shared" si="6"/>
        <v>1.5790732493977093</v>
      </c>
      <c r="G95">
        <f t="shared" si="7"/>
        <v>8.1981163057216495E-3</v>
      </c>
    </row>
    <row r="96" spans="1:7">
      <c r="A96">
        <v>0.4884</v>
      </c>
      <c r="B96">
        <v>1.83532714844</v>
      </c>
      <c r="D96">
        <f t="shared" si="4"/>
        <v>29.303999999999995</v>
      </c>
      <c r="E96">
        <f t="shared" si="5"/>
        <v>1.6696166992199999</v>
      </c>
      <c r="F96">
        <f t="shared" si="6"/>
        <v>1.5790095115094263</v>
      </c>
      <c r="G96">
        <f t="shared" si="7"/>
        <v>8.2096624648191254E-3</v>
      </c>
    </row>
    <row r="97" spans="1:7">
      <c r="A97">
        <v>0.49395</v>
      </c>
      <c r="B97">
        <v>1.82495117188</v>
      </c>
      <c r="D97">
        <f t="shared" si="4"/>
        <v>29.637</v>
      </c>
      <c r="E97">
        <f t="shared" si="5"/>
        <v>1.6696166992199999</v>
      </c>
      <c r="F97">
        <f t="shared" si="6"/>
        <v>1.5789519631717712</v>
      </c>
      <c r="G97">
        <f t="shared" si="7"/>
        <v>8.2200943626949755E-3</v>
      </c>
    </row>
    <row r="98" spans="1:7">
      <c r="A98">
        <v>0.4995</v>
      </c>
      <c r="B98">
        <v>1.81457519531</v>
      </c>
      <c r="D98">
        <f t="shared" si="4"/>
        <v>29.969999999999995</v>
      </c>
      <c r="E98">
        <f t="shared" si="5"/>
        <v>1.66442871094</v>
      </c>
      <c r="F98">
        <f t="shared" si="6"/>
        <v>1.5789000033209502</v>
      </c>
      <c r="G98">
        <f t="shared" si="7"/>
        <v>7.3151598269849153E-3</v>
      </c>
    </row>
    <row r="99" spans="1:7">
      <c r="A99">
        <v>0.50505</v>
      </c>
      <c r="B99">
        <v>1.80419921875</v>
      </c>
      <c r="D99">
        <f t="shared" si="4"/>
        <v>30.303000000000001</v>
      </c>
      <c r="E99">
        <f t="shared" si="5"/>
        <v>1.66442871094</v>
      </c>
      <c r="F99">
        <f t="shared" si="6"/>
        <v>1.5788530892621366</v>
      </c>
      <c r="G99">
        <f t="shared" si="7"/>
        <v>7.3231870255527987E-3</v>
      </c>
    </row>
    <row r="100" spans="1:7">
      <c r="A100">
        <v>0.51060000000000005</v>
      </c>
      <c r="B100">
        <v>1.80419921875</v>
      </c>
      <c r="D100">
        <f t="shared" si="4"/>
        <v>30.635999999999996</v>
      </c>
      <c r="E100">
        <f t="shared" si="5"/>
        <v>1.66442871094</v>
      </c>
      <c r="F100">
        <f t="shared" si="6"/>
        <v>1.5788107310012958</v>
      </c>
      <c r="G100">
        <f t="shared" si="7"/>
        <v>7.330438488784361E-3</v>
      </c>
    </row>
    <row r="101" spans="1:7">
      <c r="A101">
        <v>0.51615</v>
      </c>
      <c r="B101">
        <v>1.7886352539099999</v>
      </c>
      <c r="D101">
        <f t="shared" si="4"/>
        <v>30.969000000000001</v>
      </c>
      <c r="E101">
        <f t="shared" si="5"/>
        <v>1.66442871094</v>
      </c>
      <c r="F101">
        <f t="shared" si="6"/>
        <v>1.5787724861274379</v>
      </c>
      <c r="G101">
        <f t="shared" si="7"/>
        <v>7.3369888491401749E-3</v>
      </c>
    </row>
    <row r="102" spans="1:7">
      <c r="A102">
        <v>0.52170000000000005</v>
      </c>
      <c r="B102">
        <v>1.7886352539099999</v>
      </c>
      <c r="D102">
        <f t="shared" si="4"/>
        <v>31.301999999999996</v>
      </c>
      <c r="E102">
        <f t="shared" si="5"/>
        <v>1.6592407226599999</v>
      </c>
      <c r="F102">
        <f t="shared" si="6"/>
        <v>1.5787379551918574</v>
      </c>
      <c r="G102">
        <f t="shared" si="7"/>
        <v>6.4806955700298131E-3</v>
      </c>
    </row>
    <row r="103" spans="1:7">
      <c r="A103">
        <v>0.52725</v>
      </c>
      <c r="B103">
        <v>1.7782592773400001</v>
      </c>
      <c r="D103">
        <f t="shared" si="4"/>
        <v>31.634999999999998</v>
      </c>
      <c r="E103">
        <f t="shared" si="5"/>
        <v>1.6592407226599999</v>
      </c>
      <c r="F103">
        <f t="shared" si="6"/>
        <v>1.5787067775360886</v>
      </c>
      <c r="G103">
        <f t="shared" si="7"/>
        <v>6.4857163172211598E-3</v>
      </c>
    </row>
    <row r="104" spans="1:7">
      <c r="A104">
        <v>0.53280000000000005</v>
      </c>
      <c r="B104">
        <v>1.77307128906</v>
      </c>
      <c r="D104">
        <f t="shared" si="4"/>
        <v>31.967999999999996</v>
      </c>
      <c r="E104">
        <f t="shared" si="5"/>
        <v>1.6592407226599999</v>
      </c>
      <c r="F104">
        <f t="shared" si="6"/>
        <v>1.5786786275250073</v>
      </c>
      <c r="G104">
        <f t="shared" si="7"/>
        <v>6.4902511725395936E-3</v>
      </c>
    </row>
    <row r="105" spans="1:7">
      <c r="A105">
        <v>0.53835</v>
      </c>
      <c r="B105">
        <v>1.7678833007800001</v>
      </c>
      <c r="D105">
        <f t="shared" si="4"/>
        <v>32.301000000000002</v>
      </c>
      <c r="E105">
        <f t="shared" si="5"/>
        <v>1.6592407226599999</v>
      </c>
      <c r="F105">
        <f t="shared" si="6"/>
        <v>1.5786532111457336</v>
      </c>
      <c r="G105">
        <f t="shared" si="7"/>
        <v>6.4943470120619939E-3</v>
      </c>
    </row>
    <row r="106" spans="1:7">
      <c r="A106">
        <v>0.54390000000000005</v>
      </c>
      <c r="B106">
        <v>1.7626953125</v>
      </c>
      <c r="D106">
        <f t="shared" si="4"/>
        <v>32.633999999999993</v>
      </c>
      <c r="E106">
        <f t="shared" si="5"/>
        <v>1.6592407226599999</v>
      </c>
      <c r="F106">
        <f t="shared" si="6"/>
        <v>1.5786302629368143</v>
      </c>
      <c r="G106">
        <f t="shared" si="7"/>
        <v>6.498046216783326E-3</v>
      </c>
    </row>
    <row r="107" spans="1:7">
      <c r="A107">
        <v>0.54944999999999999</v>
      </c>
      <c r="B107">
        <v>1.7578125</v>
      </c>
      <c r="D107">
        <f t="shared" si="4"/>
        <v>32.966999999999999</v>
      </c>
      <c r="E107">
        <f t="shared" si="5"/>
        <v>1.6592407226599999</v>
      </c>
      <c r="F107">
        <f t="shared" si="6"/>
        <v>1.5786095432156086</v>
      </c>
      <c r="G107">
        <f t="shared" si="7"/>
        <v>6.5013870985936211E-3</v>
      </c>
    </row>
    <row r="108" spans="1:7">
      <c r="A108">
        <v>0.55500000000000005</v>
      </c>
      <c r="B108">
        <v>1.7578125</v>
      </c>
      <c r="D108">
        <f t="shared" si="4"/>
        <v>33.299999999999997</v>
      </c>
      <c r="E108">
        <f t="shared" si="5"/>
        <v>1.6592407226599999</v>
      </c>
      <c r="F108">
        <f t="shared" si="6"/>
        <v>1.578590835574923</v>
      </c>
      <c r="G108">
        <f t="shared" si="7"/>
        <v>6.5044042868356569E-3</v>
      </c>
    </row>
    <row r="109" spans="1:7">
      <c r="A109">
        <v>0.56054999999999999</v>
      </c>
      <c r="B109">
        <v>1.74743652344</v>
      </c>
      <c r="D109">
        <f t="shared" si="4"/>
        <v>33.633000000000003</v>
      </c>
      <c r="E109">
        <f t="shared" si="5"/>
        <v>1.65405273438</v>
      </c>
      <c r="F109">
        <f t="shared" si="6"/>
        <v>1.5785739446227451</v>
      </c>
      <c r="G109">
        <f t="shared" si="7"/>
        <v>5.697047703219881E-3</v>
      </c>
    </row>
    <row r="110" spans="1:7">
      <c r="A110">
        <v>0.56610000000000005</v>
      </c>
      <c r="B110">
        <v>1.7422485351599999</v>
      </c>
      <c r="D110">
        <f t="shared" si="4"/>
        <v>33.965999999999994</v>
      </c>
      <c r="E110">
        <f t="shared" si="5"/>
        <v>1.65405273438</v>
      </c>
      <c r="F110">
        <f t="shared" si="6"/>
        <v>1.5785586939414717</v>
      </c>
      <c r="G110">
        <f t="shared" si="7"/>
        <v>5.6993501417341389E-3</v>
      </c>
    </row>
    <row r="111" spans="1:7">
      <c r="A111">
        <v>0.57164999999999999</v>
      </c>
      <c r="B111">
        <v>1.73706054688</v>
      </c>
      <c r="D111">
        <f t="shared" si="4"/>
        <v>34.298999999999999</v>
      </c>
      <c r="E111">
        <f t="shared" si="5"/>
        <v>1.65405273438</v>
      </c>
      <c r="F111">
        <f t="shared" si="6"/>
        <v>1.5785449242453142</v>
      </c>
      <c r="G111">
        <f t="shared" si="7"/>
        <v>5.7014293913357555E-3</v>
      </c>
    </row>
    <row r="112" spans="1:7">
      <c r="A112">
        <v>0.57720000000000005</v>
      </c>
      <c r="B112">
        <v>1.73706054688</v>
      </c>
      <c r="D112">
        <f t="shared" si="4"/>
        <v>34.631999999999998</v>
      </c>
      <c r="E112">
        <f t="shared" si="5"/>
        <v>1.65405273438</v>
      </c>
      <c r="F112">
        <f t="shared" si="6"/>
        <v>1.5785324917166375</v>
      </c>
      <c r="G112">
        <f t="shared" si="7"/>
        <v>5.7033070519331647E-3</v>
      </c>
    </row>
    <row r="113" spans="1:7">
      <c r="A113">
        <v>0.58274999999999999</v>
      </c>
      <c r="B113">
        <v>1.7318725585900001</v>
      </c>
      <c r="D113">
        <f t="shared" si="4"/>
        <v>34.964999999999996</v>
      </c>
      <c r="E113">
        <f t="shared" si="5"/>
        <v>1.65405273438</v>
      </c>
      <c r="F113">
        <f t="shared" si="6"/>
        <v>1.5785212665038564</v>
      </c>
      <c r="G113">
        <f t="shared" si="7"/>
        <v>5.7050026395249155E-3</v>
      </c>
    </row>
    <row r="114" spans="1:7">
      <c r="A114">
        <v>0.58830000000000005</v>
      </c>
      <c r="B114">
        <v>1.72668457031</v>
      </c>
      <c r="D114">
        <f t="shared" si="4"/>
        <v>35.297999999999995</v>
      </c>
      <c r="E114">
        <f t="shared" si="5"/>
        <v>1.65405273438</v>
      </c>
      <c r="F114">
        <f t="shared" si="6"/>
        <v>1.5785111313652005</v>
      </c>
      <c r="G114">
        <f t="shared" si="7"/>
        <v>5.7065337860455661E-3</v>
      </c>
    </row>
    <row r="115" spans="1:7">
      <c r="A115">
        <v>0.59384999999999999</v>
      </c>
      <c r="B115">
        <v>1.72668457031</v>
      </c>
      <c r="D115">
        <f t="shared" si="4"/>
        <v>35.631</v>
      </c>
      <c r="E115">
        <f t="shared" si="5"/>
        <v>1.6488647460900001</v>
      </c>
      <c r="F115">
        <f t="shared" si="6"/>
        <v>1.5785019804441824</v>
      </c>
      <c r="G115">
        <f t="shared" si="7"/>
        <v>4.9509187893282593E-3</v>
      </c>
    </row>
    <row r="116" spans="1:7">
      <c r="A116">
        <v>0.59940000000000004</v>
      </c>
      <c r="B116">
        <v>1.7214965820300001</v>
      </c>
      <c r="D116">
        <f t="shared" si="4"/>
        <v>35.963999999999999</v>
      </c>
      <c r="E116">
        <f t="shared" si="5"/>
        <v>1.6488647460900001</v>
      </c>
      <c r="F116">
        <f t="shared" si="6"/>
        <v>1.5784937181639784</v>
      </c>
      <c r="G116">
        <f t="shared" si="7"/>
        <v>4.9520815713649229E-3</v>
      </c>
    </row>
    <row r="117" spans="1:7">
      <c r="A117">
        <v>0.60494999999999999</v>
      </c>
      <c r="B117">
        <v>1.7214965820300001</v>
      </c>
      <c r="D117">
        <f t="shared" si="4"/>
        <v>36.296999999999997</v>
      </c>
      <c r="E117">
        <f t="shared" si="5"/>
        <v>1.6488647460900001</v>
      </c>
      <c r="F117">
        <f t="shared" si="6"/>
        <v>1.5784862582291768</v>
      </c>
      <c r="G117">
        <f t="shared" si="7"/>
        <v>4.9531315535760595E-3</v>
      </c>
    </row>
    <row r="118" spans="1:7">
      <c r="A118">
        <v>0.61050000000000004</v>
      </c>
      <c r="B118">
        <v>1.7214965820300001</v>
      </c>
      <c r="D118">
        <f t="shared" si="4"/>
        <v>36.629999999999995</v>
      </c>
      <c r="E118">
        <f t="shared" si="5"/>
        <v>1.6488647460900001</v>
      </c>
      <c r="F118">
        <f t="shared" si="6"/>
        <v>1.5784795227244652</v>
      </c>
      <c r="G118">
        <f t="shared" si="7"/>
        <v>4.9540796682162368E-3</v>
      </c>
    </row>
    <row r="119" spans="1:7">
      <c r="A119">
        <v>0.61604999999999999</v>
      </c>
      <c r="B119">
        <v>1.71630859375</v>
      </c>
      <c r="D119">
        <f t="shared" si="4"/>
        <v>36.963000000000001</v>
      </c>
      <c r="E119">
        <f t="shared" si="5"/>
        <v>1.6488647460900001</v>
      </c>
      <c r="F119">
        <f t="shared" si="6"/>
        <v>1.5784734413008432</v>
      </c>
      <c r="G119">
        <f t="shared" si="7"/>
        <v>4.9549357899199824E-3</v>
      </c>
    </row>
    <row r="120" spans="1:7">
      <c r="A120">
        <v>0.62160000000000004</v>
      </c>
      <c r="B120">
        <v>1.71630859375</v>
      </c>
      <c r="D120">
        <f t="shared" si="4"/>
        <v>37.295999999999992</v>
      </c>
      <c r="E120">
        <f t="shared" si="5"/>
        <v>1.6488647460900001</v>
      </c>
      <c r="F120">
        <f t="shared" si="6"/>
        <v>1.5784679504408625</v>
      </c>
      <c r="G120">
        <f t="shared" si="7"/>
        <v>4.9557088376664367E-3</v>
      </c>
    </row>
    <row r="121" spans="1:7">
      <c r="A121">
        <v>0.62714999999999999</v>
      </c>
      <c r="B121">
        <v>1.7111206054699999</v>
      </c>
      <c r="D121">
        <f t="shared" si="4"/>
        <v>37.628999999999998</v>
      </c>
      <c r="E121">
        <f t="shared" si="5"/>
        <v>1.6488647460900001</v>
      </c>
      <c r="F121">
        <f t="shared" si="6"/>
        <v>1.578462992795219</v>
      </c>
      <c r="G121">
        <f t="shared" si="7"/>
        <v>4.9564068669792289E-3</v>
      </c>
    </row>
    <row r="122" spans="1:7">
      <c r="A122">
        <v>0.63270000000000004</v>
      </c>
      <c r="B122">
        <v>1.7111206054699999</v>
      </c>
      <c r="D122">
        <f t="shared" si="4"/>
        <v>37.961999999999996</v>
      </c>
      <c r="E122">
        <f t="shared" si="5"/>
        <v>1.64367675781</v>
      </c>
      <c r="F122">
        <f t="shared" si="6"/>
        <v>1.5784585165837668</v>
      </c>
      <c r="G122">
        <f t="shared" si="7"/>
        <v>4.2534189886431449E-3</v>
      </c>
    </row>
    <row r="123" spans="1:7">
      <c r="A123">
        <v>0.63824999999999998</v>
      </c>
      <c r="B123">
        <v>1.70593261719</v>
      </c>
      <c r="D123">
        <f t="shared" si="4"/>
        <v>38.295000000000002</v>
      </c>
      <c r="E123">
        <f t="shared" si="5"/>
        <v>1.6488647460900001</v>
      </c>
      <c r="F123">
        <f t="shared" si="6"/>
        <v>1.5784544750547014</v>
      </c>
      <c r="G123">
        <f t="shared" si="7"/>
        <v>4.9576062672642279E-3</v>
      </c>
    </row>
    <row r="124" spans="1:7">
      <c r="A124">
        <v>0.64380000000000004</v>
      </c>
      <c r="B124">
        <v>1.70593261719</v>
      </c>
      <c r="D124">
        <f t="shared" si="4"/>
        <v>38.627999999999993</v>
      </c>
      <c r="E124">
        <f t="shared" si="5"/>
        <v>1.6488647460900001</v>
      </c>
      <c r="F124">
        <f t="shared" si="6"/>
        <v>1.5784508259962595</v>
      </c>
      <c r="G124">
        <f t="shared" si="7"/>
        <v>4.9581201429676845E-3</v>
      </c>
    </row>
    <row r="125" spans="1:7">
      <c r="A125">
        <v>0.64934999999999998</v>
      </c>
      <c r="B125">
        <v>1.7007446289099999</v>
      </c>
      <c r="D125">
        <f t="shared" si="4"/>
        <v>38.960999999999999</v>
      </c>
      <c r="E125">
        <f t="shared" si="5"/>
        <v>1.64367675781</v>
      </c>
      <c r="F125">
        <f t="shared" si="6"/>
        <v>1.578447531295839</v>
      </c>
      <c r="G125">
        <f t="shared" si="7"/>
        <v>4.2548519916357202E-3</v>
      </c>
    </row>
    <row r="126" spans="1:7">
      <c r="A126">
        <v>0.65490000000000004</v>
      </c>
      <c r="B126">
        <v>1.7007446289099999</v>
      </c>
      <c r="D126">
        <f t="shared" si="4"/>
        <v>39.293999999999997</v>
      </c>
      <c r="E126">
        <f t="shared" si="5"/>
        <v>1.64367675781</v>
      </c>
      <c r="F126">
        <f t="shared" si="6"/>
        <v>1.5784445565419307</v>
      </c>
      <c r="G126">
        <f t="shared" si="7"/>
        <v>4.2552400822778993E-3</v>
      </c>
    </row>
    <row r="127" spans="1:7">
      <c r="A127">
        <v>0.66044999999999998</v>
      </c>
      <c r="B127">
        <v>1.69555664063</v>
      </c>
      <c r="D127">
        <f t="shared" si="4"/>
        <v>39.626999999999995</v>
      </c>
      <c r="E127">
        <f t="shared" si="5"/>
        <v>1.64367675781</v>
      </c>
      <c r="F127">
        <f t="shared" si="6"/>
        <v>1.5784418706647083</v>
      </c>
      <c r="G127">
        <f t="shared" si="7"/>
        <v>4.2555905008589429E-3</v>
      </c>
    </row>
    <row r="128" spans="1:7">
      <c r="A128">
        <v>0.66600000000000004</v>
      </c>
      <c r="B128">
        <v>1.7007446289099999</v>
      </c>
      <c r="D128">
        <f t="shared" si="4"/>
        <v>39.959999999999994</v>
      </c>
      <c r="E128">
        <f t="shared" si="5"/>
        <v>1.64367675781</v>
      </c>
      <c r="F128">
        <f t="shared" si="6"/>
        <v>1.5784394456115183</v>
      </c>
      <c r="G128">
        <f t="shared" si="7"/>
        <v>4.2559069028821721E-3</v>
      </c>
    </row>
    <row r="129" spans="1:7">
      <c r="A129">
        <v>0.67154999999999998</v>
      </c>
      <c r="B129">
        <v>1.69555664063</v>
      </c>
      <c r="D129">
        <f t="shared" si="4"/>
        <v>40.292999999999999</v>
      </c>
      <c r="E129">
        <f t="shared" si="5"/>
        <v>1.64367675781</v>
      </c>
      <c r="F129">
        <f t="shared" si="6"/>
        <v>1.5784372560538853</v>
      </c>
      <c r="G129">
        <f t="shared" si="7"/>
        <v>4.2561925893860935E-3</v>
      </c>
    </row>
    <row r="130" spans="1:7">
      <c r="A130">
        <v>0.67710000000000004</v>
      </c>
      <c r="B130">
        <v>1.6903686523400001</v>
      </c>
      <c r="D130">
        <f t="shared" si="4"/>
        <v>40.625999999999998</v>
      </c>
      <c r="E130">
        <f t="shared" si="5"/>
        <v>1.64367675781</v>
      </c>
      <c r="F130">
        <f t="shared" si="6"/>
        <v>1.5784352791229674</v>
      </c>
      <c r="G130">
        <f t="shared" si="7"/>
        <v>4.2564505412705242E-3</v>
      </c>
    </row>
    <row r="131" spans="1:7">
      <c r="A131">
        <v>0.68264999999999998</v>
      </c>
      <c r="B131">
        <v>1.6903686523400001</v>
      </c>
      <c r="D131">
        <f t="shared" si="4"/>
        <v>40.958999999999996</v>
      </c>
      <c r="E131">
        <f t="shared" si="5"/>
        <v>1.64367675781</v>
      </c>
      <c r="F131">
        <f t="shared" si="6"/>
        <v>1.5784334941707039</v>
      </c>
      <c r="G131">
        <f t="shared" si="7"/>
        <v>4.256683450306698E-3</v>
      </c>
    </row>
    <row r="132" spans="1:7">
      <c r="A132">
        <v>0.68820000000000003</v>
      </c>
      <c r="B132">
        <v>1.68518066406</v>
      </c>
      <c r="D132">
        <f t="shared" si="4"/>
        <v>41.291999999999994</v>
      </c>
      <c r="E132">
        <f t="shared" si="5"/>
        <v>1.64367675781</v>
      </c>
      <c r="F132">
        <f t="shared" si="6"/>
        <v>1.5784318825541546</v>
      </c>
      <c r="G132">
        <f t="shared" si="7"/>
        <v>4.256893747150832E-3</v>
      </c>
    </row>
    <row r="133" spans="1:7">
      <c r="A133">
        <v>0.69374999999999998</v>
      </c>
      <c r="B133">
        <v>1.6903686523400001</v>
      </c>
      <c r="D133">
        <f t="shared" si="4"/>
        <v>41.625</v>
      </c>
      <c r="E133">
        <f t="shared" si="5"/>
        <v>1.64367675781</v>
      </c>
      <c r="F133">
        <f t="shared" si="6"/>
        <v>1.5784304274407857</v>
      </c>
      <c r="G133">
        <f t="shared" si="7"/>
        <v>4.2570836266486618E-3</v>
      </c>
    </row>
    <row r="134" spans="1:7">
      <c r="A134">
        <v>0.69930000000000003</v>
      </c>
      <c r="B134">
        <v>1.6903686523400001</v>
      </c>
      <c r="D134">
        <f t="shared" si="4"/>
        <v>41.957999999999998</v>
      </c>
      <c r="E134">
        <f t="shared" si="5"/>
        <v>1.6384887695300001</v>
      </c>
      <c r="F134">
        <f t="shared" si="6"/>
        <v>1.5784291136326609</v>
      </c>
      <c r="G134">
        <f t="shared" si="7"/>
        <v>3.6071622665067903E-3</v>
      </c>
    </row>
    <row r="135" spans="1:7">
      <c r="A135">
        <v>0.70484999999999998</v>
      </c>
      <c r="B135">
        <v>1.68518066406</v>
      </c>
      <c r="D135">
        <f t="shared" si="4"/>
        <v>42.290999999999997</v>
      </c>
      <c r="E135">
        <f t="shared" si="5"/>
        <v>1.6384887695300001</v>
      </c>
      <c r="F135">
        <f t="shared" si="6"/>
        <v>1.5784279274077071</v>
      </c>
      <c r="G135">
        <f t="shared" si="7"/>
        <v>3.6073047564390065E-3</v>
      </c>
    </row>
    <row r="136" spans="1:7">
      <c r="A136">
        <v>0.71040000000000003</v>
      </c>
      <c r="B136">
        <v>1.6799926757800001</v>
      </c>
      <c r="D136">
        <f t="shared" si="4"/>
        <v>42.624000000000002</v>
      </c>
      <c r="E136">
        <f t="shared" si="5"/>
        <v>1.6384887695300001</v>
      </c>
      <c r="F136">
        <f t="shared" si="6"/>
        <v>1.5784268563763943</v>
      </c>
      <c r="G136">
        <f t="shared" si="7"/>
        <v>3.607433411671281E-3</v>
      </c>
    </row>
    <row r="137" spans="1:7">
      <c r="A137">
        <v>0.71594999999999998</v>
      </c>
      <c r="B137">
        <v>1.68518066406</v>
      </c>
      <c r="D137">
        <f t="shared" ref="D137:D200" si="8">(A190-$A$61)*60</f>
        <v>42.957000000000001</v>
      </c>
      <c r="E137">
        <f t="shared" ref="E137:E200" si="9">B190</f>
        <v>1.6384887695300001</v>
      </c>
      <c r="F137">
        <f t="shared" ref="F137:F200" si="10">$J$10*EXP(-$J$11*D137)+$J$12</f>
        <v>1.5784258893523322</v>
      </c>
      <c r="G137">
        <f t="shared" ref="G137:G200" si="11">(E137-F137)^2</f>
        <v>3.607549575236894E-3</v>
      </c>
    </row>
    <row r="138" spans="1:7">
      <c r="A138">
        <v>0.72150000000000003</v>
      </c>
      <c r="B138">
        <v>1.6799926757800001</v>
      </c>
      <c r="D138">
        <f t="shared" si="8"/>
        <v>43.289999999999992</v>
      </c>
      <c r="E138">
        <f t="shared" si="9"/>
        <v>1.6384887695300001</v>
      </c>
      <c r="F138">
        <f t="shared" si="10"/>
        <v>1.5784250162354352</v>
      </c>
      <c r="G138">
        <f t="shared" si="11"/>
        <v>3.6076544598303588E-3</v>
      </c>
    </row>
    <row r="139" spans="1:7">
      <c r="A139">
        <v>0.72704999999999997</v>
      </c>
      <c r="B139">
        <v>1.6799926757800001</v>
      </c>
      <c r="D139">
        <f t="shared" si="8"/>
        <v>43.623000000000005</v>
      </c>
      <c r="E139">
        <f t="shared" si="9"/>
        <v>1.6384887695300001</v>
      </c>
      <c r="F139">
        <f t="shared" si="10"/>
        <v>1.5784242279064309</v>
      </c>
      <c r="G139">
        <f t="shared" si="11"/>
        <v>3.6077491604494796E-3</v>
      </c>
    </row>
    <row r="140" spans="1:7">
      <c r="A140">
        <v>0.73260000000000003</v>
      </c>
      <c r="B140">
        <v>1.6799926757800001</v>
      </c>
      <c r="D140">
        <f t="shared" si="8"/>
        <v>43.956000000000003</v>
      </c>
      <c r="E140">
        <f t="shared" si="9"/>
        <v>1.6384887695300001</v>
      </c>
      <c r="F140">
        <f t="shared" si="10"/>
        <v>1.5784235161316147</v>
      </c>
      <c r="G140">
        <f t="shared" si="11"/>
        <v>3.6078346658122516E-3</v>
      </c>
    </row>
    <row r="141" spans="1:7">
      <c r="A141">
        <v>0.73814999999999997</v>
      </c>
      <c r="B141">
        <v>1.6799926757800001</v>
      </c>
      <c r="D141">
        <f t="shared" si="8"/>
        <v>44.289000000000001</v>
      </c>
      <c r="E141">
        <f t="shared" si="9"/>
        <v>1.6384887695300001</v>
      </c>
      <c r="F141">
        <f t="shared" si="10"/>
        <v>1.5784228734768522</v>
      </c>
      <c r="G141">
        <f t="shared" si="11"/>
        <v>3.6079118686675729E-3</v>
      </c>
    </row>
    <row r="142" spans="1:7">
      <c r="A142">
        <v>0.74370000000000003</v>
      </c>
      <c r="B142">
        <v>1.6748046875</v>
      </c>
      <c r="D142">
        <f t="shared" si="8"/>
        <v>44.621999999999993</v>
      </c>
      <c r="E142">
        <f t="shared" si="9"/>
        <v>1.63330078125</v>
      </c>
      <c r="F142">
        <f t="shared" si="10"/>
        <v>1.5784222932299337</v>
      </c>
      <c r="G142">
        <f t="shared" si="11"/>
        <v>3.011648447368565E-3</v>
      </c>
    </row>
    <row r="143" spans="1:7">
      <c r="A143">
        <v>0.74924999999999997</v>
      </c>
      <c r="B143">
        <v>1.6748046875</v>
      </c>
      <c r="D143">
        <f t="shared" si="8"/>
        <v>44.955000000000005</v>
      </c>
      <c r="E143">
        <f t="shared" si="9"/>
        <v>1.63330078125</v>
      </c>
      <c r="F143">
        <f t="shared" si="10"/>
        <v>1.5784217693304683</v>
      </c>
      <c r="G143">
        <f t="shared" si="11"/>
        <v>3.011705949264103E-3</v>
      </c>
    </row>
    <row r="144" spans="1:7">
      <c r="A144">
        <v>0.75480000000000003</v>
      </c>
      <c r="B144">
        <v>1.6748046875</v>
      </c>
      <c r="D144">
        <f t="shared" si="8"/>
        <v>45.288000000000004</v>
      </c>
      <c r="E144">
        <f t="shared" si="9"/>
        <v>1.63330078125</v>
      </c>
      <c r="F144">
        <f t="shared" si="10"/>
        <v>1.5784212963065867</v>
      </c>
      <c r="G144">
        <f t="shared" si="11"/>
        <v>3.0117578676543298E-3</v>
      </c>
    </row>
    <row r="145" spans="1:7">
      <c r="A145">
        <v>0.76034999999999997</v>
      </c>
      <c r="B145">
        <v>1.6696166992199999</v>
      </c>
      <c r="D145">
        <f t="shared" si="8"/>
        <v>45.620999999999995</v>
      </c>
      <c r="E145">
        <f t="shared" si="9"/>
        <v>1.63330078125</v>
      </c>
      <c r="F145">
        <f t="shared" si="10"/>
        <v>1.578420869217789</v>
      </c>
      <c r="G145">
        <f t="shared" si="11"/>
        <v>3.0118047446632164E-3</v>
      </c>
    </row>
    <row r="146" spans="1:7">
      <c r="A146">
        <v>0.76590000000000003</v>
      </c>
      <c r="B146">
        <v>1.6748046875</v>
      </c>
      <c r="D146">
        <f t="shared" si="8"/>
        <v>45.953999999999994</v>
      </c>
      <c r="E146">
        <f t="shared" si="9"/>
        <v>1.63330078125</v>
      </c>
      <c r="F146">
        <f t="shared" si="10"/>
        <v>1.5784204836033455</v>
      </c>
      <c r="G146">
        <f t="shared" si="11"/>
        <v>3.0118470697853886E-3</v>
      </c>
    </row>
    <row r="147" spans="1:7">
      <c r="A147">
        <v>0.77144999999999997</v>
      </c>
      <c r="B147">
        <v>1.6696166992199999</v>
      </c>
      <c r="D147">
        <f t="shared" si="8"/>
        <v>46.287000000000006</v>
      </c>
      <c r="E147">
        <f t="shared" si="9"/>
        <v>1.63330078125</v>
      </c>
      <c r="F147">
        <f t="shared" si="10"/>
        <v>1.5784201354357044</v>
      </c>
      <c r="G147">
        <f t="shared" si="11"/>
        <v>3.0118852849941652E-3</v>
      </c>
    </row>
    <row r="148" spans="1:7">
      <c r="A148">
        <v>0.77700000000000002</v>
      </c>
      <c r="B148">
        <v>1.6696166992199999</v>
      </c>
      <c r="D148">
        <f t="shared" si="8"/>
        <v>46.620000000000005</v>
      </c>
      <c r="E148">
        <f t="shared" si="9"/>
        <v>1.63330078125</v>
      </c>
      <c r="F148">
        <f t="shared" si="10"/>
        <v>1.5784198210784282</v>
      </c>
      <c r="G148">
        <f t="shared" si="11"/>
        <v>3.0119197893536554E-3</v>
      </c>
    </row>
    <row r="149" spans="1:7">
      <c r="A149">
        <v>0.78254999999999997</v>
      </c>
      <c r="B149">
        <v>1.6696166992199999</v>
      </c>
      <c r="D149">
        <f t="shared" si="8"/>
        <v>46.952999999999996</v>
      </c>
      <c r="E149">
        <f t="shared" si="9"/>
        <v>1.6281127929699999</v>
      </c>
      <c r="F149">
        <f t="shared" si="10"/>
        <v>1.5784195372482106</v>
      </c>
      <c r="G149">
        <f t="shared" si="11"/>
        <v>2.4694196642311437E-3</v>
      </c>
    </row>
    <row r="150" spans="1:7">
      <c r="A150">
        <v>0.78810000000000002</v>
      </c>
      <c r="B150">
        <v>1.6696166992199999</v>
      </c>
      <c r="D150">
        <f t="shared" si="8"/>
        <v>47.285999999999994</v>
      </c>
      <c r="E150">
        <f t="shared" si="9"/>
        <v>1.6281127929699999</v>
      </c>
      <c r="F150">
        <f t="shared" si="10"/>
        <v>1.5784192809805866</v>
      </c>
      <c r="G150">
        <f t="shared" si="11"/>
        <v>2.4694451338419629E-3</v>
      </c>
    </row>
    <row r="151" spans="1:7">
      <c r="A151">
        <v>0.79364999999999997</v>
      </c>
      <c r="B151">
        <v>1.66442871094</v>
      </c>
      <c r="D151">
        <f t="shared" si="8"/>
        <v>47.619000000000007</v>
      </c>
      <c r="E151">
        <f t="shared" si="9"/>
        <v>1.63330078125</v>
      </c>
      <c r="F151">
        <f t="shared" si="10"/>
        <v>1.5784190495989681</v>
      </c>
      <c r="G151">
        <f t="shared" si="11"/>
        <v>3.0120044690158808E-3</v>
      </c>
    </row>
    <row r="152" spans="1:7">
      <c r="A152">
        <v>0.79920000000000002</v>
      </c>
      <c r="B152">
        <v>1.66442871094</v>
      </c>
      <c r="D152">
        <f t="shared" si="8"/>
        <v>47.951999999999998</v>
      </c>
      <c r="E152">
        <f t="shared" si="9"/>
        <v>1.6281127929699999</v>
      </c>
      <c r="F152">
        <f t="shared" si="10"/>
        <v>1.578418840686689</v>
      </c>
      <c r="G152">
        <f t="shared" si="11"/>
        <v>2.4694888935359767E-3</v>
      </c>
    </row>
    <row r="153" spans="1:7">
      <c r="A153">
        <v>0.80474999999999997</v>
      </c>
      <c r="B153">
        <v>1.66442871094</v>
      </c>
      <c r="D153">
        <f t="shared" si="8"/>
        <v>48.284999999999997</v>
      </c>
      <c r="E153">
        <f t="shared" si="9"/>
        <v>1.6281127929699999</v>
      </c>
      <c r="F153">
        <f t="shared" si="10"/>
        <v>1.5784186520617642</v>
      </c>
      <c r="G153">
        <f t="shared" si="11"/>
        <v>2.4695076406075801E-3</v>
      </c>
    </row>
    <row r="154" spans="1:7">
      <c r="A154">
        <v>0.81030000000000002</v>
      </c>
      <c r="B154">
        <v>1.66442871094</v>
      </c>
      <c r="D154">
        <f t="shared" si="8"/>
        <v>48.617999999999995</v>
      </c>
      <c r="E154">
        <f t="shared" si="9"/>
        <v>1.6281127929699999</v>
      </c>
      <c r="F154">
        <f t="shared" si="10"/>
        <v>1.5784184817541003</v>
      </c>
      <c r="G154">
        <f t="shared" si="11"/>
        <v>2.4695245672226871E-3</v>
      </c>
    </row>
    <row r="155" spans="1:7">
      <c r="A155">
        <v>0.81584999999999996</v>
      </c>
      <c r="B155">
        <v>1.6592407226599999</v>
      </c>
      <c r="D155">
        <f t="shared" si="8"/>
        <v>48.951000000000008</v>
      </c>
      <c r="E155">
        <f t="shared" si="9"/>
        <v>1.6281127929699999</v>
      </c>
      <c r="F155">
        <f t="shared" si="10"/>
        <v>1.578418327984918</v>
      </c>
      <c r="G155">
        <f t="shared" si="11"/>
        <v>2.4695398501535307E-3</v>
      </c>
    </row>
    <row r="156" spans="1:7">
      <c r="A156">
        <v>0.82140000000000002</v>
      </c>
      <c r="B156">
        <v>1.6592407226599999</v>
      </c>
      <c r="D156">
        <f t="shared" si="8"/>
        <v>49.283999999999999</v>
      </c>
      <c r="E156">
        <f t="shared" si="9"/>
        <v>1.6281127929699999</v>
      </c>
      <c r="F156">
        <f t="shared" si="10"/>
        <v>1.578418189148175</v>
      </c>
      <c r="G156">
        <f t="shared" si="11"/>
        <v>2.469553649008133E-3</v>
      </c>
    </row>
    <row r="157" spans="1:7">
      <c r="A157">
        <v>0.82694999999999996</v>
      </c>
      <c r="B157">
        <v>1.6592407226599999</v>
      </c>
      <c r="D157">
        <f t="shared" si="8"/>
        <v>49.616999999999997</v>
      </c>
      <c r="E157">
        <f t="shared" si="9"/>
        <v>1.6281127929699999</v>
      </c>
      <c r="F157">
        <f t="shared" si="10"/>
        <v>1.5784180637937903</v>
      </c>
      <c r="G157">
        <f t="shared" si="11"/>
        <v>2.4695661078968116E-3</v>
      </c>
    </row>
    <row r="158" spans="1:7">
      <c r="A158">
        <v>0.83250000000000002</v>
      </c>
      <c r="B158">
        <v>1.6592407226599999</v>
      </c>
      <c r="D158">
        <f t="shared" si="8"/>
        <v>49.949999999999996</v>
      </c>
      <c r="E158">
        <f t="shared" si="9"/>
        <v>1.6281127929699999</v>
      </c>
      <c r="F158">
        <f t="shared" si="10"/>
        <v>1.5784179506124998</v>
      </c>
      <c r="G158">
        <f t="shared" si="11"/>
        <v>2.4695773569367863E-3</v>
      </c>
    </row>
    <row r="159" spans="1:7">
      <c r="A159">
        <v>0.83804999999999996</v>
      </c>
      <c r="B159">
        <v>1.6592407226599999</v>
      </c>
      <c r="D159">
        <f t="shared" si="8"/>
        <v>50.283000000000001</v>
      </c>
      <c r="E159">
        <f t="shared" si="9"/>
        <v>1.6281127929699999</v>
      </c>
      <c r="F159">
        <f t="shared" si="10"/>
        <v>1.5784178484221809</v>
      </c>
      <c r="G159">
        <f t="shared" si="11"/>
        <v>2.4695875136108028E-3</v>
      </c>
    </row>
    <row r="160" spans="1:7">
      <c r="A160">
        <v>0.84360000000000002</v>
      </c>
      <c r="B160">
        <v>1.6592407226599999</v>
      </c>
      <c r="D160">
        <f t="shared" si="8"/>
        <v>50.616</v>
      </c>
      <c r="E160">
        <f t="shared" si="9"/>
        <v>1.6281127929699999</v>
      </c>
      <c r="F160">
        <f t="shared" si="10"/>
        <v>1.5784177561555068</v>
      </c>
      <c r="G160">
        <f t="shared" si="11"/>
        <v>2.46959668399382E-3</v>
      </c>
    </row>
    <row r="161" spans="1:7">
      <c r="A161">
        <v>0.84914999999999996</v>
      </c>
      <c r="B161">
        <v>1.6592407226599999</v>
      </c>
      <c r="D161">
        <f t="shared" si="8"/>
        <v>50.948999999999998</v>
      </c>
      <c r="E161">
        <f t="shared" si="9"/>
        <v>1.62292480469</v>
      </c>
      <c r="F161">
        <f t="shared" si="10"/>
        <v>1.5784176728487975</v>
      </c>
      <c r="G161">
        <f t="shared" si="11"/>
        <v>1.9808847847301793E-3</v>
      </c>
    </row>
    <row r="162" spans="1:7">
      <c r="A162">
        <v>0.85470000000000002</v>
      </c>
      <c r="B162">
        <v>1.65405273438</v>
      </c>
      <c r="D162">
        <f t="shared" si="8"/>
        <v>51.281999999999996</v>
      </c>
      <c r="E162">
        <f t="shared" si="9"/>
        <v>1.62292480469</v>
      </c>
      <c r="F162">
        <f t="shared" si="10"/>
        <v>1.5784175976319563</v>
      </c>
      <c r="G162">
        <f t="shared" si="11"/>
        <v>1.9808914801075724E-3</v>
      </c>
    </row>
    <row r="163" spans="1:7">
      <c r="A163">
        <v>0.86024999999999996</v>
      </c>
      <c r="B163">
        <v>1.65405273438</v>
      </c>
      <c r="D163">
        <f t="shared" si="8"/>
        <v>51.615000000000002</v>
      </c>
      <c r="E163">
        <f t="shared" si="9"/>
        <v>1.62292480469</v>
      </c>
      <c r="F163">
        <f t="shared" si="10"/>
        <v>1.5784175297193803</v>
      </c>
      <c r="G163">
        <f t="shared" si="11"/>
        <v>1.9808975253103492E-3</v>
      </c>
    </row>
    <row r="164" spans="1:7">
      <c r="A164">
        <v>0.86580000000000001</v>
      </c>
      <c r="B164">
        <v>1.65405273438</v>
      </c>
      <c r="D164">
        <f t="shared" si="8"/>
        <v>51.948</v>
      </c>
      <c r="E164">
        <f t="shared" si="9"/>
        <v>1.62292480469</v>
      </c>
      <c r="F164">
        <f t="shared" si="10"/>
        <v>1.5784174684017565</v>
      </c>
      <c r="G164">
        <f t="shared" si="11"/>
        <v>1.9809029834748008E-3</v>
      </c>
    </row>
    <row r="165" spans="1:7">
      <c r="A165">
        <v>0.87134999999999996</v>
      </c>
      <c r="B165">
        <v>1.65405273438</v>
      </c>
      <c r="D165">
        <f t="shared" si="8"/>
        <v>52.280999999999999</v>
      </c>
      <c r="E165">
        <f t="shared" si="9"/>
        <v>1.62292480469</v>
      </c>
      <c r="F165">
        <f t="shared" si="10"/>
        <v>1.5784174130386528</v>
      </c>
      <c r="G165">
        <f t="shared" si="11"/>
        <v>1.9809079116064111E-3</v>
      </c>
    </row>
    <row r="166" spans="1:7">
      <c r="A166">
        <v>0.87690000000000001</v>
      </c>
      <c r="B166">
        <v>1.65405273438</v>
      </c>
      <c r="D166">
        <f t="shared" si="8"/>
        <v>52.613999999999997</v>
      </c>
      <c r="E166">
        <f t="shared" si="9"/>
        <v>1.62292480469</v>
      </c>
      <c r="F166">
        <f t="shared" si="10"/>
        <v>1.5784173630518292</v>
      </c>
      <c r="G166">
        <f t="shared" si="11"/>
        <v>1.9809123611751775E-3</v>
      </c>
    </row>
    <row r="167" spans="1:7">
      <c r="A167">
        <v>0.88244999999999996</v>
      </c>
      <c r="B167">
        <v>1.65405273438</v>
      </c>
      <c r="D167">
        <f t="shared" si="8"/>
        <v>52.947000000000003</v>
      </c>
      <c r="E167">
        <f t="shared" si="9"/>
        <v>1.62292480469</v>
      </c>
      <c r="F167">
        <f t="shared" si="10"/>
        <v>1.578417317919198</v>
      </c>
      <c r="G167">
        <f t="shared" si="11"/>
        <v>1.9809163786531116E-3</v>
      </c>
    </row>
    <row r="168" spans="1:7">
      <c r="A168">
        <v>0.88800000000000001</v>
      </c>
      <c r="B168">
        <v>1.6488647460900001</v>
      </c>
      <c r="D168">
        <f t="shared" si="8"/>
        <v>53.28</v>
      </c>
      <c r="E168">
        <f t="shared" si="9"/>
        <v>1.62292480469</v>
      </c>
      <c r="F168">
        <f t="shared" si="10"/>
        <v>1.5784172771693712</v>
      </c>
      <c r="G168">
        <f t="shared" si="11"/>
        <v>1.9809200059995309E-3</v>
      </c>
    </row>
    <row r="169" spans="1:7">
      <c r="A169">
        <v>0.89354999999999996</v>
      </c>
      <c r="B169">
        <v>1.6488647460900001</v>
      </c>
      <c r="D169">
        <f t="shared" si="8"/>
        <v>53.613</v>
      </c>
      <c r="E169">
        <f t="shared" si="9"/>
        <v>1.62292480469</v>
      </c>
      <c r="F169">
        <f t="shared" si="10"/>
        <v>1.5784172403767374</v>
      </c>
      <c r="G169">
        <f t="shared" si="11"/>
        <v>1.9809232810992098E-3</v>
      </c>
    </row>
    <row r="170" spans="1:7">
      <c r="A170">
        <v>0.89910000000000001</v>
      </c>
      <c r="B170">
        <v>1.6488647460900001</v>
      </c>
      <c r="D170">
        <f t="shared" si="8"/>
        <v>53.945999999999991</v>
      </c>
      <c r="E170">
        <f t="shared" si="9"/>
        <v>1.62292480469</v>
      </c>
      <c r="F170">
        <f t="shared" si="10"/>
        <v>1.5784172071570155</v>
      </c>
      <c r="G170">
        <f t="shared" si="11"/>
        <v>1.9809262381581278E-3</v>
      </c>
    </row>
    <row r="171" spans="1:7">
      <c r="A171">
        <v>0.90464999999999995</v>
      </c>
      <c r="B171">
        <v>1.6488647460900001</v>
      </c>
      <c r="D171">
        <f t="shared" si="8"/>
        <v>54.279000000000003</v>
      </c>
      <c r="E171">
        <f t="shared" si="9"/>
        <v>1.62292480469</v>
      </c>
      <c r="F171">
        <f t="shared" si="10"/>
        <v>1.5784171771632425</v>
      </c>
      <c r="G171">
        <f t="shared" si="11"/>
        <v>1.9809289080605836E-3</v>
      </c>
    </row>
    <row r="172" spans="1:7">
      <c r="A172">
        <v>0.91020000000000001</v>
      </c>
      <c r="B172">
        <v>1.6488647460900001</v>
      </c>
      <c r="D172">
        <f t="shared" si="8"/>
        <v>54.612000000000002</v>
      </c>
      <c r="E172">
        <f t="shared" si="9"/>
        <v>1.62292480469</v>
      </c>
      <c r="F172">
        <f t="shared" si="10"/>
        <v>1.5784171500821478</v>
      </c>
      <c r="G172">
        <f t="shared" si="11"/>
        <v>1.9809313186918689E-3</v>
      </c>
    </row>
    <row r="173" spans="1:7">
      <c r="A173">
        <v>0.91574999999999995</v>
      </c>
      <c r="B173">
        <v>1.6488647460900001</v>
      </c>
      <c r="D173">
        <f t="shared" si="8"/>
        <v>54.945</v>
      </c>
      <c r="E173">
        <f t="shared" si="9"/>
        <v>1.62292480469</v>
      </c>
      <c r="F173">
        <f t="shared" si="10"/>
        <v>1.578417125630883</v>
      </c>
      <c r="G173">
        <f t="shared" si="11"/>
        <v>1.980933495229363E-3</v>
      </c>
    </row>
    <row r="174" spans="1:7">
      <c r="A174">
        <v>0.92130000000000001</v>
      </c>
      <c r="B174">
        <v>1.6488647460900001</v>
      </c>
      <c r="D174">
        <f t="shared" si="8"/>
        <v>55.277999999999992</v>
      </c>
      <c r="E174">
        <f t="shared" si="9"/>
        <v>1.6177368164099999</v>
      </c>
      <c r="F174">
        <f t="shared" si="10"/>
        <v>1.5784171035540668</v>
      </c>
      <c r="G174">
        <f t="shared" si="11"/>
        <v>1.546039819073027E-3</v>
      </c>
    </row>
    <row r="175" spans="1:7">
      <c r="A175">
        <v>0.92684999999999995</v>
      </c>
      <c r="B175">
        <v>1.64367675781</v>
      </c>
      <c r="D175">
        <f t="shared" si="8"/>
        <v>55.611000000000004</v>
      </c>
      <c r="E175">
        <f t="shared" si="9"/>
        <v>1.6177368164099999</v>
      </c>
      <c r="F175">
        <f t="shared" si="10"/>
        <v>1.578417083621118</v>
      </c>
      <c r="G175">
        <f t="shared" si="11"/>
        <v>1.5460413865890745E-3</v>
      </c>
    </row>
    <row r="176" spans="1:7">
      <c r="A176">
        <v>0.93240000000000001</v>
      </c>
      <c r="B176">
        <v>1.6488647460900001</v>
      </c>
      <c r="D176">
        <f t="shared" si="8"/>
        <v>55.944000000000003</v>
      </c>
      <c r="E176">
        <f t="shared" si="9"/>
        <v>1.6177368164099999</v>
      </c>
      <c r="F176">
        <f t="shared" si="10"/>
        <v>1.5784170656238465</v>
      </c>
      <c r="G176">
        <f t="shared" si="11"/>
        <v>1.5460428018852072E-3</v>
      </c>
    </row>
    <row r="177" spans="1:7">
      <c r="A177">
        <v>0.93794999999999995</v>
      </c>
      <c r="B177">
        <v>1.6488647460900001</v>
      </c>
      <c r="D177">
        <f t="shared" si="8"/>
        <v>56.276999999999994</v>
      </c>
      <c r="E177">
        <f t="shared" si="9"/>
        <v>1.6177368164099999</v>
      </c>
      <c r="F177">
        <f t="shared" si="10"/>
        <v>1.57841704937428</v>
      </c>
      <c r="G177">
        <f t="shared" si="11"/>
        <v>1.5460440797432878E-3</v>
      </c>
    </row>
    <row r="178" spans="1:7">
      <c r="A178">
        <v>0.94350000000000001</v>
      </c>
      <c r="B178">
        <v>1.64367675781</v>
      </c>
      <c r="D178">
        <f t="shared" si="8"/>
        <v>56.609999999999992</v>
      </c>
      <c r="E178">
        <f t="shared" si="9"/>
        <v>1.6177368164099999</v>
      </c>
      <c r="F178">
        <f t="shared" si="10"/>
        <v>1.5784170347026998</v>
      </c>
      <c r="G178">
        <f t="shared" si="11"/>
        <v>1.546045233509732E-3</v>
      </c>
    </row>
    <row r="179" spans="1:7">
      <c r="A179">
        <v>0.94904999999999995</v>
      </c>
      <c r="B179">
        <v>1.64367675781</v>
      </c>
      <c r="D179">
        <f t="shared" si="8"/>
        <v>56.943000000000005</v>
      </c>
      <c r="E179">
        <f t="shared" si="9"/>
        <v>1.6177368164099999</v>
      </c>
      <c r="F179">
        <f t="shared" si="10"/>
        <v>1.5784170214558686</v>
      </c>
      <c r="G179">
        <f t="shared" si="11"/>
        <v>1.5460462752349287E-3</v>
      </c>
    </row>
    <row r="180" spans="1:7">
      <c r="A180">
        <v>0.9546</v>
      </c>
      <c r="B180">
        <v>1.64367675781</v>
      </c>
      <c r="D180">
        <f t="shared" si="8"/>
        <v>57.276000000000003</v>
      </c>
      <c r="E180">
        <f t="shared" si="9"/>
        <v>1.6177368164099999</v>
      </c>
      <c r="F180">
        <f t="shared" si="10"/>
        <v>1.5784170094954297</v>
      </c>
      <c r="G180">
        <f t="shared" si="11"/>
        <v>1.546047215799079E-3</v>
      </c>
    </row>
    <row r="181" spans="1:7">
      <c r="A181">
        <v>0.96014999999999995</v>
      </c>
      <c r="B181">
        <v>1.64367675781</v>
      </c>
      <c r="D181">
        <f t="shared" si="8"/>
        <v>57.608999999999995</v>
      </c>
      <c r="E181">
        <f t="shared" si="9"/>
        <v>1.6177368164099999</v>
      </c>
      <c r="F181">
        <f t="shared" si="10"/>
        <v>1.5784169986964625</v>
      </c>
      <c r="G181">
        <f t="shared" si="11"/>
        <v>1.5460480650258119E-3</v>
      </c>
    </row>
    <row r="182" spans="1:7">
      <c r="A182">
        <v>0.9657</v>
      </c>
      <c r="B182">
        <v>1.64367675781</v>
      </c>
      <c r="D182">
        <f t="shared" si="8"/>
        <v>57.941999999999993</v>
      </c>
      <c r="E182">
        <f t="shared" si="9"/>
        <v>1.6177368164099999</v>
      </c>
      <c r="F182">
        <f t="shared" si="10"/>
        <v>1.5784169889461768</v>
      </c>
      <c r="G182">
        <f t="shared" si="11"/>
        <v>1.5460488317848189E-3</v>
      </c>
    </row>
    <row r="183" spans="1:7">
      <c r="A183">
        <v>0.97124999999999995</v>
      </c>
      <c r="B183">
        <v>1.64367675781</v>
      </c>
      <c r="D183">
        <f t="shared" si="8"/>
        <v>58.275000000000006</v>
      </c>
      <c r="E183">
        <f t="shared" si="9"/>
        <v>1.62292480469</v>
      </c>
      <c r="F183">
        <f t="shared" si="10"/>
        <v>1.5784169801427359</v>
      </c>
      <c r="G183">
        <f t="shared" si="11"/>
        <v>1.9809464459300445E-3</v>
      </c>
    </row>
    <row r="184" spans="1:7">
      <c r="A184">
        <v>0.9768</v>
      </c>
      <c r="B184">
        <v>1.64367675781</v>
      </c>
      <c r="D184">
        <f t="shared" si="8"/>
        <v>58.607999999999997</v>
      </c>
      <c r="E184">
        <f t="shared" si="9"/>
        <v>1.6177368164099999</v>
      </c>
      <c r="F184">
        <f t="shared" si="10"/>
        <v>1.5784169721941923</v>
      </c>
      <c r="G184">
        <f t="shared" si="11"/>
        <v>1.5460501491553773E-3</v>
      </c>
    </row>
    <row r="185" spans="1:7">
      <c r="A185">
        <v>0.98234999999999995</v>
      </c>
      <c r="B185">
        <v>1.64367675781</v>
      </c>
      <c r="D185">
        <f t="shared" si="8"/>
        <v>58.940999999999995</v>
      </c>
      <c r="E185">
        <f t="shared" si="9"/>
        <v>1.6177368164099999</v>
      </c>
      <c r="F185">
        <f t="shared" si="10"/>
        <v>1.5784169650175273</v>
      </c>
      <c r="G185">
        <f t="shared" si="11"/>
        <v>1.5460507135261316E-3</v>
      </c>
    </row>
    <row r="186" spans="1:7">
      <c r="A186">
        <v>0.9879</v>
      </c>
      <c r="B186">
        <v>1.64367675781</v>
      </c>
      <c r="D186">
        <f t="shared" si="8"/>
        <v>59.273999999999994</v>
      </c>
      <c r="E186">
        <f t="shared" si="9"/>
        <v>1.61254882813</v>
      </c>
      <c r="F186">
        <f t="shared" si="10"/>
        <v>1.5784169585377841</v>
      </c>
      <c r="G186">
        <f t="shared" si="11"/>
        <v>1.1649845218600341E-3</v>
      </c>
    </row>
    <row r="187" spans="1:7">
      <c r="A187">
        <v>0.99345000000000006</v>
      </c>
      <c r="B187">
        <v>1.6384887695300001</v>
      </c>
      <c r="D187">
        <f t="shared" si="8"/>
        <v>59.607000000000006</v>
      </c>
      <c r="E187">
        <f t="shared" si="9"/>
        <v>1.6177368164099999</v>
      </c>
      <c r="F187">
        <f t="shared" si="10"/>
        <v>1.5784169526872851</v>
      </c>
      <c r="G187">
        <f t="shared" si="11"/>
        <v>1.5460516831728624E-3</v>
      </c>
    </row>
    <row r="188" spans="1:7">
      <c r="A188">
        <v>0.999</v>
      </c>
      <c r="B188">
        <v>1.6384887695300001</v>
      </c>
      <c r="D188">
        <f t="shared" si="8"/>
        <v>59.94</v>
      </c>
      <c r="E188">
        <f t="shared" si="9"/>
        <v>1.6177368164099999</v>
      </c>
      <c r="F188">
        <f t="shared" si="10"/>
        <v>1.578416947404925</v>
      </c>
      <c r="G188">
        <f t="shared" si="11"/>
        <v>1.5460520985762492E-3</v>
      </c>
    </row>
    <row r="189" spans="1:7">
      <c r="A189">
        <v>1.0045500000000001</v>
      </c>
      <c r="B189">
        <v>1.6384887695300001</v>
      </c>
      <c r="D189">
        <f t="shared" si="8"/>
        <v>60.273000000000003</v>
      </c>
      <c r="E189">
        <f t="shared" si="9"/>
        <v>1.6177368164099999</v>
      </c>
      <c r="F189">
        <f t="shared" si="10"/>
        <v>1.5784169426355317</v>
      </c>
      <c r="G189">
        <f t="shared" si="11"/>
        <v>1.5460524736401135E-3</v>
      </c>
    </row>
    <row r="190" spans="1:7">
      <c r="A190">
        <v>1.0101</v>
      </c>
      <c r="B190">
        <v>1.6384887695300001</v>
      </c>
      <c r="D190">
        <f t="shared" si="8"/>
        <v>60.606000000000002</v>
      </c>
      <c r="E190">
        <f t="shared" si="9"/>
        <v>1.6177368164099999</v>
      </c>
      <c r="F190">
        <f t="shared" si="10"/>
        <v>1.5784169383292916</v>
      </c>
      <c r="G190">
        <f t="shared" si="11"/>
        <v>1.546052812281761E-3</v>
      </c>
    </row>
    <row r="191" spans="1:7">
      <c r="A191">
        <v>1.0156499999999999</v>
      </c>
      <c r="B191">
        <v>1.6384887695300001</v>
      </c>
      <c r="D191">
        <f t="shared" si="8"/>
        <v>60.938999999999993</v>
      </c>
      <c r="E191">
        <f t="shared" si="9"/>
        <v>1.61254882813</v>
      </c>
      <c r="F191">
        <f t="shared" si="10"/>
        <v>1.578416934441228</v>
      </c>
      <c r="G191">
        <f t="shared" si="11"/>
        <v>1.1649861667816345E-3</v>
      </c>
    </row>
    <row r="192" spans="1:7">
      <c r="A192">
        <v>1.0212000000000001</v>
      </c>
      <c r="B192">
        <v>1.6384887695300001</v>
      </c>
      <c r="D192">
        <f t="shared" si="8"/>
        <v>61.271999999999991</v>
      </c>
      <c r="E192">
        <f t="shared" si="9"/>
        <v>1.61254882813</v>
      </c>
      <c r="F192">
        <f t="shared" si="10"/>
        <v>1.5784169309307323</v>
      </c>
      <c r="G192">
        <f t="shared" si="11"/>
        <v>1.1649864064213768E-3</v>
      </c>
    </row>
    <row r="193" spans="1:7">
      <c r="A193">
        <v>1.0267500000000001</v>
      </c>
      <c r="B193">
        <v>1.6384887695300001</v>
      </c>
      <c r="D193">
        <f t="shared" si="8"/>
        <v>61.60499999999999</v>
      </c>
      <c r="E193">
        <f t="shared" si="9"/>
        <v>1.61254882813</v>
      </c>
      <c r="F193">
        <f t="shared" si="10"/>
        <v>1.5784169277611386</v>
      </c>
      <c r="G193">
        <f t="shared" si="11"/>
        <v>1.1649866227898796E-3</v>
      </c>
    </row>
    <row r="194" spans="1:7">
      <c r="A194">
        <v>1.0323</v>
      </c>
      <c r="B194">
        <v>1.6384887695300001</v>
      </c>
      <c r="D194">
        <f t="shared" si="8"/>
        <v>61.937999999999988</v>
      </c>
      <c r="E194">
        <f t="shared" si="9"/>
        <v>1.61254882813</v>
      </c>
      <c r="F194">
        <f t="shared" si="10"/>
        <v>1.5784169248993425</v>
      </c>
      <c r="G194">
        <f t="shared" si="11"/>
        <v>1.1649868181469688E-3</v>
      </c>
    </row>
    <row r="195" spans="1:7">
      <c r="A195">
        <v>1.0378499999999999</v>
      </c>
      <c r="B195">
        <v>1.63330078125</v>
      </c>
      <c r="D195">
        <f t="shared" si="8"/>
        <v>62.271000000000008</v>
      </c>
      <c r="E195">
        <f t="shared" si="9"/>
        <v>1.61254882813</v>
      </c>
      <c r="F195">
        <f t="shared" si="10"/>
        <v>1.5784169223154538</v>
      </c>
      <c r="G195">
        <f t="shared" si="11"/>
        <v>1.1649869945330508E-3</v>
      </c>
    </row>
    <row r="196" spans="1:7">
      <c r="A196">
        <v>1.0434000000000001</v>
      </c>
      <c r="B196">
        <v>1.63330078125</v>
      </c>
      <c r="D196">
        <f t="shared" si="8"/>
        <v>62.604000000000006</v>
      </c>
      <c r="E196">
        <f t="shared" si="9"/>
        <v>1.61254882813</v>
      </c>
      <c r="F196">
        <f t="shared" si="10"/>
        <v>1.5784169199824851</v>
      </c>
      <c r="G196">
        <f t="shared" si="11"/>
        <v>1.1649871537903925E-3</v>
      </c>
    </row>
    <row r="197" spans="1:7">
      <c r="A197">
        <v>1.04895</v>
      </c>
      <c r="B197">
        <v>1.63330078125</v>
      </c>
      <c r="D197">
        <f t="shared" si="8"/>
        <v>62.937000000000005</v>
      </c>
      <c r="E197">
        <f t="shared" si="9"/>
        <v>1.61254882813</v>
      </c>
      <c r="F197">
        <f t="shared" si="10"/>
        <v>1.5784169178760696</v>
      </c>
      <c r="G197">
        <f t="shared" si="11"/>
        <v>1.1649872975823567E-3</v>
      </c>
    </row>
    <row r="198" spans="1:7">
      <c r="A198">
        <v>1.0545</v>
      </c>
      <c r="B198">
        <v>1.63330078125</v>
      </c>
      <c r="D198">
        <f t="shared" si="8"/>
        <v>63.269999999999996</v>
      </c>
      <c r="E198">
        <f t="shared" si="9"/>
        <v>1.61254882813</v>
      </c>
      <c r="F198">
        <f t="shared" si="10"/>
        <v>1.5784169159742072</v>
      </c>
      <c r="G198">
        <f t="shared" si="11"/>
        <v>1.1649874274107569E-3</v>
      </c>
    </row>
    <row r="199" spans="1:7">
      <c r="A199">
        <v>1.0600499999999999</v>
      </c>
      <c r="B199">
        <v>1.63330078125</v>
      </c>
      <c r="D199">
        <f t="shared" si="8"/>
        <v>63.602999999999994</v>
      </c>
      <c r="E199">
        <f t="shared" si="9"/>
        <v>1.61254882813</v>
      </c>
      <c r="F199">
        <f t="shared" si="10"/>
        <v>1.5784169142570332</v>
      </c>
      <c r="G199">
        <f t="shared" si="11"/>
        <v>1.1649875446316214E-3</v>
      </c>
    </row>
    <row r="200" spans="1:7">
      <c r="A200">
        <v>1.0656000000000001</v>
      </c>
      <c r="B200">
        <v>1.63330078125</v>
      </c>
      <c r="D200">
        <f t="shared" si="8"/>
        <v>63.935999999999993</v>
      </c>
      <c r="E200">
        <f t="shared" si="9"/>
        <v>1.61254882813</v>
      </c>
      <c r="F200">
        <f t="shared" si="10"/>
        <v>1.5784169127066132</v>
      </c>
      <c r="G200">
        <f t="shared" si="11"/>
        <v>1.1649876504692285E-3</v>
      </c>
    </row>
    <row r="201" spans="1:7">
      <c r="A201">
        <v>1.07115</v>
      </c>
      <c r="B201">
        <v>1.63330078125</v>
      </c>
      <c r="D201">
        <f t="shared" ref="D201:D264" si="12">(A254-$A$61)*60</f>
        <v>64.268999999999991</v>
      </c>
      <c r="E201">
        <f t="shared" ref="E201:E264" si="13">B254</f>
        <v>1.61254882813</v>
      </c>
      <c r="F201">
        <f t="shared" ref="F201:F264" si="14">$J$10*EXP(-$J$11*D201)+$J$12</f>
        <v>1.5784169113067537</v>
      </c>
      <c r="G201">
        <f t="shared" ref="G201:G264" si="15">(E201-F201)^2</f>
        <v>1.1649877460290067E-3</v>
      </c>
    </row>
    <row r="202" spans="1:7">
      <c r="A202">
        <v>1.0767</v>
      </c>
      <c r="B202">
        <v>1.6281127929699999</v>
      </c>
      <c r="D202">
        <f t="shared" si="12"/>
        <v>64.60199999999999</v>
      </c>
      <c r="E202">
        <f t="shared" si="13"/>
        <v>1.61254882813</v>
      </c>
      <c r="F202">
        <f t="shared" si="14"/>
        <v>1.5784169100428338</v>
      </c>
      <c r="G202">
        <f t="shared" si="15"/>
        <v>1.1649878323090233E-3</v>
      </c>
    </row>
    <row r="203" spans="1:7">
      <c r="A203">
        <v>1.0822499999999999</v>
      </c>
      <c r="B203">
        <v>1.6281127929699999</v>
      </c>
      <c r="D203">
        <f t="shared" si="12"/>
        <v>64.935000000000002</v>
      </c>
      <c r="E203">
        <f t="shared" si="13"/>
        <v>1.6073608398400001</v>
      </c>
      <c r="F203">
        <f t="shared" si="14"/>
        <v>1.5784169089016522</v>
      </c>
      <c r="G203">
        <f t="shared" si="15"/>
        <v>8.3775113816385305E-4</v>
      </c>
    </row>
    <row r="204" spans="1:7">
      <c r="A204">
        <v>1.0878000000000001</v>
      </c>
      <c r="B204">
        <v>1.63330078125</v>
      </c>
      <c r="D204">
        <f t="shared" si="12"/>
        <v>65.268000000000001</v>
      </c>
      <c r="E204">
        <f t="shared" si="13"/>
        <v>1.6073608398400001</v>
      </c>
      <c r="F204">
        <f t="shared" si="14"/>
        <v>1.5784169078712904</v>
      </c>
      <c r="G204">
        <f t="shared" si="15"/>
        <v>8.377511978092955E-4</v>
      </c>
    </row>
    <row r="205" spans="1:7">
      <c r="A205">
        <v>1.09335</v>
      </c>
      <c r="B205">
        <v>1.6281127929699999</v>
      </c>
      <c r="D205">
        <f t="shared" si="12"/>
        <v>65.600999999999999</v>
      </c>
      <c r="E205">
        <f t="shared" si="13"/>
        <v>1.61254882813</v>
      </c>
      <c r="F205">
        <f t="shared" si="14"/>
        <v>1.5784169069409861</v>
      </c>
      <c r="G205">
        <f t="shared" si="15"/>
        <v>1.164988044053054E-3</v>
      </c>
    </row>
    <row r="206" spans="1:7">
      <c r="A206">
        <v>1.0989</v>
      </c>
      <c r="B206">
        <v>1.6281127929699999</v>
      </c>
      <c r="D206">
        <f t="shared" si="12"/>
        <v>65.933999999999997</v>
      </c>
      <c r="E206">
        <f t="shared" si="13"/>
        <v>1.61254882813</v>
      </c>
      <c r="F206">
        <f t="shared" si="14"/>
        <v>1.5784169061010234</v>
      </c>
      <c r="G206">
        <f t="shared" si="15"/>
        <v>1.1649881013921406E-3</v>
      </c>
    </row>
    <row r="207" spans="1:7">
      <c r="A207">
        <v>1.1044499999999999</v>
      </c>
      <c r="B207">
        <v>1.6281127929699999</v>
      </c>
      <c r="D207">
        <f t="shared" si="12"/>
        <v>66.266999999999996</v>
      </c>
      <c r="E207">
        <f t="shared" si="13"/>
        <v>1.6073608398400001</v>
      </c>
      <c r="F207">
        <f t="shared" si="14"/>
        <v>1.5784169053426289</v>
      </c>
      <c r="G207">
        <f t="shared" si="15"/>
        <v>8.3775134418811483E-4</v>
      </c>
    </row>
    <row r="208" spans="1:7">
      <c r="A208">
        <v>1.1100000000000001</v>
      </c>
      <c r="B208">
        <v>1.6281127929699999</v>
      </c>
      <c r="D208">
        <f t="shared" si="12"/>
        <v>66.599999999999994</v>
      </c>
      <c r="E208">
        <f t="shared" si="13"/>
        <v>1.6073608398400001</v>
      </c>
      <c r="F208">
        <f t="shared" si="14"/>
        <v>1.5784169046578818</v>
      </c>
      <c r="G208">
        <f t="shared" si="15"/>
        <v>8.3775138382666855E-4</v>
      </c>
    </row>
    <row r="209" spans="1:7">
      <c r="A209">
        <v>1.11555</v>
      </c>
      <c r="B209">
        <v>1.6281127929699999</v>
      </c>
      <c r="D209">
        <f t="shared" si="12"/>
        <v>66.932999999999993</v>
      </c>
      <c r="E209">
        <f t="shared" si="13"/>
        <v>1.6073608398400001</v>
      </c>
      <c r="F209">
        <f t="shared" si="14"/>
        <v>1.5784169040396301</v>
      </c>
      <c r="G209">
        <f t="shared" si="15"/>
        <v>8.3775141961594157E-4</v>
      </c>
    </row>
    <row r="210" spans="1:7">
      <c r="A210">
        <v>1.1211</v>
      </c>
      <c r="B210">
        <v>1.6281127929699999</v>
      </c>
      <c r="D210">
        <f t="shared" si="12"/>
        <v>67.265999999999991</v>
      </c>
      <c r="E210">
        <f t="shared" si="13"/>
        <v>1.6073608398400001</v>
      </c>
      <c r="F210">
        <f t="shared" si="14"/>
        <v>1.5784169034814164</v>
      </c>
      <c r="G210">
        <f t="shared" si="15"/>
        <v>8.3775145192974468E-4</v>
      </c>
    </row>
    <row r="211" spans="1:7">
      <c r="A211">
        <v>1.1266499999999999</v>
      </c>
      <c r="B211">
        <v>1.6281127929699999</v>
      </c>
      <c r="D211">
        <f t="shared" si="12"/>
        <v>67.599000000000004</v>
      </c>
      <c r="E211">
        <f t="shared" si="13"/>
        <v>1.6073608398400001</v>
      </c>
      <c r="F211">
        <f t="shared" si="14"/>
        <v>1.5784169029774104</v>
      </c>
      <c r="G211">
        <f t="shared" si="15"/>
        <v>8.3775148110557711E-4</v>
      </c>
    </row>
    <row r="212" spans="1:7">
      <c r="A212">
        <v>1.1322000000000001</v>
      </c>
      <c r="B212">
        <v>1.6281127929699999</v>
      </c>
      <c r="D212">
        <f t="shared" si="12"/>
        <v>67.932000000000002</v>
      </c>
      <c r="E212">
        <f t="shared" si="13"/>
        <v>1.6073608398400001</v>
      </c>
      <c r="F212">
        <f t="shared" si="14"/>
        <v>1.5784169025223482</v>
      </c>
      <c r="G212">
        <f t="shared" si="15"/>
        <v>8.3775150744816115E-4</v>
      </c>
    </row>
    <row r="213" spans="1:7">
      <c r="A213">
        <v>1.13775</v>
      </c>
      <c r="B213">
        <v>1.6281127929699999</v>
      </c>
      <c r="D213">
        <f t="shared" si="12"/>
        <v>68.265000000000001</v>
      </c>
      <c r="E213">
        <f t="shared" si="13"/>
        <v>1.6073608398400001</v>
      </c>
      <c r="F213">
        <f t="shared" si="14"/>
        <v>1.5784169021114769</v>
      </c>
      <c r="G213">
        <f t="shared" si="15"/>
        <v>8.3775153123262969E-4</v>
      </c>
    </row>
    <row r="214" spans="1:7">
      <c r="A214">
        <v>1.1433</v>
      </c>
      <c r="B214">
        <v>1.62292480469</v>
      </c>
      <c r="D214">
        <f t="shared" si="12"/>
        <v>68.597999999999999</v>
      </c>
      <c r="E214">
        <f t="shared" si="13"/>
        <v>1.6073608398400001</v>
      </c>
      <c r="F214">
        <f t="shared" si="14"/>
        <v>1.5784169017405052</v>
      </c>
      <c r="G214">
        <f t="shared" si="15"/>
        <v>8.3775155270739328E-4</v>
      </c>
    </row>
    <row r="215" spans="1:7">
      <c r="A215">
        <v>1.1488499999999999</v>
      </c>
      <c r="B215">
        <v>1.62292480469</v>
      </c>
      <c r="D215">
        <f t="shared" si="12"/>
        <v>68.930999999999997</v>
      </c>
      <c r="E215">
        <f t="shared" si="13"/>
        <v>1.6073608398400001</v>
      </c>
      <c r="F215">
        <f t="shared" si="14"/>
        <v>1.5784169014055582</v>
      </c>
      <c r="G215">
        <f t="shared" si="15"/>
        <v>8.3775157209676153E-4</v>
      </c>
    </row>
    <row r="216" spans="1:7">
      <c r="A216">
        <v>1.1544000000000001</v>
      </c>
      <c r="B216">
        <v>1.62292480469</v>
      </c>
      <c r="D216">
        <f t="shared" si="12"/>
        <v>69.263999999999996</v>
      </c>
      <c r="E216">
        <f t="shared" si="13"/>
        <v>1.6073608398400001</v>
      </c>
      <c r="F216">
        <f t="shared" si="14"/>
        <v>1.5784169011031377</v>
      </c>
      <c r="G216">
        <f t="shared" si="15"/>
        <v>8.3775158960324413E-4</v>
      </c>
    </row>
    <row r="217" spans="1:7">
      <c r="A217">
        <v>1.15995</v>
      </c>
      <c r="B217">
        <v>1.62292480469</v>
      </c>
      <c r="D217">
        <f t="shared" si="12"/>
        <v>69.596999999999994</v>
      </c>
      <c r="E217">
        <f t="shared" si="13"/>
        <v>1.6073608398400001</v>
      </c>
      <c r="F217">
        <f t="shared" si="14"/>
        <v>1.5784169008300852</v>
      </c>
      <c r="G217">
        <f t="shared" si="15"/>
        <v>8.3775160540967212E-4</v>
      </c>
    </row>
    <row r="218" spans="1:7">
      <c r="A218">
        <v>1.1655</v>
      </c>
      <c r="B218">
        <v>1.62292480469</v>
      </c>
      <c r="D218">
        <f t="shared" si="12"/>
        <v>69.929999999999978</v>
      </c>
      <c r="E218">
        <f t="shared" si="13"/>
        <v>1.60217285156</v>
      </c>
      <c r="F218">
        <f t="shared" si="14"/>
        <v>1.5784169005835487</v>
      </c>
      <c r="G218">
        <f t="shared" si="15"/>
        <v>5.6434520679555914E-4</v>
      </c>
    </row>
    <row r="219" spans="1:7">
      <c r="A219">
        <v>1.1710499999999999</v>
      </c>
      <c r="B219">
        <v>1.62292480469</v>
      </c>
      <c r="D219">
        <f t="shared" si="12"/>
        <v>70.263000000000005</v>
      </c>
      <c r="E219">
        <f t="shared" si="13"/>
        <v>1.6073608398400001</v>
      </c>
      <c r="F219">
        <f t="shared" si="14"/>
        <v>1.5784169003609529</v>
      </c>
      <c r="G219">
        <f t="shared" si="15"/>
        <v>8.3775163256674505E-4</v>
      </c>
    </row>
    <row r="220" spans="1:7">
      <c r="A220">
        <v>1.1766000000000001</v>
      </c>
      <c r="B220">
        <v>1.62292480469</v>
      </c>
      <c r="D220">
        <f t="shared" si="12"/>
        <v>70.596000000000004</v>
      </c>
      <c r="E220">
        <f t="shared" si="13"/>
        <v>1.6073608398400001</v>
      </c>
      <c r="F220">
        <f t="shared" si="14"/>
        <v>1.5784169001599735</v>
      </c>
      <c r="G220">
        <f t="shared" si="15"/>
        <v>8.3775164420101954E-4</v>
      </c>
    </row>
    <row r="221" spans="1:7">
      <c r="A221">
        <v>1.18215</v>
      </c>
      <c r="B221">
        <v>1.62292480469</v>
      </c>
      <c r="D221">
        <f t="shared" si="12"/>
        <v>70.929000000000002</v>
      </c>
      <c r="E221">
        <f t="shared" si="13"/>
        <v>1.60217285156</v>
      </c>
      <c r="F221">
        <f t="shared" si="14"/>
        <v>1.5784168999785111</v>
      </c>
      <c r="G221">
        <f t="shared" si="15"/>
        <v>5.6434523554204545E-4</v>
      </c>
    </row>
    <row r="222" spans="1:7">
      <c r="A222">
        <v>1.1877</v>
      </c>
      <c r="B222">
        <v>1.62292480469</v>
      </c>
      <c r="D222">
        <f t="shared" si="12"/>
        <v>71.262</v>
      </c>
      <c r="E222">
        <f t="shared" si="13"/>
        <v>1.60217285156</v>
      </c>
      <c r="F222">
        <f t="shared" si="14"/>
        <v>1.5784168998146704</v>
      </c>
      <c r="G222">
        <f t="shared" si="15"/>
        <v>5.6434524332642981E-4</v>
      </c>
    </row>
    <row r="223" spans="1:7">
      <c r="A223">
        <v>1.1932499999999999</v>
      </c>
      <c r="B223">
        <v>1.62292480469</v>
      </c>
      <c r="D223">
        <f t="shared" si="12"/>
        <v>71.594999999999999</v>
      </c>
      <c r="E223">
        <f t="shared" si="13"/>
        <v>1.60217285156</v>
      </c>
      <c r="F223">
        <f t="shared" si="14"/>
        <v>1.5784168996667403</v>
      </c>
      <c r="G223">
        <f t="shared" si="15"/>
        <v>5.6434525035487112E-4</v>
      </c>
    </row>
    <row r="224" spans="1:7">
      <c r="A224">
        <v>1.1988000000000001</v>
      </c>
      <c r="B224">
        <v>1.62292480469</v>
      </c>
      <c r="D224">
        <f t="shared" si="12"/>
        <v>71.927999999999997</v>
      </c>
      <c r="E224">
        <f t="shared" si="13"/>
        <v>1.60217285156</v>
      </c>
      <c r="F224">
        <f t="shared" si="14"/>
        <v>1.5784168995331753</v>
      </c>
      <c r="G224">
        <f t="shared" si="15"/>
        <v>5.6434525670079555E-4</v>
      </c>
    </row>
    <row r="225" spans="1:7">
      <c r="A225">
        <v>1.20435</v>
      </c>
      <c r="B225">
        <v>1.62292480469</v>
      </c>
      <c r="D225">
        <f t="shared" si="12"/>
        <v>72.260999999999996</v>
      </c>
      <c r="E225">
        <f t="shared" si="13"/>
        <v>1.60217285156</v>
      </c>
      <c r="F225">
        <f t="shared" si="14"/>
        <v>1.5784168994125809</v>
      </c>
      <c r="G225">
        <f t="shared" si="15"/>
        <v>5.643452624304662E-4</v>
      </c>
    </row>
    <row r="226" spans="1:7">
      <c r="A226">
        <v>1.2099</v>
      </c>
      <c r="B226">
        <v>1.62292480469</v>
      </c>
      <c r="D226">
        <f t="shared" si="12"/>
        <v>72.594000000000008</v>
      </c>
      <c r="E226">
        <f t="shared" si="13"/>
        <v>1.60217285156</v>
      </c>
      <c r="F226">
        <f t="shared" si="14"/>
        <v>1.5784168993036973</v>
      </c>
      <c r="G226">
        <f t="shared" si="15"/>
        <v>5.6434526760373198E-4</v>
      </c>
    </row>
    <row r="227" spans="1:7">
      <c r="A227">
        <v>1.2154499999999999</v>
      </c>
      <c r="B227">
        <v>1.6177368164099999</v>
      </c>
      <c r="D227">
        <f t="shared" si="12"/>
        <v>72.927000000000007</v>
      </c>
      <c r="E227">
        <f t="shared" si="13"/>
        <v>1.60217285156</v>
      </c>
      <c r="F227">
        <f t="shared" si="14"/>
        <v>1.5784168992053875</v>
      </c>
      <c r="G227">
        <f t="shared" si="15"/>
        <v>5.6434527227461795E-4</v>
      </c>
    </row>
    <row r="228" spans="1:7">
      <c r="A228">
        <v>1.2210000000000001</v>
      </c>
      <c r="B228">
        <v>1.6177368164099999</v>
      </c>
      <c r="D228">
        <f t="shared" si="12"/>
        <v>73.260000000000005</v>
      </c>
      <c r="E228">
        <f t="shared" si="13"/>
        <v>1.60217285156</v>
      </c>
      <c r="F228">
        <f t="shared" si="14"/>
        <v>1.5784168991166243</v>
      </c>
      <c r="G228">
        <f t="shared" si="15"/>
        <v>5.6434527649192761E-4</v>
      </c>
    </row>
    <row r="229" spans="1:7">
      <c r="A229">
        <v>1.22655</v>
      </c>
      <c r="B229">
        <v>1.6177368164099999</v>
      </c>
      <c r="D229">
        <f t="shared" si="12"/>
        <v>73.593000000000004</v>
      </c>
      <c r="E229">
        <f t="shared" si="13"/>
        <v>1.60217285156</v>
      </c>
      <c r="F229">
        <f t="shared" si="14"/>
        <v>1.5784168990364811</v>
      </c>
      <c r="G229">
        <f t="shared" si="15"/>
        <v>5.6434528029968489E-4</v>
      </c>
    </row>
    <row r="230" spans="1:7">
      <c r="A230">
        <v>1.2321</v>
      </c>
      <c r="B230">
        <v>1.6177368164099999</v>
      </c>
      <c r="D230">
        <f t="shared" si="12"/>
        <v>73.926000000000002</v>
      </c>
      <c r="E230">
        <f t="shared" si="13"/>
        <v>1.60217285156</v>
      </c>
      <c r="F230">
        <f t="shared" si="14"/>
        <v>1.5784168989641203</v>
      </c>
      <c r="G230">
        <f t="shared" si="15"/>
        <v>5.6434528373768358E-4</v>
      </c>
    </row>
    <row r="231" spans="1:7">
      <c r="A231">
        <v>1.2376499999999999</v>
      </c>
      <c r="B231">
        <v>1.6177368164099999</v>
      </c>
      <c r="D231">
        <f t="shared" si="12"/>
        <v>74.259</v>
      </c>
      <c r="E231">
        <f t="shared" si="13"/>
        <v>1.60217285156</v>
      </c>
      <c r="F231">
        <f t="shared" si="14"/>
        <v>1.5784168988987866</v>
      </c>
      <c r="G231">
        <f t="shared" si="15"/>
        <v>5.6434528684181403E-4</v>
      </c>
    </row>
    <row r="232" spans="1:7">
      <c r="A232">
        <v>1.2432000000000001</v>
      </c>
      <c r="B232">
        <v>1.6177368164099999</v>
      </c>
      <c r="D232">
        <f t="shared" si="12"/>
        <v>74.591999999999985</v>
      </c>
      <c r="E232">
        <f t="shared" si="13"/>
        <v>1.5969848632800001</v>
      </c>
      <c r="F232">
        <f t="shared" si="14"/>
        <v>1.5784168988397973</v>
      </c>
      <c r="G232">
        <f t="shared" si="15"/>
        <v>3.447693034526361E-4</v>
      </c>
    </row>
    <row r="233" spans="1:7">
      <c r="A233">
        <v>1.24875</v>
      </c>
      <c r="B233">
        <v>1.6177368164099999</v>
      </c>
      <c r="D233">
        <f t="shared" si="12"/>
        <v>74.924999999999983</v>
      </c>
      <c r="E233">
        <f t="shared" si="13"/>
        <v>1.60217285156</v>
      </c>
      <c r="F233">
        <f t="shared" si="14"/>
        <v>1.5784168987865363</v>
      </c>
      <c r="G233">
        <f t="shared" si="15"/>
        <v>5.6434529217503531E-4</v>
      </c>
    </row>
    <row r="234" spans="1:7">
      <c r="A234">
        <v>1.2543</v>
      </c>
      <c r="B234">
        <v>1.6177368164099999</v>
      </c>
      <c r="D234">
        <f t="shared" si="12"/>
        <v>75.25800000000001</v>
      </c>
      <c r="E234">
        <f t="shared" si="13"/>
        <v>1.60217285156</v>
      </c>
      <c r="F234">
        <f t="shared" si="14"/>
        <v>1.5784168987384477</v>
      </c>
      <c r="G234">
        <f t="shared" si="15"/>
        <v>5.6434529445981846E-4</v>
      </c>
    </row>
    <row r="235" spans="1:7">
      <c r="A235">
        <v>1.2598499999999999</v>
      </c>
      <c r="B235">
        <v>1.6177368164099999</v>
      </c>
      <c r="D235">
        <f t="shared" si="12"/>
        <v>75.591000000000008</v>
      </c>
      <c r="E235">
        <f t="shared" si="13"/>
        <v>1.60217285156</v>
      </c>
      <c r="F235">
        <f t="shared" si="14"/>
        <v>1.5784168986950289</v>
      </c>
      <c r="G235">
        <f t="shared" si="15"/>
        <v>5.643452965227295E-4</v>
      </c>
    </row>
    <row r="236" spans="1:7">
      <c r="A236">
        <v>1.2654000000000001</v>
      </c>
      <c r="B236">
        <v>1.62292480469</v>
      </c>
      <c r="D236">
        <f t="shared" si="12"/>
        <v>75.924000000000007</v>
      </c>
      <c r="E236">
        <f t="shared" si="13"/>
        <v>1.60217285156</v>
      </c>
      <c r="F236">
        <f t="shared" si="14"/>
        <v>1.5784168986558265</v>
      </c>
      <c r="G236">
        <f t="shared" si="15"/>
        <v>5.643452983853112E-4</v>
      </c>
    </row>
    <row r="237" spans="1:7">
      <c r="A237">
        <v>1.27095</v>
      </c>
      <c r="B237">
        <v>1.6177368164099999</v>
      </c>
      <c r="D237">
        <f t="shared" si="12"/>
        <v>76.257000000000005</v>
      </c>
      <c r="E237">
        <f t="shared" si="13"/>
        <v>1.60217285156</v>
      </c>
      <c r="F237">
        <f t="shared" si="14"/>
        <v>1.5784168986204308</v>
      </c>
      <c r="G237">
        <f t="shared" si="15"/>
        <v>5.6434530006702771E-4</v>
      </c>
    </row>
    <row r="238" spans="1:7">
      <c r="A238">
        <v>1.2765</v>
      </c>
      <c r="B238">
        <v>1.6177368164099999</v>
      </c>
      <c r="D238">
        <f t="shared" si="12"/>
        <v>76.59</v>
      </c>
      <c r="E238">
        <f t="shared" si="13"/>
        <v>1.5969848632800001</v>
      </c>
      <c r="F238">
        <f t="shared" si="14"/>
        <v>1.5784168985884726</v>
      </c>
      <c r="G238">
        <f t="shared" si="15"/>
        <v>3.4476931278581378E-4</v>
      </c>
    </row>
    <row r="239" spans="1:7">
      <c r="A239">
        <v>1.2820499999999999</v>
      </c>
      <c r="B239">
        <v>1.61254882813</v>
      </c>
      <c r="D239">
        <f t="shared" si="12"/>
        <v>76.923000000000002</v>
      </c>
      <c r="E239">
        <f t="shared" si="13"/>
        <v>1.60217285156</v>
      </c>
      <c r="F239">
        <f t="shared" si="14"/>
        <v>1.5784168985596176</v>
      </c>
      <c r="G239">
        <f t="shared" si="15"/>
        <v>5.6434530295637554E-4</v>
      </c>
    </row>
    <row r="240" spans="1:7">
      <c r="A240">
        <v>1.2876000000000001</v>
      </c>
      <c r="B240">
        <v>1.6177368164099999</v>
      </c>
      <c r="D240">
        <f t="shared" si="12"/>
        <v>77.255999999999986</v>
      </c>
      <c r="E240">
        <f t="shared" si="13"/>
        <v>1.60217285156</v>
      </c>
      <c r="F240">
        <f t="shared" si="14"/>
        <v>1.5784168985335649</v>
      </c>
      <c r="G240">
        <f t="shared" si="15"/>
        <v>5.6434530419418965E-4</v>
      </c>
    </row>
    <row r="241" spans="1:7">
      <c r="A241">
        <v>1.29315</v>
      </c>
      <c r="B241">
        <v>1.6177368164099999</v>
      </c>
      <c r="D241">
        <f t="shared" si="12"/>
        <v>77.588999999999984</v>
      </c>
      <c r="E241">
        <f t="shared" si="13"/>
        <v>1.5969848632800001</v>
      </c>
      <c r="F241">
        <f t="shared" si="14"/>
        <v>1.5784168985100422</v>
      </c>
      <c r="G241">
        <f t="shared" si="15"/>
        <v>3.4476931569839861E-4</v>
      </c>
    </row>
    <row r="242" spans="1:7">
      <c r="A242">
        <v>1.2987</v>
      </c>
      <c r="B242">
        <v>1.6177368164099999</v>
      </c>
      <c r="D242">
        <f t="shared" si="12"/>
        <v>77.922000000000011</v>
      </c>
      <c r="E242">
        <f t="shared" si="13"/>
        <v>1.60217285156</v>
      </c>
      <c r="F242">
        <f t="shared" si="14"/>
        <v>1.5784168984888036</v>
      </c>
      <c r="G242">
        <f t="shared" si="15"/>
        <v>5.6434530632088462E-4</v>
      </c>
    </row>
    <row r="243" spans="1:7">
      <c r="A243">
        <v>1.3042499999999999</v>
      </c>
      <c r="B243">
        <v>1.6177368164099999</v>
      </c>
      <c r="D243">
        <f t="shared" si="12"/>
        <v>78.25500000000001</v>
      </c>
      <c r="E243">
        <f t="shared" si="13"/>
        <v>1.60217285156</v>
      </c>
      <c r="F243">
        <f t="shared" si="14"/>
        <v>1.5784168984696276</v>
      </c>
      <c r="G243">
        <f t="shared" si="15"/>
        <v>5.6434530723197267E-4</v>
      </c>
    </row>
    <row r="244" spans="1:7">
      <c r="A244">
        <v>1.3098000000000001</v>
      </c>
      <c r="B244">
        <v>1.61254882813</v>
      </c>
      <c r="D244">
        <f t="shared" si="12"/>
        <v>78.588000000000008</v>
      </c>
      <c r="E244">
        <f t="shared" si="13"/>
        <v>1.60217285156</v>
      </c>
      <c r="F244">
        <f t="shared" si="14"/>
        <v>1.5784168984523137</v>
      </c>
      <c r="G244">
        <f t="shared" si="15"/>
        <v>5.6434530805459036E-4</v>
      </c>
    </row>
    <row r="245" spans="1:7">
      <c r="A245">
        <v>1.31535</v>
      </c>
      <c r="B245">
        <v>1.61254882813</v>
      </c>
      <c r="D245">
        <f t="shared" si="12"/>
        <v>78.921000000000006</v>
      </c>
      <c r="E245">
        <f t="shared" si="13"/>
        <v>1.5969848632800001</v>
      </c>
      <c r="F245">
        <f t="shared" si="14"/>
        <v>1.5784168984366811</v>
      </c>
      <c r="G245">
        <f t="shared" si="15"/>
        <v>3.4476931842273103E-4</v>
      </c>
    </row>
    <row r="246" spans="1:7">
      <c r="A246">
        <v>1.3209</v>
      </c>
      <c r="B246">
        <v>1.61254882813</v>
      </c>
      <c r="D246">
        <f t="shared" si="12"/>
        <v>79.253999999999991</v>
      </c>
      <c r="E246">
        <f t="shared" si="13"/>
        <v>1.5969848632800001</v>
      </c>
      <c r="F246">
        <f t="shared" si="14"/>
        <v>1.5784168984225666</v>
      </c>
      <c r="G246">
        <f t="shared" si="15"/>
        <v>3.4476931894688564E-4</v>
      </c>
    </row>
    <row r="247" spans="1:7">
      <c r="A247">
        <v>1.3264499999999999</v>
      </c>
      <c r="B247">
        <v>1.61254882813</v>
      </c>
      <c r="D247">
        <f t="shared" si="12"/>
        <v>79.586999999999989</v>
      </c>
      <c r="E247">
        <f t="shared" si="13"/>
        <v>1.5969848632800001</v>
      </c>
      <c r="F247">
        <f t="shared" si="14"/>
        <v>1.5784168984098228</v>
      </c>
      <c r="G247">
        <f t="shared" si="15"/>
        <v>3.4476931942013875E-4</v>
      </c>
    </row>
    <row r="248" spans="1:7">
      <c r="A248">
        <v>1.3320000000000001</v>
      </c>
      <c r="B248">
        <v>1.61254882813</v>
      </c>
      <c r="D248">
        <f t="shared" si="12"/>
        <v>79.919999999999987</v>
      </c>
      <c r="E248">
        <f t="shared" si="13"/>
        <v>1.60217285156</v>
      </c>
      <c r="F248">
        <f t="shared" si="14"/>
        <v>1.5784168983983167</v>
      </c>
      <c r="G248">
        <f t="shared" si="15"/>
        <v>5.6434531062009221E-4</v>
      </c>
    </row>
    <row r="249" spans="1:7">
      <c r="A249">
        <v>1.33755</v>
      </c>
      <c r="B249">
        <v>1.61254882813</v>
      </c>
      <c r="D249">
        <f t="shared" si="12"/>
        <v>80.252999999999986</v>
      </c>
      <c r="E249">
        <f t="shared" si="13"/>
        <v>1.5969848632800001</v>
      </c>
      <c r="F249">
        <f t="shared" si="14"/>
        <v>1.5784168983879276</v>
      </c>
      <c r="G249">
        <f t="shared" si="15"/>
        <v>3.4476932023323558E-4</v>
      </c>
    </row>
    <row r="250" spans="1:7">
      <c r="A250">
        <v>1.3431</v>
      </c>
      <c r="B250">
        <v>1.61254882813</v>
      </c>
      <c r="D250">
        <f t="shared" si="12"/>
        <v>80.586000000000013</v>
      </c>
      <c r="E250">
        <f t="shared" si="13"/>
        <v>1.5969848632800001</v>
      </c>
      <c r="F250">
        <f t="shared" si="14"/>
        <v>1.5784168983785476</v>
      </c>
      <c r="G250">
        <f t="shared" si="15"/>
        <v>3.4476932058157255E-4</v>
      </c>
    </row>
    <row r="251" spans="1:7">
      <c r="A251">
        <v>1.3486499999999999</v>
      </c>
      <c r="B251">
        <v>1.61254882813</v>
      </c>
      <c r="D251">
        <f t="shared" si="12"/>
        <v>80.919000000000011</v>
      </c>
      <c r="E251">
        <f t="shared" si="13"/>
        <v>1.5969848632800001</v>
      </c>
      <c r="F251">
        <f t="shared" si="14"/>
        <v>1.5784168983700784</v>
      </c>
      <c r="G251">
        <f t="shared" si="15"/>
        <v>3.4476932089608513E-4</v>
      </c>
    </row>
    <row r="252" spans="1:7">
      <c r="A252">
        <v>1.3542000000000001</v>
      </c>
      <c r="B252">
        <v>1.61254882813</v>
      </c>
      <c r="D252">
        <f t="shared" si="12"/>
        <v>81.25200000000001</v>
      </c>
      <c r="E252">
        <f t="shared" si="13"/>
        <v>1.5969848632800001</v>
      </c>
      <c r="F252">
        <f t="shared" si="14"/>
        <v>1.5784168983624318</v>
      </c>
      <c r="G252">
        <f t="shared" si="15"/>
        <v>3.4476932118004684E-4</v>
      </c>
    </row>
    <row r="253" spans="1:7">
      <c r="A253">
        <v>1.35975</v>
      </c>
      <c r="B253">
        <v>1.61254882813</v>
      </c>
      <c r="D253">
        <f t="shared" si="12"/>
        <v>81.585000000000008</v>
      </c>
      <c r="E253">
        <f t="shared" si="13"/>
        <v>1.5969848632800001</v>
      </c>
      <c r="F253">
        <f t="shared" si="14"/>
        <v>1.5784168983555276</v>
      </c>
      <c r="G253">
        <f t="shared" si="15"/>
        <v>3.4476932143644276E-4</v>
      </c>
    </row>
    <row r="254" spans="1:7">
      <c r="A254">
        <v>1.3653</v>
      </c>
      <c r="B254">
        <v>1.61254882813</v>
      </c>
      <c r="D254">
        <f t="shared" si="12"/>
        <v>81.917999999999992</v>
      </c>
      <c r="E254">
        <f t="shared" si="13"/>
        <v>1.5969848632800001</v>
      </c>
      <c r="F254">
        <f t="shared" si="14"/>
        <v>1.5784168983492939</v>
      </c>
      <c r="G254">
        <f t="shared" si="15"/>
        <v>3.447693216679363E-4</v>
      </c>
    </row>
    <row r="255" spans="1:7">
      <c r="A255">
        <v>1.3708499999999999</v>
      </c>
      <c r="B255">
        <v>1.61254882813</v>
      </c>
      <c r="D255">
        <f t="shared" si="12"/>
        <v>82.250999999999991</v>
      </c>
      <c r="E255">
        <f t="shared" si="13"/>
        <v>1.5969848632800001</v>
      </c>
      <c r="F255">
        <f t="shared" si="14"/>
        <v>1.5784168983436655</v>
      </c>
      <c r="G255">
        <f t="shared" si="15"/>
        <v>3.4476932187695167E-4</v>
      </c>
    </row>
    <row r="256" spans="1:7">
      <c r="A256">
        <v>1.3764000000000001</v>
      </c>
      <c r="B256">
        <v>1.6073608398400001</v>
      </c>
      <c r="D256">
        <f t="shared" si="12"/>
        <v>82.583999999999989</v>
      </c>
      <c r="E256">
        <f t="shared" si="13"/>
        <v>1.5969848632800001</v>
      </c>
      <c r="F256">
        <f t="shared" si="14"/>
        <v>1.5784168983385838</v>
      </c>
      <c r="G256">
        <f t="shared" si="15"/>
        <v>3.4476932206566578E-4</v>
      </c>
    </row>
    <row r="257" spans="1:7">
      <c r="A257">
        <v>1.38195</v>
      </c>
      <c r="B257">
        <v>1.6073608398400001</v>
      </c>
      <c r="D257">
        <f t="shared" si="12"/>
        <v>82.916999999999987</v>
      </c>
      <c r="E257">
        <f t="shared" si="13"/>
        <v>1.5969848632800001</v>
      </c>
      <c r="F257">
        <f t="shared" si="14"/>
        <v>1.5784168983339955</v>
      </c>
      <c r="G257">
        <f t="shared" si="15"/>
        <v>3.4476932223605769E-4</v>
      </c>
    </row>
    <row r="258" spans="1:7">
      <c r="A258">
        <v>1.3875</v>
      </c>
      <c r="B258">
        <v>1.61254882813</v>
      </c>
      <c r="D258">
        <f t="shared" si="12"/>
        <v>83.250000000000014</v>
      </c>
      <c r="E258">
        <f t="shared" si="13"/>
        <v>1.5969848632800001</v>
      </c>
      <c r="F258">
        <f t="shared" si="14"/>
        <v>1.5784168983298528</v>
      </c>
      <c r="G258">
        <f t="shared" si="15"/>
        <v>3.4476932238990018E-4</v>
      </c>
    </row>
    <row r="259" spans="1:7">
      <c r="A259">
        <v>1.3930499999999999</v>
      </c>
      <c r="B259">
        <v>1.61254882813</v>
      </c>
      <c r="D259">
        <f t="shared" si="12"/>
        <v>83.583000000000013</v>
      </c>
      <c r="E259">
        <f t="shared" si="13"/>
        <v>1.5969848632800001</v>
      </c>
      <c r="F259">
        <f t="shared" si="14"/>
        <v>1.5784168983261124</v>
      </c>
      <c r="G259">
        <f t="shared" si="15"/>
        <v>3.4476932252880123E-4</v>
      </c>
    </row>
    <row r="260" spans="1:7">
      <c r="A260">
        <v>1.3986000000000001</v>
      </c>
      <c r="B260">
        <v>1.6073608398400001</v>
      </c>
      <c r="D260">
        <f t="shared" si="12"/>
        <v>83.915999999999997</v>
      </c>
      <c r="E260">
        <f t="shared" si="13"/>
        <v>1.5969848632800001</v>
      </c>
      <c r="F260">
        <f t="shared" si="14"/>
        <v>1.5784168983227351</v>
      </c>
      <c r="G260">
        <f t="shared" si="15"/>
        <v>3.4476932265422038E-4</v>
      </c>
    </row>
    <row r="261" spans="1:7">
      <c r="A261">
        <v>1.40415</v>
      </c>
      <c r="B261">
        <v>1.6073608398400001</v>
      </c>
      <c r="D261">
        <f t="shared" si="12"/>
        <v>84.248999999999995</v>
      </c>
      <c r="E261">
        <f t="shared" si="13"/>
        <v>1.5969848632800001</v>
      </c>
      <c r="F261">
        <f t="shared" si="14"/>
        <v>1.578416898319686</v>
      </c>
      <c r="G261">
        <f t="shared" si="15"/>
        <v>3.4476932276745212E-4</v>
      </c>
    </row>
    <row r="262" spans="1:7">
      <c r="A262">
        <v>1.4097</v>
      </c>
      <c r="B262">
        <v>1.6073608398400001</v>
      </c>
      <c r="D262">
        <f t="shared" si="12"/>
        <v>84.581999999999994</v>
      </c>
      <c r="E262">
        <f t="shared" si="13"/>
        <v>1.591796875</v>
      </c>
      <c r="F262">
        <f t="shared" si="14"/>
        <v>1.5784168983169329</v>
      </c>
      <c r="G262">
        <f t="shared" si="15"/>
        <v>1.7902377603941976E-4</v>
      </c>
    </row>
    <row r="263" spans="1:7">
      <c r="A263">
        <v>1.4152499999999999</v>
      </c>
      <c r="B263">
        <v>1.6073608398400001</v>
      </c>
      <c r="D263">
        <f t="shared" si="12"/>
        <v>84.914999999999992</v>
      </c>
      <c r="E263">
        <f t="shared" si="13"/>
        <v>1.5969848632800001</v>
      </c>
      <c r="F263">
        <f t="shared" si="14"/>
        <v>1.5784168983144471</v>
      </c>
      <c r="G263">
        <f t="shared" si="15"/>
        <v>3.4476932296200434E-4</v>
      </c>
    </row>
    <row r="264" spans="1:7">
      <c r="A264">
        <v>1.4208000000000001</v>
      </c>
      <c r="B264">
        <v>1.6073608398400001</v>
      </c>
      <c r="D264">
        <f t="shared" si="12"/>
        <v>85.24799999999999</v>
      </c>
      <c r="E264">
        <f t="shared" si="13"/>
        <v>1.591796875</v>
      </c>
      <c r="F264">
        <f t="shared" si="14"/>
        <v>1.5784168983122027</v>
      </c>
      <c r="G264">
        <f t="shared" si="15"/>
        <v>1.7902377616600015E-4</v>
      </c>
    </row>
    <row r="265" spans="1:7">
      <c r="A265">
        <v>1.42635</v>
      </c>
      <c r="B265">
        <v>1.6073608398400001</v>
      </c>
      <c r="D265">
        <f t="shared" ref="D265:D328" si="16">(A318-$A$61)*60</f>
        <v>85.580999999999989</v>
      </c>
      <c r="E265">
        <f t="shared" ref="E265:E328" si="17">B318</f>
        <v>1.5969848632800001</v>
      </c>
      <c r="F265">
        <f t="shared" ref="F265:F328" si="18">$J$10*EXP(-$J$11*D265)+$J$12</f>
        <v>1.5784168983101763</v>
      </c>
      <c r="G265">
        <f t="shared" ref="G265:G328" si="19">(E265-F265)^2</f>
        <v>3.4476932312060469E-4</v>
      </c>
    </row>
    <row r="266" spans="1:7">
      <c r="A266">
        <v>1.4319</v>
      </c>
      <c r="B266">
        <v>1.6073608398400001</v>
      </c>
      <c r="D266">
        <f t="shared" si="16"/>
        <v>85.914000000000016</v>
      </c>
      <c r="E266">
        <f t="shared" si="17"/>
        <v>1.5969848632800001</v>
      </c>
      <c r="F266">
        <f t="shared" si="18"/>
        <v>1.5784168983083466</v>
      </c>
      <c r="G266">
        <f t="shared" si="19"/>
        <v>3.4476932318855034E-4</v>
      </c>
    </row>
    <row r="267" spans="1:7">
      <c r="A267">
        <v>1.4374499999999999</v>
      </c>
      <c r="B267">
        <v>1.6073608398400001</v>
      </c>
      <c r="D267">
        <f t="shared" si="16"/>
        <v>86.247000000000014</v>
      </c>
      <c r="E267">
        <f t="shared" si="17"/>
        <v>1.591796875</v>
      </c>
      <c r="F267">
        <f t="shared" si="18"/>
        <v>1.5784168983066946</v>
      </c>
      <c r="G267">
        <f t="shared" si="19"/>
        <v>1.7902377631339499E-4</v>
      </c>
    </row>
    <row r="268" spans="1:7">
      <c r="A268">
        <v>1.4430000000000001</v>
      </c>
      <c r="B268">
        <v>1.6073608398400001</v>
      </c>
      <c r="D268">
        <f t="shared" si="16"/>
        <v>86.58</v>
      </c>
      <c r="E268">
        <f t="shared" si="17"/>
        <v>1.591796875</v>
      </c>
      <c r="F268">
        <f t="shared" si="18"/>
        <v>1.5784168983052029</v>
      </c>
      <c r="G268">
        <f t="shared" si="19"/>
        <v>1.7902377635331269E-4</v>
      </c>
    </row>
    <row r="269" spans="1:7">
      <c r="A269">
        <v>1.44855</v>
      </c>
      <c r="B269">
        <v>1.6073608398400001</v>
      </c>
      <c r="D269">
        <f t="shared" si="16"/>
        <v>86.912999999999997</v>
      </c>
      <c r="E269">
        <f t="shared" si="17"/>
        <v>1.591796875</v>
      </c>
      <c r="F269">
        <f t="shared" si="18"/>
        <v>1.5784168983038562</v>
      </c>
      <c r="G269">
        <f t="shared" si="19"/>
        <v>1.7902377638935035E-4</v>
      </c>
    </row>
    <row r="270" spans="1:7">
      <c r="A270">
        <v>1.4540999999999999</v>
      </c>
      <c r="B270">
        <v>1.6073608398400001</v>
      </c>
      <c r="D270">
        <f t="shared" si="16"/>
        <v>87.245999999999995</v>
      </c>
      <c r="E270">
        <f t="shared" si="17"/>
        <v>1.591796875</v>
      </c>
      <c r="F270">
        <f t="shared" si="18"/>
        <v>1.5784168983026403</v>
      </c>
      <c r="G270">
        <f t="shared" si="19"/>
        <v>1.790237764218882E-4</v>
      </c>
    </row>
    <row r="271" spans="1:7">
      <c r="A271">
        <v>1.4596499999999999</v>
      </c>
      <c r="B271">
        <v>1.60217285156</v>
      </c>
      <c r="D271">
        <f t="shared" si="16"/>
        <v>87.578999999999994</v>
      </c>
      <c r="E271">
        <f t="shared" si="17"/>
        <v>1.591796875</v>
      </c>
      <c r="F271">
        <f t="shared" si="18"/>
        <v>1.5784168983015425</v>
      </c>
      <c r="G271">
        <f t="shared" si="19"/>
        <v>1.7902377645126496E-4</v>
      </c>
    </row>
    <row r="272" spans="1:7">
      <c r="A272">
        <v>1.4652000000000001</v>
      </c>
      <c r="B272">
        <v>1.6073608398400001</v>
      </c>
      <c r="D272">
        <f t="shared" si="16"/>
        <v>87.911999999999992</v>
      </c>
      <c r="E272">
        <f t="shared" si="17"/>
        <v>1.591796875</v>
      </c>
      <c r="F272">
        <f t="shared" si="18"/>
        <v>1.5784168983005513</v>
      </c>
      <c r="G272">
        <f t="shared" si="19"/>
        <v>1.7902377647778961E-4</v>
      </c>
    </row>
    <row r="273" spans="1:7">
      <c r="A273">
        <v>1.47075</v>
      </c>
      <c r="B273">
        <v>1.6073608398400001</v>
      </c>
      <c r="D273">
        <f t="shared" si="16"/>
        <v>88.24499999999999</v>
      </c>
      <c r="E273">
        <f t="shared" si="17"/>
        <v>1.591796875</v>
      </c>
      <c r="F273">
        <f t="shared" si="18"/>
        <v>1.5784168982996563</v>
      </c>
      <c r="G273">
        <f t="shared" si="19"/>
        <v>1.7902377650174143E-4</v>
      </c>
    </row>
    <row r="274" spans="1:7">
      <c r="A274">
        <v>1.4762999999999999</v>
      </c>
      <c r="B274">
        <v>1.60217285156</v>
      </c>
      <c r="D274">
        <f t="shared" si="16"/>
        <v>88.578000000000003</v>
      </c>
      <c r="E274">
        <f t="shared" si="17"/>
        <v>1.591796875</v>
      </c>
      <c r="F274">
        <f t="shared" si="18"/>
        <v>1.5784168982988482</v>
      </c>
      <c r="G274">
        <f t="shared" si="19"/>
        <v>1.7902377652336403E-4</v>
      </c>
    </row>
    <row r="275" spans="1:7">
      <c r="A275">
        <v>1.4818499999999999</v>
      </c>
      <c r="B275">
        <v>1.60217285156</v>
      </c>
      <c r="D275">
        <f t="shared" si="16"/>
        <v>88.911000000000001</v>
      </c>
      <c r="E275">
        <f t="shared" si="17"/>
        <v>1.591796875</v>
      </c>
      <c r="F275">
        <f t="shared" si="18"/>
        <v>1.5784168982981186</v>
      </c>
      <c r="G275">
        <f t="shared" si="19"/>
        <v>1.7902377654288912E-4</v>
      </c>
    </row>
    <row r="276" spans="1:7">
      <c r="A276">
        <v>1.4874000000000001</v>
      </c>
      <c r="B276">
        <v>1.60217285156</v>
      </c>
      <c r="D276">
        <f t="shared" si="16"/>
        <v>89.244</v>
      </c>
      <c r="E276">
        <f t="shared" si="17"/>
        <v>1.591796875</v>
      </c>
      <c r="F276">
        <f t="shared" si="18"/>
        <v>1.57841689829746</v>
      </c>
      <c r="G276">
        <f t="shared" si="19"/>
        <v>1.790237765605128E-4</v>
      </c>
    </row>
    <row r="277" spans="1:7">
      <c r="A277">
        <v>1.49295</v>
      </c>
      <c r="B277">
        <v>1.60217285156</v>
      </c>
      <c r="D277">
        <f t="shared" si="16"/>
        <v>89.576999999999998</v>
      </c>
      <c r="E277">
        <f t="shared" si="17"/>
        <v>1.591796875</v>
      </c>
      <c r="F277">
        <f t="shared" si="18"/>
        <v>1.5784168982968652</v>
      </c>
      <c r="G277">
        <f t="shared" si="19"/>
        <v>1.7902377657643117E-4</v>
      </c>
    </row>
    <row r="278" spans="1:7">
      <c r="A278">
        <v>1.4984999999999999</v>
      </c>
      <c r="B278">
        <v>1.60217285156</v>
      </c>
      <c r="D278">
        <f t="shared" si="16"/>
        <v>89.91</v>
      </c>
      <c r="E278">
        <f t="shared" si="17"/>
        <v>1.591796875</v>
      </c>
      <c r="F278">
        <f t="shared" si="18"/>
        <v>1.578416898296328</v>
      </c>
      <c r="G278">
        <f t="shared" si="19"/>
        <v>1.7902377659080463E-4</v>
      </c>
    </row>
    <row r="279" spans="1:7">
      <c r="A279">
        <v>1.5040500000000001</v>
      </c>
      <c r="B279">
        <v>1.60217285156</v>
      </c>
      <c r="D279">
        <f t="shared" si="16"/>
        <v>90.242999999999995</v>
      </c>
      <c r="E279">
        <f t="shared" si="17"/>
        <v>1.591796875</v>
      </c>
      <c r="F279">
        <f t="shared" si="18"/>
        <v>1.5784168982958433</v>
      </c>
      <c r="G279">
        <f t="shared" si="19"/>
        <v>1.790237766037758E-4</v>
      </c>
    </row>
    <row r="280" spans="1:7">
      <c r="A280">
        <v>1.5096000000000001</v>
      </c>
      <c r="B280">
        <v>1.60217285156</v>
      </c>
      <c r="D280">
        <f t="shared" si="16"/>
        <v>90.575999999999993</v>
      </c>
      <c r="E280">
        <f t="shared" si="17"/>
        <v>1.591796875</v>
      </c>
      <c r="F280">
        <f t="shared" si="18"/>
        <v>1.5784168982954054</v>
      </c>
      <c r="G280">
        <f t="shared" si="19"/>
        <v>1.7902377661549324E-4</v>
      </c>
    </row>
    <row r="281" spans="1:7">
      <c r="A281">
        <v>1.51515</v>
      </c>
      <c r="B281">
        <v>1.60217285156</v>
      </c>
      <c r="D281">
        <f t="shared" si="16"/>
        <v>90.908999999999992</v>
      </c>
      <c r="E281">
        <f t="shared" si="17"/>
        <v>1.591796875</v>
      </c>
      <c r="F281">
        <f t="shared" si="18"/>
        <v>1.5784168982950102</v>
      </c>
      <c r="G281">
        <f t="shared" si="19"/>
        <v>1.7902377662606982E-4</v>
      </c>
    </row>
    <row r="282" spans="1:7">
      <c r="A282">
        <v>1.5206999999999999</v>
      </c>
      <c r="B282">
        <v>1.60217285156</v>
      </c>
      <c r="D282">
        <f t="shared" si="16"/>
        <v>91.242000000000004</v>
      </c>
      <c r="E282">
        <f t="shared" si="17"/>
        <v>1.591796875</v>
      </c>
      <c r="F282">
        <f t="shared" si="18"/>
        <v>1.5784168982946534</v>
      </c>
      <c r="G282">
        <f t="shared" si="19"/>
        <v>1.7902377663561847E-4</v>
      </c>
    </row>
    <row r="283" spans="1:7">
      <c r="A283">
        <v>1.5262500000000001</v>
      </c>
      <c r="B283">
        <v>1.60217285156</v>
      </c>
      <c r="D283">
        <f t="shared" si="16"/>
        <v>91.575000000000003</v>
      </c>
      <c r="E283">
        <f t="shared" si="17"/>
        <v>1.5866088867199999</v>
      </c>
      <c r="F283">
        <f t="shared" si="18"/>
        <v>1.5784168982943312</v>
      </c>
      <c r="G283">
        <f t="shared" si="19"/>
        <v>6.7108674366290046E-5</v>
      </c>
    </row>
    <row r="284" spans="1:7">
      <c r="A284">
        <v>1.5318000000000001</v>
      </c>
      <c r="B284">
        <v>1.60217285156</v>
      </c>
      <c r="D284">
        <f t="shared" si="16"/>
        <v>91.908000000000001</v>
      </c>
      <c r="E284">
        <f t="shared" si="17"/>
        <v>1.591796875</v>
      </c>
      <c r="F284">
        <f t="shared" si="18"/>
        <v>1.5784168982940401</v>
      </c>
      <c r="G284">
        <f t="shared" si="19"/>
        <v>1.7902377665203001E-4</v>
      </c>
    </row>
    <row r="285" spans="1:7">
      <c r="A285">
        <v>1.53735</v>
      </c>
      <c r="B285">
        <v>1.5969848632800001</v>
      </c>
      <c r="D285">
        <f t="shared" si="16"/>
        <v>92.241</v>
      </c>
      <c r="E285">
        <f t="shared" si="17"/>
        <v>1.5866088867199999</v>
      </c>
      <c r="F285">
        <f t="shared" si="18"/>
        <v>1.5784168982937774</v>
      </c>
      <c r="G285">
        <f t="shared" si="19"/>
        <v>6.7108674375363151E-5</v>
      </c>
    </row>
    <row r="286" spans="1:7">
      <c r="A286">
        <v>1.5428999999999999</v>
      </c>
      <c r="B286">
        <v>1.60217285156</v>
      </c>
      <c r="D286">
        <f t="shared" si="16"/>
        <v>92.573999999999998</v>
      </c>
      <c r="E286">
        <f t="shared" si="17"/>
        <v>1.5866088867199999</v>
      </c>
      <c r="F286">
        <f t="shared" si="18"/>
        <v>1.5784168982935403</v>
      </c>
      <c r="G286">
        <f t="shared" si="19"/>
        <v>6.7108674379248498E-5</v>
      </c>
    </row>
    <row r="287" spans="1:7">
      <c r="A287">
        <v>1.5484500000000001</v>
      </c>
      <c r="B287">
        <v>1.60217285156</v>
      </c>
      <c r="D287">
        <f t="shared" si="16"/>
        <v>92.906999999999996</v>
      </c>
      <c r="E287">
        <f t="shared" si="17"/>
        <v>1.5866088867199999</v>
      </c>
      <c r="F287">
        <f t="shared" si="18"/>
        <v>1.5784168982933262</v>
      </c>
      <c r="G287">
        <f t="shared" si="19"/>
        <v>6.7108674382755512E-5</v>
      </c>
    </row>
    <row r="288" spans="1:7">
      <c r="A288">
        <v>1.554</v>
      </c>
      <c r="B288">
        <v>1.60217285156</v>
      </c>
      <c r="D288">
        <f t="shared" si="16"/>
        <v>93.24</v>
      </c>
      <c r="E288">
        <f t="shared" si="17"/>
        <v>1.5866088867199999</v>
      </c>
      <c r="F288">
        <f t="shared" si="18"/>
        <v>1.5784168982931328</v>
      </c>
      <c r="G288">
        <f t="shared" si="19"/>
        <v>6.7108674385924188E-5</v>
      </c>
    </row>
    <row r="289" spans="1:7">
      <c r="A289">
        <v>1.55955</v>
      </c>
      <c r="B289">
        <v>1.60217285156</v>
      </c>
      <c r="D289">
        <f t="shared" si="16"/>
        <v>93.572999999999979</v>
      </c>
      <c r="E289">
        <f t="shared" si="17"/>
        <v>1.5866088867199999</v>
      </c>
      <c r="F289">
        <f t="shared" si="18"/>
        <v>1.5784168982929583</v>
      </c>
      <c r="G289">
        <f t="shared" si="19"/>
        <v>6.7108674388783636E-5</v>
      </c>
    </row>
    <row r="290" spans="1:7">
      <c r="A290">
        <v>1.5650999999999999</v>
      </c>
      <c r="B290">
        <v>1.60217285156</v>
      </c>
      <c r="D290">
        <f t="shared" si="16"/>
        <v>93.906000000000006</v>
      </c>
      <c r="E290">
        <f t="shared" si="17"/>
        <v>1.5866088867199999</v>
      </c>
      <c r="F290">
        <f t="shared" si="18"/>
        <v>1.5784168982928006</v>
      </c>
      <c r="G290">
        <f t="shared" si="19"/>
        <v>6.7108674391366598E-5</v>
      </c>
    </row>
    <row r="291" spans="1:7">
      <c r="A291">
        <v>1.5706500000000001</v>
      </c>
      <c r="B291">
        <v>1.5969848632800001</v>
      </c>
      <c r="D291">
        <f t="shared" si="16"/>
        <v>94.239000000000004</v>
      </c>
      <c r="E291">
        <f t="shared" si="17"/>
        <v>1.5866088867199999</v>
      </c>
      <c r="F291">
        <f t="shared" si="18"/>
        <v>1.5784168982926583</v>
      </c>
      <c r="G291">
        <f t="shared" si="19"/>
        <v>6.7108674393698541E-5</v>
      </c>
    </row>
    <row r="292" spans="1:7">
      <c r="A292">
        <v>1.5762</v>
      </c>
      <c r="B292">
        <v>1.60217285156</v>
      </c>
      <c r="D292">
        <f t="shared" si="16"/>
        <v>94.572000000000003</v>
      </c>
      <c r="E292">
        <f t="shared" si="17"/>
        <v>1.5866088867199999</v>
      </c>
      <c r="F292">
        <f t="shared" si="18"/>
        <v>1.5784168982925297</v>
      </c>
      <c r="G292">
        <f t="shared" si="19"/>
        <v>6.7108674395804929E-5</v>
      </c>
    </row>
    <row r="293" spans="1:7">
      <c r="A293">
        <v>1.58175</v>
      </c>
      <c r="B293">
        <v>1.60217285156</v>
      </c>
      <c r="D293">
        <f t="shared" si="16"/>
        <v>94.905000000000001</v>
      </c>
      <c r="E293">
        <f t="shared" si="17"/>
        <v>1.5866088867199999</v>
      </c>
      <c r="F293">
        <f t="shared" si="18"/>
        <v>1.5784168982924138</v>
      </c>
      <c r="G293">
        <f t="shared" si="19"/>
        <v>6.710867439770395E-5</v>
      </c>
    </row>
    <row r="294" spans="1:7">
      <c r="A294">
        <v>1.5872999999999999</v>
      </c>
      <c r="B294">
        <v>1.5969848632800001</v>
      </c>
      <c r="D294">
        <f t="shared" si="16"/>
        <v>95.238</v>
      </c>
      <c r="E294">
        <f t="shared" si="17"/>
        <v>1.5866088867199999</v>
      </c>
      <c r="F294">
        <f t="shared" si="18"/>
        <v>1.578416898292309</v>
      </c>
      <c r="G294">
        <f t="shared" si="19"/>
        <v>6.7108674399421069E-5</v>
      </c>
    </row>
    <row r="295" spans="1:7">
      <c r="A295">
        <v>1.5928500000000001</v>
      </c>
      <c r="B295">
        <v>1.60217285156</v>
      </c>
      <c r="D295">
        <f t="shared" si="16"/>
        <v>95.570999999999998</v>
      </c>
      <c r="E295">
        <f t="shared" si="17"/>
        <v>1.5866088867199999</v>
      </c>
      <c r="F295">
        <f t="shared" si="18"/>
        <v>1.5784168982922144</v>
      </c>
      <c r="G295">
        <f t="shared" si="19"/>
        <v>6.7108674400970841E-5</v>
      </c>
    </row>
    <row r="296" spans="1:7">
      <c r="A296">
        <v>1.5984</v>
      </c>
      <c r="B296">
        <v>1.60217285156</v>
      </c>
      <c r="D296">
        <f t="shared" si="16"/>
        <v>95.903999999999996</v>
      </c>
      <c r="E296">
        <f t="shared" si="17"/>
        <v>1.5866088867199999</v>
      </c>
      <c r="F296">
        <f t="shared" si="18"/>
        <v>1.5784168982921292</v>
      </c>
      <c r="G296">
        <f t="shared" si="19"/>
        <v>6.7108674402367822E-5</v>
      </c>
    </row>
    <row r="297" spans="1:7">
      <c r="A297">
        <v>1.60395</v>
      </c>
      <c r="B297">
        <v>1.60217285156</v>
      </c>
      <c r="D297">
        <f t="shared" si="16"/>
        <v>96.236999999999981</v>
      </c>
      <c r="E297">
        <f t="shared" si="17"/>
        <v>1.5866088867199999</v>
      </c>
      <c r="F297">
        <f t="shared" si="18"/>
        <v>1.5784168982920519</v>
      </c>
      <c r="G297">
        <f t="shared" si="19"/>
        <v>6.7108674403633845E-5</v>
      </c>
    </row>
    <row r="298" spans="1:7">
      <c r="A298">
        <v>1.6094999999999999</v>
      </c>
      <c r="B298">
        <v>1.5969848632800001</v>
      </c>
      <c r="D298">
        <f t="shared" si="16"/>
        <v>96.570000000000007</v>
      </c>
      <c r="E298">
        <f t="shared" si="17"/>
        <v>1.5866088867199999</v>
      </c>
      <c r="F298">
        <f t="shared" si="18"/>
        <v>1.5784168982919824</v>
      </c>
      <c r="G298">
        <f t="shared" si="19"/>
        <v>6.7108674404772528E-5</v>
      </c>
    </row>
    <row r="299" spans="1:7">
      <c r="A299">
        <v>1.6150500000000001</v>
      </c>
      <c r="B299">
        <v>1.5969848632800001</v>
      </c>
      <c r="D299">
        <f t="shared" si="16"/>
        <v>96.903000000000006</v>
      </c>
      <c r="E299">
        <f t="shared" si="17"/>
        <v>1.5866088867199999</v>
      </c>
      <c r="F299">
        <f t="shared" si="18"/>
        <v>1.5784168982919196</v>
      </c>
      <c r="G299">
        <f t="shared" si="19"/>
        <v>6.7108674405802073E-5</v>
      </c>
    </row>
    <row r="300" spans="1:7">
      <c r="A300">
        <v>1.6206</v>
      </c>
      <c r="B300">
        <v>1.5969848632800001</v>
      </c>
      <c r="D300">
        <f t="shared" si="16"/>
        <v>97.236000000000004</v>
      </c>
      <c r="E300">
        <f t="shared" si="17"/>
        <v>1.5866088867199999</v>
      </c>
      <c r="F300">
        <f t="shared" si="18"/>
        <v>1.5784168982918627</v>
      </c>
      <c r="G300">
        <f t="shared" si="19"/>
        <v>6.7108674406733402E-5</v>
      </c>
    </row>
    <row r="301" spans="1:7">
      <c r="A301">
        <v>1.62615</v>
      </c>
      <c r="B301">
        <v>1.60217285156</v>
      </c>
      <c r="D301">
        <f t="shared" si="16"/>
        <v>97.569000000000003</v>
      </c>
      <c r="E301">
        <f t="shared" si="17"/>
        <v>1.5866088867199999</v>
      </c>
      <c r="F301">
        <f t="shared" si="18"/>
        <v>1.5784168982918116</v>
      </c>
      <c r="G301">
        <f t="shared" si="19"/>
        <v>6.7108674407570135E-5</v>
      </c>
    </row>
    <row r="302" spans="1:7">
      <c r="A302">
        <v>1.6316999999999999</v>
      </c>
      <c r="B302">
        <v>1.5969848632800001</v>
      </c>
      <c r="D302">
        <f t="shared" si="16"/>
        <v>97.902000000000001</v>
      </c>
      <c r="E302">
        <f t="shared" si="17"/>
        <v>1.5866088867199999</v>
      </c>
      <c r="F302">
        <f t="shared" si="18"/>
        <v>1.5784168982917652</v>
      </c>
      <c r="G302">
        <f t="shared" si="19"/>
        <v>6.7108674408330473E-5</v>
      </c>
    </row>
    <row r="303" spans="1:7">
      <c r="A303">
        <v>1.6372500000000001</v>
      </c>
      <c r="B303">
        <v>1.5969848632800001</v>
      </c>
      <c r="D303">
        <f t="shared" si="16"/>
        <v>98.234999999999985</v>
      </c>
      <c r="E303">
        <f t="shared" si="17"/>
        <v>1.5866088867199999</v>
      </c>
      <c r="F303">
        <f t="shared" si="18"/>
        <v>1.5784168982917235</v>
      </c>
      <c r="G303">
        <f t="shared" si="19"/>
        <v>6.7108674409014401E-5</v>
      </c>
    </row>
    <row r="304" spans="1:7">
      <c r="A304">
        <v>1.6428</v>
      </c>
      <c r="B304">
        <v>1.5969848632800001</v>
      </c>
      <c r="D304">
        <f t="shared" si="16"/>
        <v>98.567999999999984</v>
      </c>
      <c r="E304">
        <f t="shared" si="17"/>
        <v>1.5866088867199999</v>
      </c>
      <c r="F304">
        <f t="shared" si="18"/>
        <v>1.5784168982916857</v>
      </c>
      <c r="G304">
        <f t="shared" si="19"/>
        <v>6.7108674409632857E-5</v>
      </c>
    </row>
    <row r="305" spans="1:7">
      <c r="A305">
        <v>1.64835</v>
      </c>
      <c r="B305">
        <v>1.5969848632800001</v>
      </c>
      <c r="D305">
        <f t="shared" si="16"/>
        <v>98.900999999999982</v>
      </c>
      <c r="E305">
        <f t="shared" si="17"/>
        <v>1.5866088867199999</v>
      </c>
      <c r="F305">
        <f t="shared" si="18"/>
        <v>1.5784168982916518</v>
      </c>
      <c r="G305">
        <f t="shared" si="19"/>
        <v>6.7108674410189473E-5</v>
      </c>
    </row>
    <row r="306" spans="1:7">
      <c r="A306">
        <v>1.6538999999999999</v>
      </c>
      <c r="B306">
        <v>1.5969848632800001</v>
      </c>
      <c r="D306">
        <f t="shared" si="16"/>
        <v>99.234000000000009</v>
      </c>
      <c r="E306">
        <f t="shared" si="17"/>
        <v>1.5866088867199999</v>
      </c>
      <c r="F306">
        <f t="shared" si="18"/>
        <v>1.5784168982916209</v>
      </c>
      <c r="G306">
        <f t="shared" si="19"/>
        <v>6.7108674410695145E-5</v>
      </c>
    </row>
    <row r="307" spans="1:7">
      <c r="A307">
        <v>1.6594500000000001</v>
      </c>
      <c r="B307">
        <v>1.5969848632800001</v>
      </c>
      <c r="D307">
        <f t="shared" si="16"/>
        <v>99.567000000000007</v>
      </c>
      <c r="E307">
        <f t="shared" si="17"/>
        <v>1.5866088867199999</v>
      </c>
      <c r="F307">
        <f t="shared" si="18"/>
        <v>1.5784168982915932</v>
      </c>
      <c r="G307">
        <f t="shared" si="19"/>
        <v>6.71086744111499E-5</v>
      </c>
    </row>
    <row r="308" spans="1:7">
      <c r="A308">
        <v>1.665</v>
      </c>
      <c r="B308">
        <v>1.5969848632800001</v>
      </c>
      <c r="D308">
        <f t="shared" si="16"/>
        <v>99.9</v>
      </c>
      <c r="E308">
        <f t="shared" si="17"/>
        <v>1.5866088867199999</v>
      </c>
      <c r="F308">
        <f t="shared" si="18"/>
        <v>1.5784168982915681</v>
      </c>
      <c r="G308">
        <f t="shared" si="19"/>
        <v>6.7108674411560989E-5</v>
      </c>
    </row>
    <row r="309" spans="1:7">
      <c r="A309">
        <v>1.67055</v>
      </c>
      <c r="B309">
        <v>1.5969848632800001</v>
      </c>
      <c r="D309">
        <f t="shared" si="16"/>
        <v>100.233</v>
      </c>
      <c r="E309">
        <f t="shared" si="17"/>
        <v>1.5866088867199999</v>
      </c>
      <c r="F309">
        <f t="shared" si="18"/>
        <v>1.5784168982915456</v>
      </c>
      <c r="G309">
        <f t="shared" si="19"/>
        <v>6.7108674411928425E-5</v>
      </c>
    </row>
    <row r="310" spans="1:7">
      <c r="A310">
        <v>1.6760999999999999</v>
      </c>
      <c r="B310">
        <v>1.5969848632800001</v>
      </c>
      <c r="D310">
        <f t="shared" si="16"/>
        <v>100.566</v>
      </c>
      <c r="E310">
        <f t="shared" si="17"/>
        <v>1.58142089844</v>
      </c>
      <c r="F310">
        <f t="shared" si="18"/>
        <v>1.5784168982915252</v>
      </c>
      <c r="G310">
        <f t="shared" si="19"/>
        <v>9.0240168920365878E-6</v>
      </c>
    </row>
    <row r="311" spans="1:7">
      <c r="A311">
        <v>1.6816500000000001</v>
      </c>
      <c r="B311">
        <v>1.5969848632800001</v>
      </c>
      <c r="D311">
        <f t="shared" si="16"/>
        <v>100.89899999999999</v>
      </c>
      <c r="E311">
        <f t="shared" si="17"/>
        <v>1.5866088867199999</v>
      </c>
      <c r="F311">
        <f t="shared" si="18"/>
        <v>1.5784168982915066</v>
      </c>
      <c r="G311">
        <f t="shared" si="19"/>
        <v>6.71086744125687E-5</v>
      </c>
    </row>
    <row r="312" spans="1:7">
      <c r="A312">
        <v>1.6872</v>
      </c>
      <c r="B312">
        <v>1.5969848632800001</v>
      </c>
      <c r="D312">
        <f t="shared" si="16"/>
        <v>101.23199999999999</v>
      </c>
      <c r="E312">
        <f t="shared" si="17"/>
        <v>1.5866088867199999</v>
      </c>
      <c r="F312">
        <f t="shared" si="18"/>
        <v>1.5784168982914899</v>
      </c>
      <c r="G312">
        <f t="shared" si="19"/>
        <v>6.7108674412841553E-5</v>
      </c>
    </row>
    <row r="313" spans="1:7">
      <c r="A313">
        <v>1.69275</v>
      </c>
      <c r="B313">
        <v>1.5969848632800001</v>
      </c>
      <c r="D313">
        <f t="shared" si="16"/>
        <v>101.56500000000001</v>
      </c>
      <c r="E313">
        <f t="shared" si="17"/>
        <v>1.5866088867199999</v>
      </c>
      <c r="F313">
        <f t="shared" si="18"/>
        <v>1.578416898291475</v>
      </c>
      <c r="G313">
        <f t="shared" si="19"/>
        <v>6.7108674413085296E-5</v>
      </c>
    </row>
    <row r="314" spans="1:7">
      <c r="A314">
        <v>1.6982999999999999</v>
      </c>
      <c r="B314">
        <v>1.5969848632800001</v>
      </c>
      <c r="D314">
        <f t="shared" si="16"/>
        <v>101.89800000000001</v>
      </c>
      <c r="E314">
        <f t="shared" si="17"/>
        <v>1.5866088867199999</v>
      </c>
      <c r="F314">
        <f t="shared" si="18"/>
        <v>1.5784168982914615</v>
      </c>
      <c r="G314">
        <f t="shared" si="19"/>
        <v>6.7108674413307218E-5</v>
      </c>
    </row>
    <row r="315" spans="1:7">
      <c r="A315">
        <v>1.7038500000000001</v>
      </c>
      <c r="B315">
        <v>1.591796875</v>
      </c>
      <c r="D315">
        <f t="shared" si="16"/>
        <v>102.23100000000001</v>
      </c>
      <c r="E315">
        <f t="shared" si="17"/>
        <v>1.58142089844</v>
      </c>
      <c r="F315">
        <f t="shared" si="18"/>
        <v>1.578416898291449</v>
      </c>
      <c r="G315">
        <f t="shared" si="19"/>
        <v>9.0240168924941652E-6</v>
      </c>
    </row>
    <row r="316" spans="1:7">
      <c r="A316">
        <v>1.7094</v>
      </c>
      <c r="B316">
        <v>1.5969848632800001</v>
      </c>
      <c r="D316">
        <f t="shared" si="16"/>
        <v>102.56400000000001</v>
      </c>
      <c r="E316">
        <f t="shared" si="17"/>
        <v>1.5866088867199999</v>
      </c>
      <c r="F316">
        <f t="shared" si="18"/>
        <v>1.5784168982914382</v>
      </c>
      <c r="G316">
        <f t="shared" si="19"/>
        <v>6.7108674413689196E-5</v>
      </c>
    </row>
    <row r="317" spans="1:7">
      <c r="A317">
        <v>1.71495</v>
      </c>
      <c r="B317">
        <v>1.591796875</v>
      </c>
      <c r="D317">
        <f t="shared" si="16"/>
        <v>102.89699999999999</v>
      </c>
      <c r="E317">
        <f t="shared" si="17"/>
        <v>1.58142089844</v>
      </c>
      <c r="F317">
        <f t="shared" si="18"/>
        <v>1.5784168982914279</v>
      </c>
      <c r="G317">
        <f t="shared" si="19"/>
        <v>9.0240168926208999E-6</v>
      </c>
    </row>
    <row r="318" spans="1:7">
      <c r="A318">
        <v>1.7204999999999999</v>
      </c>
      <c r="B318">
        <v>1.5969848632800001</v>
      </c>
      <c r="D318">
        <f t="shared" si="16"/>
        <v>103.22999999999999</v>
      </c>
      <c r="E318">
        <f t="shared" si="17"/>
        <v>1.58142089844</v>
      </c>
      <c r="F318">
        <f t="shared" si="18"/>
        <v>1.5784168982914191</v>
      </c>
      <c r="G318">
        <f t="shared" si="19"/>
        <v>9.0240168926742613E-6</v>
      </c>
    </row>
    <row r="319" spans="1:7">
      <c r="A319">
        <v>1.7260500000000001</v>
      </c>
      <c r="B319">
        <v>1.5969848632800001</v>
      </c>
      <c r="D319">
        <f t="shared" si="16"/>
        <v>103.56299999999999</v>
      </c>
      <c r="E319">
        <f t="shared" si="17"/>
        <v>1.58142089844</v>
      </c>
      <c r="F319">
        <f t="shared" si="18"/>
        <v>1.5784168982914109</v>
      </c>
      <c r="G319">
        <f t="shared" si="19"/>
        <v>9.0240168927236213E-6</v>
      </c>
    </row>
    <row r="320" spans="1:7">
      <c r="A320">
        <v>1.7316</v>
      </c>
      <c r="B320">
        <v>1.591796875</v>
      </c>
      <c r="D320">
        <f t="shared" si="16"/>
        <v>103.89599999999999</v>
      </c>
      <c r="E320">
        <f t="shared" si="17"/>
        <v>1.58142089844</v>
      </c>
      <c r="F320">
        <f t="shared" si="18"/>
        <v>1.5784168982914035</v>
      </c>
      <c r="G320">
        <f t="shared" si="19"/>
        <v>9.024016892767645E-6</v>
      </c>
    </row>
    <row r="321" spans="1:7">
      <c r="A321">
        <v>1.73715</v>
      </c>
      <c r="B321">
        <v>1.591796875</v>
      </c>
      <c r="D321">
        <f t="shared" si="16"/>
        <v>104.22899999999998</v>
      </c>
      <c r="E321">
        <f t="shared" si="17"/>
        <v>1.5866088867199999</v>
      </c>
      <c r="F321">
        <f t="shared" si="18"/>
        <v>1.5784168982913969</v>
      </c>
      <c r="G321">
        <f t="shared" si="19"/>
        <v>6.710867441436586E-5</v>
      </c>
    </row>
    <row r="322" spans="1:7">
      <c r="A322">
        <v>1.7426999999999999</v>
      </c>
      <c r="B322">
        <v>1.591796875</v>
      </c>
      <c r="D322">
        <f t="shared" si="16"/>
        <v>104.56199999999998</v>
      </c>
      <c r="E322">
        <f t="shared" si="17"/>
        <v>1.58142089844</v>
      </c>
      <c r="F322">
        <f t="shared" si="18"/>
        <v>1.5784168982913909</v>
      </c>
      <c r="G322">
        <f t="shared" si="19"/>
        <v>9.0240168928436848E-6</v>
      </c>
    </row>
    <row r="323" spans="1:7">
      <c r="A323">
        <v>1.7482500000000001</v>
      </c>
      <c r="B323">
        <v>1.591796875</v>
      </c>
      <c r="D323">
        <f t="shared" si="16"/>
        <v>104.89500000000001</v>
      </c>
      <c r="E323">
        <f t="shared" si="17"/>
        <v>1.58142089844</v>
      </c>
      <c r="F323">
        <f t="shared" si="18"/>
        <v>1.5784168982913855</v>
      </c>
      <c r="G323">
        <f t="shared" si="19"/>
        <v>9.0240168928757027E-6</v>
      </c>
    </row>
    <row r="324" spans="1:7">
      <c r="A324">
        <v>1.7538</v>
      </c>
      <c r="B324">
        <v>1.591796875</v>
      </c>
      <c r="D324">
        <f t="shared" si="16"/>
        <v>105.22800000000001</v>
      </c>
      <c r="E324">
        <f t="shared" si="17"/>
        <v>1.58142089844</v>
      </c>
      <c r="F324">
        <f t="shared" si="18"/>
        <v>1.5784168982913807</v>
      </c>
      <c r="G324">
        <f t="shared" si="19"/>
        <v>9.0240168929050507E-6</v>
      </c>
    </row>
    <row r="325" spans="1:7">
      <c r="A325">
        <v>1.75935</v>
      </c>
      <c r="B325">
        <v>1.591796875</v>
      </c>
      <c r="D325">
        <f t="shared" si="16"/>
        <v>105.56099999999999</v>
      </c>
      <c r="E325">
        <f t="shared" si="17"/>
        <v>1.58142089844</v>
      </c>
      <c r="F325">
        <f t="shared" si="18"/>
        <v>1.5784168982913762</v>
      </c>
      <c r="G325">
        <f t="shared" si="19"/>
        <v>9.0240168929317322E-6</v>
      </c>
    </row>
    <row r="326" spans="1:7">
      <c r="A326">
        <v>1.7648999999999999</v>
      </c>
      <c r="B326">
        <v>1.591796875</v>
      </c>
      <c r="D326">
        <f t="shared" si="16"/>
        <v>105.89399999999999</v>
      </c>
      <c r="E326">
        <f t="shared" si="17"/>
        <v>1.58142089844</v>
      </c>
      <c r="F326">
        <f t="shared" si="18"/>
        <v>1.5784168982913722</v>
      </c>
      <c r="G326">
        <f t="shared" si="19"/>
        <v>9.0240168929557456E-6</v>
      </c>
    </row>
    <row r="327" spans="1:7">
      <c r="A327">
        <v>1.7704500000000001</v>
      </c>
      <c r="B327">
        <v>1.591796875</v>
      </c>
      <c r="D327">
        <f t="shared" si="16"/>
        <v>106.22699999999999</v>
      </c>
      <c r="E327">
        <f t="shared" si="17"/>
        <v>1.58142089844</v>
      </c>
      <c r="F327">
        <f t="shared" si="18"/>
        <v>1.5784168982913687</v>
      </c>
      <c r="G327">
        <f t="shared" si="19"/>
        <v>9.0240168929770891E-6</v>
      </c>
    </row>
    <row r="328" spans="1:7">
      <c r="A328">
        <v>1.776</v>
      </c>
      <c r="B328">
        <v>1.591796875</v>
      </c>
      <c r="D328">
        <f t="shared" si="16"/>
        <v>106.55999999999999</v>
      </c>
      <c r="E328">
        <f t="shared" si="17"/>
        <v>1.58142089844</v>
      </c>
      <c r="F328">
        <f t="shared" si="18"/>
        <v>1.5784168982913653</v>
      </c>
      <c r="G328">
        <f t="shared" si="19"/>
        <v>9.0240168929970994E-6</v>
      </c>
    </row>
    <row r="329" spans="1:7">
      <c r="A329">
        <v>1.78155</v>
      </c>
      <c r="B329">
        <v>1.591796875</v>
      </c>
      <c r="D329">
        <f t="shared" ref="D329:D392" si="20">(A382-$A$61)*60</f>
        <v>106.89299999999999</v>
      </c>
      <c r="E329">
        <f t="shared" ref="E329:E392" si="21">B382</f>
        <v>1.58142089844</v>
      </c>
      <c r="F329">
        <f t="shared" ref="F329:F392" si="22">$J$10*EXP(-$J$11*D329)+$J$12</f>
        <v>1.5784168982913624</v>
      </c>
      <c r="G329">
        <f t="shared" ref="G329:G392" si="23">(E329-F329)^2</f>
        <v>9.0240168930144433E-6</v>
      </c>
    </row>
    <row r="330" spans="1:7">
      <c r="A330">
        <v>1.7870999999999999</v>
      </c>
      <c r="B330">
        <v>1.591796875</v>
      </c>
      <c r="D330">
        <f t="shared" si="20"/>
        <v>107.22599999999998</v>
      </c>
      <c r="E330">
        <f t="shared" si="21"/>
        <v>1.58142089844</v>
      </c>
      <c r="F330">
        <f t="shared" si="22"/>
        <v>1.5784168982913598</v>
      </c>
      <c r="G330">
        <f t="shared" si="23"/>
        <v>9.0240168930304505E-6</v>
      </c>
    </row>
    <row r="331" spans="1:7">
      <c r="A331">
        <v>1.7926500000000001</v>
      </c>
      <c r="B331">
        <v>1.591796875</v>
      </c>
      <c r="D331">
        <f t="shared" si="20"/>
        <v>107.559</v>
      </c>
      <c r="E331">
        <f t="shared" si="21"/>
        <v>1.58142089844</v>
      </c>
      <c r="F331">
        <f t="shared" si="22"/>
        <v>1.5784168982913573</v>
      </c>
      <c r="G331">
        <f t="shared" si="23"/>
        <v>9.0240168930451262E-6</v>
      </c>
    </row>
    <row r="332" spans="1:7">
      <c r="A332">
        <v>1.7982</v>
      </c>
      <c r="B332">
        <v>1.591796875</v>
      </c>
      <c r="D332">
        <f t="shared" si="20"/>
        <v>107.892</v>
      </c>
      <c r="E332">
        <f t="shared" si="21"/>
        <v>1.58142089844</v>
      </c>
      <c r="F332">
        <f t="shared" si="22"/>
        <v>1.5784168982913551</v>
      </c>
      <c r="G332">
        <f t="shared" si="23"/>
        <v>9.024016893058467E-6</v>
      </c>
    </row>
    <row r="333" spans="1:7">
      <c r="A333">
        <v>1.80375</v>
      </c>
      <c r="B333">
        <v>1.591796875</v>
      </c>
      <c r="D333">
        <f t="shared" si="20"/>
        <v>108.22499999999999</v>
      </c>
      <c r="E333">
        <f t="shared" si="21"/>
        <v>1.58142089844</v>
      </c>
      <c r="F333">
        <f t="shared" si="22"/>
        <v>1.5784168982913533</v>
      </c>
      <c r="G333">
        <f t="shared" si="23"/>
        <v>9.0240168930691379E-6</v>
      </c>
    </row>
    <row r="334" spans="1:7">
      <c r="A334">
        <v>1.8092999999999999</v>
      </c>
      <c r="B334">
        <v>1.591796875</v>
      </c>
      <c r="D334">
        <f t="shared" si="20"/>
        <v>108.55799999999999</v>
      </c>
      <c r="E334">
        <f t="shared" si="21"/>
        <v>1.58142089844</v>
      </c>
      <c r="F334">
        <f t="shared" si="22"/>
        <v>1.5784168982913516</v>
      </c>
      <c r="G334">
        <f t="shared" si="23"/>
        <v>9.0240168930798105E-6</v>
      </c>
    </row>
    <row r="335" spans="1:7">
      <c r="A335">
        <v>1.8148500000000001</v>
      </c>
      <c r="B335">
        <v>1.591796875</v>
      </c>
      <c r="D335">
        <f t="shared" si="20"/>
        <v>108.89099999999999</v>
      </c>
      <c r="E335">
        <f t="shared" si="21"/>
        <v>1.58142089844</v>
      </c>
      <c r="F335">
        <f t="shared" si="22"/>
        <v>1.57841689829135</v>
      </c>
      <c r="G335">
        <f t="shared" si="23"/>
        <v>9.0240168930891499E-6</v>
      </c>
    </row>
    <row r="336" spans="1:7">
      <c r="A336">
        <v>1.8204</v>
      </c>
      <c r="B336">
        <v>1.5866088867199999</v>
      </c>
      <c r="D336">
        <f t="shared" si="20"/>
        <v>109.22399999999999</v>
      </c>
      <c r="E336">
        <f t="shared" si="21"/>
        <v>1.58142089844</v>
      </c>
      <c r="F336">
        <f t="shared" si="22"/>
        <v>1.5784168982913485</v>
      </c>
      <c r="G336">
        <f t="shared" si="23"/>
        <v>9.0240168930984876E-6</v>
      </c>
    </row>
    <row r="337" spans="1:7">
      <c r="A337">
        <v>1.82595</v>
      </c>
      <c r="B337">
        <v>1.591796875</v>
      </c>
      <c r="D337">
        <f t="shared" si="20"/>
        <v>109.55699999999999</v>
      </c>
      <c r="E337">
        <f t="shared" si="21"/>
        <v>1.58142089844</v>
      </c>
      <c r="F337">
        <f t="shared" si="22"/>
        <v>1.5784168982913471</v>
      </c>
      <c r="G337">
        <f t="shared" si="23"/>
        <v>9.024016893106492E-6</v>
      </c>
    </row>
    <row r="338" spans="1:7">
      <c r="A338">
        <v>1.8314999999999999</v>
      </c>
      <c r="B338">
        <v>1.5866088867199999</v>
      </c>
      <c r="D338">
        <f t="shared" si="20"/>
        <v>109.88999999999999</v>
      </c>
      <c r="E338">
        <f t="shared" si="21"/>
        <v>1.58142089844</v>
      </c>
      <c r="F338">
        <f t="shared" si="22"/>
        <v>1.578416898291346</v>
      </c>
      <c r="G338">
        <f t="shared" si="23"/>
        <v>9.0240168931131616E-6</v>
      </c>
    </row>
    <row r="339" spans="1:7">
      <c r="A339">
        <v>1.8370500000000001</v>
      </c>
      <c r="B339">
        <v>1.5866088867199999</v>
      </c>
      <c r="D339">
        <f t="shared" si="20"/>
        <v>110.223</v>
      </c>
      <c r="E339">
        <f t="shared" si="21"/>
        <v>1.5762329101599999</v>
      </c>
      <c r="F339">
        <f t="shared" si="22"/>
        <v>1.5784168982913449</v>
      </c>
      <c r="G339">
        <f t="shared" si="23"/>
        <v>4.7698041578558948E-6</v>
      </c>
    </row>
    <row r="340" spans="1:7">
      <c r="A340">
        <v>1.8426</v>
      </c>
      <c r="B340">
        <v>1.5866088867199999</v>
      </c>
      <c r="D340">
        <f t="shared" si="20"/>
        <v>110.556</v>
      </c>
      <c r="E340">
        <f t="shared" si="21"/>
        <v>1.58142089844</v>
      </c>
      <c r="F340">
        <f t="shared" si="22"/>
        <v>1.578416898291344</v>
      </c>
      <c r="G340">
        <f t="shared" si="23"/>
        <v>9.0240168931251691E-6</v>
      </c>
    </row>
    <row r="341" spans="1:7">
      <c r="A341">
        <v>1.84815</v>
      </c>
      <c r="B341">
        <v>1.5866088867199999</v>
      </c>
      <c r="D341">
        <f t="shared" si="20"/>
        <v>110.889</v>
      </c>
      <c r="E341">
        <f t="shared" si="21"/>
        <v>1.58142089844</v>
      </c>
      <c r="F341">
        <f t="shared" si="22"/>
        <v>1.5784168982913431</v>
      </c>
      <c r="G341">
        <f t="shared" si="23"/>
        <v>9.0240168931305054E-6</v>
      </c>
    </row>
    <row r="342" spans="1:7">
      <c r="A342">
        <v>1.8536999999999999</v>
      </c>
      <c r="B342">
        <v>1.5866088867199999</v>
      </c>
      <c r="D342">
        <f t="shared" si="20"/>
        <v>111.22199999999999</v>
      </c>
      <c r="E342">
        <f t="shared" si="21"/>
        <v>1.5762329101599999</v>
      </c>
      <c r="F342">
        <f t="shared" si="22"/>
        <v>1.5784168982913425</v>
      </c>
      <c r="G342">
        <f t="shared" si="23"/>
        <v>4.7698041578452264E-6</v>
      </c>
    </row>
    <row r="343" spans="1:7">
      <c r="A343">
        <v>1.8592500000000001</v>
      </c>
      <c r="B343">
        <v>1.5866088867199999</v>
      </c>
      <c r="D343">
        <f t="shared" si="20"/>
        <v>111.55499999999999</v>
      </c>
      <c r="E343">
        <f t="shared" si="21"/>
        <v>1.5762329101599999</v>
      </c>
      <c r="F343">
        <f t="shared" si="22"/>
        <v>1.5784168982913416</v>
      </c>
      <c r="G343">
        <f t="shared" si="23"/>
        <v>4.769804157841347E-6</v>
      </c>
    </row>
    <row r="344" spans="1:7">
      <c r="A344">
        <v>1.8648</v>
      </c>
      <c r="B344">
        <v>1.5866088867199999</v>
      </c>
      <c r="D344">
        <f t="shared" si="20"/>
        <v>111.88799999999999</v>
      </c>
      <c r="E344">
        <f t="shared" si="21"/>
        <v>1.5762329101599999</v>
      </c>
      <c r="F344">
        <f t="shared" si="22"/>
        <v>1.5784168982913411</v>
      </c>
      <c r="G344">
        <f t="shared" si="23"/>
        <v>4.7698041578394065E-6</v>
      </c>
    </row>
    <row r="345" spans="1:7">
      <c r="A345">
        <v>1.87035</v>
      </c>
      <c r="B345">
        <v>1.5866088867199999</v>
      </c>
      <c r="D345">
        <f t="shared" si="20"/>
        <v>112.22099999999999</v>
      </c>
      <c r="E345">
        <f t="shared" si="21"/>
        <v>1.5762329101599999</v>
      </c>
      <c r="F345">
        <f t="shared" si="22"/>
        <v>1.5784168982913405</v>
      </c>
      <c r="G345">
        <f t="shared" si="23"/>
        <v>4.7698041578364969E-6</v>
      </c>
    </row>
    <row r="346" spans="1:7">
      <c r="A346">
        <v>1.8758999999999999</v>
      </c>
      <c r="B346">
        <v>1.5866088867199999</v>
      </c>
      <c r="D346">
        <f t="shared" si="20"/>
        <v>112.55399999999997</v>
      </c>
      <c r="E346">
        <f t="shared" si="21"/>
        <v>1.5762329101599999</v>
      </c>
      <c r="F346">
        <f t="shared" si="22"/>
        <v>1.57841689829134</v>
      </c>
      <c r="G346">
        <f t="shared" si="23"/>
        <v>4.7698041578345572E-6</v>
      </c>
    </row>
    <row r="347" spans="1:7">
      <c r="A347">
        <v>1.8814500000000001</v>
      </c>
      <c r="B347">
        <v>1.5866088867199999</v>
      </c>
      <c r="D347">
        <f t="shared" si="20"/>
        <v>112.887</v>
      </c>
      <c r="E347">
        <f t="shared" si="21"/>
        <v>1.5762329101599999</v>
      </c>
      <c r="F347">
        <f t="shared" si="22"/>
        <v>1.5784168982913396</v>
      </c>
      <c r="G347">
        <f t="shared" si="23"/>
        <v>4.7698041578326175E-6</v>
      </c>
    </row>
    <row r="348" spans="1:7">
      <c r="A348">
        <v>1.887</v>
      </c>
      <c r="B348">
        <v>1.5866088867199999</v>
      </c>
      <c r="D348">
        <f t="shared" si="20"/>
        <v>113.22</v>
      </c>
      <c r="E348">
        <f t="shared" si="21"/>
        <v>1.5762329101599999</v>
      </c>
      <c r="F348">
        <f t="shared" si="22"/>
        <v>1.5784168982913391</v>
      </c>
      <c r="G348">
        <f t="shared" si="23"/>
        <v>4.7698041578306778E-6</v>
      </c>
    </row>
    <row r="349" spans="1:7">
      <c r="A349">
        <v>1.89255</v>
      </c>
      <c r="B349">
        <v>1.5866088867199999</v>
      </c>
      <c r="D349">
        <f t="shared" si="20"/>
        <v>113.553</v>
      </c>
      <c r="E349">
        <f t="shared" si="21"/>
        <v>1.5762329101599999</v>
      </c>
      <c r="F349">
        <f t="shared" si="22"/>
        <v>1.5784168982913387</v>
      </c>
      <c r="G349">
        <f t="shared" si="23"/>
        <v>4.7698041578287381E-6</v>
      </c>
    </row>
    <row r="350" spans="1:7">
      <c r="A350">
        <v>1.8980999999999999</v>
      </c>
      <c r="B350">
        <v>1.5866088867199999</v>
      </c>
      <c r="D350">
        <f t="shared" si="20"/>
        <v>113.886</v>
      </c>
      <c r="E350">
        <f t="shared" si="21"/>
        <v>1.58142089844</v>
      </c>
      <c r="F350">
        <f t="shared" si="22"/>
        <v>1.5784168982913382</v>
      </c>
      <c r="G350">
        <f t="shared" si="23"/>
        <v>9.0240168931598534E-6</v>
      </c>
    </row>
    <row r="351" spans="1:7">
      <c r="A351">
        <v>1.9036500000000001</v>
      </c>
      <c r="B351">
        <v>1.5866088867199999</v>
      </c>
      <c r="D351">
        <f t="shared" si="20"/>
        <v>114.21899999999999</v>
      </c>
      <c r="E351">
        <f t="shared" si="21"/>
        <v>1.58142089844</v>
      </c>
      <c r="F351">
        <f t="shared" si="22"/>
        <v>1.578416898291338</v>
      </c>
      <c r="G351">
        <f t="shared" si="23"/>
        <v>9.0240168931611884E-6</v>
      </c>
    </row>
    <row r="352" spans="1:7">
      <c r="A352">
        <v>1.9092</v>
      </c>
      <c r="B352">
        <v>1.5866088867199999</v>
      </c>
      <c r="D352">
        <f t="shared" si="20"/>
        <v>114.55199999999999</v>
      </c>
      <c r="E352">
        <f t="shared" si="21"/>
        <v>1.5762329101599999</v>
      </c>
      <c r="F352">
        <f t="shared" si="22"/>
        <v>1.5784168982913378</v>
      </c>
      <c r="G352">
        <f t="shared" si="23"/>
        <v>4.7698041578248587E-6</v>
      </c>
    </row>
    <row r="353" spans="1:7">
      <c r="A353">
        <v>1.91475</v>
      </c>
      <c r="B353">
        <v>1.5866088867199999</v>
      </c>
      <c r="D353">
        <f t="shared" si="20"/>
        <v>114.88499999999999</v>
      </c>
      <c r="E353">
        <f t="shared" si="21"/>
        <v>1.5762329101599999</v>
      </c>
      <c r="F353">
        <f t="shared" si="22"/>
        <v>1.5784168982913376</v>
      </c>
      <c r="G353">
        <f t="shared" si="23"/>
        <v>4.7698041578238888E-6</v>
      </c>
    </row>
    <row r="354" spans="1:7">
      <c r="A354">
        <v>1.9202999999999999</v>
      </c>
      <c r="B354">
        <v>1.5866088867199999</v>
      </c>
      <c r="D354">
        <f t="shared" si="20"/>
        <v>115.21799999999998</v>
      </c>
      <c r="E354">
        <f t="shared" si="21"/>
        <v>1.58142089844</v>
      </c>
      <c r="F354">
        <f t="shared" si="22"/>
        <v>1.5784168982913374</v>
      </c>
      <c r="G354">
        <f t="shared" si="23"/>
        <v>9.0240168931651897E-6</v>
      </c>
    </row>
    <row r="355" spans="1:7">
      <c r="A355">
        <v>1.9258500000000001</v>
      </c>
      <c r="B355">
        <v>1.5866088867199999</v>
      </c>
      <c r="D355">
        <f t="shared" si="20"/>
        <v>115.551</v>
      </c>
      <c r="E355">
        <f t="shared" si="21"/>
        <v>1.5762329101599999</v>
      </c>
      <c r="F355">
        <f t="shared" si="22"/>
        <v>1.5784168982913371</v>
      </c>
      <c r="G355">
        <f t="shared" si="23"/>
        <v>4.7698041578219491E-6</v>
      </c>
    </row>
    <row r="356" spans="1:7">
      <c r="A356">
        <v>1.9314</v>
      </c>
      <c r="B356">
        <v>1.5866088867199999</v>
      </c>
      <c r="D356">
        <f t="shared" si="20"/>
        <v>115.884</v>
      </c>
      <c r="E356">
        <f t="shared" si="21"/>
        <v>1.5762329101599999</v>
      </c>
      <c r="F356">
        <f t="shared" si="22"/>
        <v>1.5784168982913369</v>
      </c>
      <c r="G356">
        <f t="shared" si="23"/>
        <v>4.7698041578209793E-6</v>
      </c>
    </row>
    <row r="357" spans="1:7">
      <c r="A357">
        <v>1.9369499999999999</v>
      </c>
      <c r="B357">
        <v>1.5866088867199999</v>
      </c>
      <c r="D357">
        <f t="shared" si="20"/>
        <v>116.217</v>
      </c>
      <c r="E357">
        <f t="shared" si="21"/>
        <v>1.5762329101599999</v>
      </c>
      <c r="F357">
        <f t="shared" si="22"/>
        <v>1.5784168982913367</v>
      </c>
      <c r="G357">
        <f t="shared" si="23"/>
        <v>4.7698041578200094E-6</v>
      </c>
    </row>
    <row r="358" spans="1:7">
      <c r="A358">
        <v>1.9424999999999999</v>
      </c>
      <c r="B358">
        <v>1.5866088867199999</v>
      </c>
      <c r="D358">
        <f t="shared" si="20"/>
        <v>116.55</v>
      </c>
      <c r="E358">
        <f t="shared" si="21"/>
        <v>1.5762329101599999</v>
      </c>
      <c r="F358">
        <f t="shared" si="22"/>
        <v>1.5784168982913365</v>
      </c>
      <c r="G358">
        <f t="shared" si="23"/>
        <v>4.7698041578190396E-6</v>
      </c>
    </row>
    <row r="359" spans="1:7">
      <c r="A359">
        <v>1.9480500000000001</v>
      </c>
      <c r="B359">
        <v>1.5866088867199999</v>
      </c>
      <c r="D359">
        <f t="shared" si="20"/>
        <v>116.883</v>
      </c>
      <c r="E359">
        <f t="shared" si="21"/>
        <v>1.5762329101599999</v>
      </c>
      <c r="F359">
        <f t="shared" si="22"/>
        <v>1.5784168982913365</v>
      </c>
      <c r="G359">
        <f t="shared" si="23"/>
        <v>4.7698041578190396E-6</v>
      </c>
    </row>
    <row r="360" spans="1:7">
      <c r="A360">
        <v>1.9536</v>
      </c>
      <c r="B360">
        <v>1.5866088867199999</v>
      </c>
      <c r="D360">
        <f t="shared" si="20"/>
        <v>117.21599999999998</v>
      </c>
      <c r="E360">
        <f t="shared" si="21"/>
        <v>1.5762329101599999</v>
      </c>
      <c r="F360">
        <f t="shared" si="22"/>
        <v>1.5784168982913362</v>
      </c>
      <c r="G360">
        <f t="shared" si="23"/>
        <v>4.7698041578180697E-6</v>
      </c>
    </row>
    <row r="361" spans="1:7">
      <c r="A361">
        <v>1.9591499999999999</v>
      </c>
      <c r="B361">
        <v>1.5866088867199999</v>
      </c>
      <c r="D361">
        <f t="shared" si="20"/>
        <v>117.54899999999998</v>
      </c>
      <c r="E361">
        <f t="shared" si="21"/>
        <v>1.5762329101599999</v>
      </c>
      <c r="F361">
        <f t="shared" si="22"/>
        <v>1.5784168982913362</v>
      </c>
      <c r="G361">
        <f t="shared" si="23"/>
        <v>4.7698041578180697E-6</v>
      </c>
    </row>
    <row r="362" spans="1:7">
      <c r="A362">
        <v>1.9646999999999999</v>
      </c>
      <c r="B362">
        <v>1.5866088867199999</v>
      </c>
      <c r="D362">
        <f t="shared" si="20"/>
        <v>117.88199999999998</v>
      </c>
      <c r="E362">
        <f t="shared" si="21"/>
        <v>1.5762329101599999</v>
      </c>
      <c r="F362">
        <f t="shared" si="22"/>
        <v>1.578416898291336</v>
      </c>
      <c r="G362">
        <f t="shared" si="23"/>
        <v>4.7698041578170999E-6</v>
      </c>
    </row>
    <row r="363" spans="1:7">
      <c r="A363">
        <v>1.9702500000000001</v>
      </c>
      <c r="B363">
        <v>1.58142089844</v>
      </c>
      <c r="D363">
        <f t="shared" si="20"/>
        <v>118.215</v>
      </c>
      <c r="E363">
        <f t="shared" si="21"/>
        <v>1.5762329101599999</v>
      </c>
      <c r="F363">
        <f t="shared" si="22"/>
        <v>1.578416898291336</v>
      </c>
      <c r="G363">
        <f t="shared" si="23"/>
        <v>4.7698041578170999E-6</v>
      </c>
    </row>
    <row r="364" spans="1:7">
      <c r="A364">
        <v>1.9758</v>
      </c>
      <c r="B364">
        <v>1.5866088867199999</v>
      </c>
      <c r="D364">
        <f t="shared" si="20"/>
        <v>118.548</v>
      </c>
      <c r="E364">
        <f t="shared" si="21"/>
        <v>1.5762329101599999</v>
      </c>
      <c r="F364">
        <f t="shared" si="22"/>
        <v>1.5784168982913358</v>
      </c>
      <c r="G364">
        <f t="shared" si="23"/>
        <v>4.76980415781613E-6</v>
      </c>
    </row>
    <row r="365" spans="1:7">
      <c r="A365">
        <v>1.9813499999999999</v>
      </c>
      <c r="B365">
        <v>1.5866088867199999</v>
      </c>
      <c r="D365">
        <f t="shared" si="20"/>
        <v>118.881</v>
      </c>
      <c r="E365">
        <f t="shared" si="21"/>
        <v>1.5762329101599999</v>
      </c>
      <c r="F365">
        <f t="shared" si="22"/>
        <v>1.5784168982913358</v>
      </c>
      <c r="G365">
        <f t="shared" si="23"/>
        <v>4.76980415781613E-6</v>
      </c>
    </row>
    <row r="366" spans="1:7">
      <c r="A366">
        <v>1.9869000000000001</v>
      </c>
      <c r="B366">
        <v>1.5866088867199999</v>
      </c>
      <c r="D366">
        <f t="shared" si="20"/>
        <v>119.214</v>
      </c>
      <c r="E366">
        <f t="shared" si="21"/>
        <v>1.5762329101599999</v>
      </c>
      <c r="F366">
        <f t="shared" si="22"/>
        <v>1.5784168982913358</v>
      </c>
      <c r="G366">
        <f t="shared" si="23"/>
        <v>4.76980415781613E-6</v>
      </c>
    </row>
    <row r="367" spans="1:7">
      <c r="A367">
        <v>1.9924500000000001</v>
      </c>
      <c r="B367">
        <v>1.5866088867199999</v>
      </c>
      <c r="D367">
        <f t="shared" si="20"/>
        <v>119.547</v>
      </c>
      <c r="E367">
        <f t="shared" si="21"/>
        <v>1.5762329101599999</v>
      </c>
      <c r="F367">
        <f t="shared" si="22"/>
        <v>1.5784168982913358</v>
      </c>
      <c r="G367">
        <f t="shared" si="23"/>
        <v>4.76980415781613E-6</v>
      </c>
    </row>
    <row r="368" spans="1:7">
      <c r="A368">
        <v>1.998</v>
      </c>
      <c r="B368">
        <v>1.58142089844</v>
      </c>
      <c r="D368">
        <f t="shared" si="20"/>
        <v>119.87999999999998</v>
      </c>
      <c r="E368">
        <f t="shared" si="21"/>
        <v>1.5762329101599999</v>
      </c>
      <c r="F368">
        <f t="shared" si="22"/>
        <v>1.5784168982913356</v>
      </c>
      <c r="G368">
        <f t="shared" si="23"/>
        <v>4.7698041578151602E-6</v>
      </c>
    </row>
    <row r="369" spans="1:7">
      <c r="A369">
        <v>2.0035500000000002</v>
      </c>
      <c r="B369">
        <v>1.5866088867199999</v>
      </c>
      <c r="D369">
        <f t="shared" si="20"/>
        <v>120.21299999999998</v>
      </c>
      <c r="E369">
        <f t="shared" si="21"/>
        <v>1.5762329101599999</v>
      </c>
      <c r="F369">
        <f t="shared" si="22"/>
        <v>1.5784168982913356</v>
      </c>
      <c r="G369">
        <f t="shared" si="23"/>
        <v>4.7698041578151602E-6</v>
      </c>
    </row>
    <row r="370" spans="1:7">
      <c r="A370">
        <v>2.0091000000000001</v>
      </c>
      <c r="B370">
        <v>1.58142089844</v>
      </c>
      <c r="D370">
        <f t="shared" si="20"/>
        <v>120.54599999999998</v>
      </c>
      <c r="E370">
        <f t="shared" si="21"/>
        <v>1.5762329101599999</v>
      </c>
      <c r="F370">
        <f t="shared" si="22"/>
        <v>1.5784168982913356</v>
      </c>
      <c r="G370">
        <f t="shared" si="23"/>
        <v>4.7698041578151602E-6</v>
      </c>
    </row>
    <row r="371" spans="1:7">
      <c r="A371">
        <v>2.0146500000000001</v>
      </c>
      <c r="B371">
        <v>1.58142089844</v>
      </c>
      <c r="D371">
        <f t="shared" si="20"/>
        <v>120.879</v>
      </c>
      <c r="E371">
        <f t="shared" si="21"/>
        <v>1.5762329101599999</v>
      </c>
      <c r="F371">
        <f t="shared" si="22"/>
        <v>1.5784168982913356</v>
      </c>
      <c r="G371">
        <f t="shared" si="23"/>
        <v>4.7698041578151602E-6</v>
      </c>
    </row>
    <row r="372" spans="1:7">
      <c r="A372">
        <v>2.0202</v>
      </c>
      <c r="B372">
        <v>1.58142089844</v>
      </c>
      <c r="D372">
        <f t="shared" si="20"/>
        <v>121.212</v>
      </c>
      <c r="E372">
        <f t="shared" si="21"/>
        <v>1.5762329101599999</v>
      </c>
      <c r="F372">
        <f t="shared" si="22"/>
        <v>1.5784168982913356</v>
      </c>
      <c r="G372">
        <f t="shared" si="23"/>
        <v>4.7698041578151602E-6</v>
      </c>
    </row>
    <row r="373" spans="1:7">
      <c r="A373">
        <v>2.0257499999999999</v>
      </c>
      <c r="B373">
        <v>1.58142089844</v>
      </c>
      <c r="D373">
        <f t="shared" si="20"/>
        <v>121.545</v>
      </c>
      <c r="E373">
        <f t="shared" si="21"/>
        <v>1.5762329101599999</v>
      </c>
      <c r="F373">
        <f t="shared" si="22"/>
        <v>1.5784168982913354</v>
      </c>
      <c r="G373">
        <f t="shared" si="23"/>
        <v>4.7698041578141895E-6</v>
      </c>
    </row>
    <row r="374" spans="1:7">
      <c r="A374">
        <v>2.0312999999999999</v>
      </c>
      <c r="B374">
        <v>1.5866088867199999</v>
      </c>
      <c r="D374">
        <f t="shared" si="20"/>
        <v>121.87799999999999</v>
      </c>
      <c r="E374">
        <f t="shared" si="21"/>
        <v>1.57104492188</v>
      </c>
      <c r="F374">
        <f t="shared" si="22"/>
        <v>1.5784168982913354</v>
      </c>
      <c r="G374">
        <f t="shared" si="23"/>
        <v>5.4346036209284931E-5</v>
      </c>
    </row>
    <row r="375" spans="1:7">
      <c r="A375">
        <v>2.0368499999999998</v>
      </c>
      <c r="B375">
        <v>1.58142089844</v>
      </c>
      <c r="D375">
        <f t="shared" si="20"/>
        <v>122.21099999999998</v>
      </c>
      <c r="E375">
        <f t="shared" si="21"/>
        <v>1.57104492188</v>
      </c>
      <c r="F375">
        <f t="shared" si="22"/>
        <v>1.5784168982913354</v>
      </c>
      <c r="G375">
        <f t="shared" si="23"/>
        <v>5.4346036209284931E-5</v>
      </c>
    </row>
    <row r="376" spans="1:7">
      <c r="A376">
        <v>2.0424000000000002</v>
      </c>
      <c r="B376">
        <v>1.58142089844</v>
      </c>
      <c r="D376">
        <f t="shared" si="20"/>
        <v>122.54399999999998</v>
      </c>
      <c r="E376">
        <f t="shared" si="21"/>
        <v>1.57104492188</v>
      </c>
      <c r="F376">
        <f t="shared" si="22"/>
        <v>1.5784168982913354</v>
      </c>
      <c r="G376">
        <f t="shared" si="23"/>
        <v>5.4346036209284931E-5</v>
      </c>
    </row>
    <row r="377" spans="1:7">
      <c r="A377">
        <v>2.0479500000000002</v>
      </c>
      <c r="B377">
        <v>1.58142089844</v>
      </c>
      <c r="D377">
        <f t="shared" si="20"/>
        <v>122.87699999999998</v>
      </c>
      <c r="E377">
        <f t="shared" si="21"/>
        <v>1.57104492188</v>
      </c>
      <c r="F377">
        <f t="shared" si="22"/>
        <v>1.5784168982913354</v>
      </c>
      <c r="G377">
        <f t="shared" si="23"/>
        <v>5.4346036209284931E-5</v>
      </c>
    </row>
    <row r="378" spans="1:7">
      <c r="A378">
        <v>2.0535000000000001</v>
      </c>
      <c r="B378">
        <v>1.58142089844</v>
      </c>
      <c r="D378">
        <f t="shared" si="20"/>
        <v>123.20999999999998</v>
      </c>
      <c r="E378">
        <f t="shared" si="21"/>
        <v>1.57104492188</v>
      </c>
      <c r="F378">
        <f t="shared" si="22"/>
        <v>1.5784168982913354</v>
      </c>
      <c r="G378">
        <f t="shared" si="23"/>
        <v>5.4346036209284931E-5</v>
      </c>
    </row>
    <row r="379" spans="1:7">
      <c r="A379">
        <v>2.05905</v>
      </c>
      <c r="B379">
        <v>1.58142089844</v>
      </c>
      <c r="D379">
        <f t="shared" si="20"/>
        <v>123.54300000000001</v>
      </c>
      <c r="E379">
        <f t="shared" si="21"/>
        <v>1.57104492188</v>
      </c>
      <c r="F379">
        <f t="shared" si="22"/>
        <v>1.5784168982913354</v>
      </c>
      <c r="G379">
        <f t="shared" si="23"/>
        <v>5.4346036209284931E-5</v>
      </c>
    </row>
    <row r="380" spans="1:7">
      <c r="A380">
        <v>2.0646</v>
      </c>
      <c r="B380">
        <v>1.58142089844</v>
      </c>
      <c r="D380">
        <f t="shared" si="20"/>
        <v>123.876</v>
      </c>
      <c r="E380">
        <f t="shared" si="21"/>
        <v>1.57104492188</v>
      </c>
      <c r="F380">
        <f t="shared" si="22"/>
        <v>1.5784168982913354</v>
      </c>
      <c r="G380">
        <f t="shared" si="23"/>
        <v>5.4346036209284931E-5</v>
      </c>
    </row>
    <row r="381" spans="1:7">
      <c r="A381">
        <v>2.0701499999999999</v>
      </c>
      <c r="B381">
        <v>1.58142089844</v>
      </c>
      <c r="D381">
        <f t="shared" si="20"/>
        <v>124.209</v>
      </c>
      <c r="E381">
        <f t="shared" si="21"/>
        <v>1.57104492188</v>
      </c>
      <c r="F381">
        <f t="shared" si="22"/>
        <v>1.5784168982913354</v>
      </c>
      <c r="G381">
        <f t="shared" si="23"/>
        <v>5.4346036209284931E-5</v>
      </c>
    </row>
    <row r="382" spans="1:7">
      <c r="A382">
        <v>2.0756999999999999</v>
      </c>
      <c r="B382">
        <v>1.58142089844</v>
      </c>
      <c r="D382">
        <f t="shared" si="20"/>
        <v>124.54199999999999</v>
      </c>
      <c r="E382">
        <f t="shared" si="21"/>
        <v>1.57104492188</v>
      </c>
      <c r="F382">
        <f t="shared" si="22"/>
        <v>1.5784168982913354</v>
      </c>
      <c r="G382">
        <f t="shared" si="23"/>
        <v>5.4346036209284931E-5</v>
      </c>
    </row>
    <row r="383" spans="1:7">
      <c r="A383">
        <v>2.0812499999999998</v>
      </c>
      <c r="B383">
        <v>1.58142089844</v>
      </c>
      <c r="D383">
        <f t="shared" si="20"/>
        <v>124.87499999999999</v>
      </c>
      <c r="E383">
        <f t="shared" si="21"/>
        <v>1.57104492188</v>
      </c>
      <c r="F383">
        <f t="shared" si="22"/>
        <v>1.5784168982913351</v>
      </c>
      <c r="G383">
        <f t="shared" si="23"/>
        <v>5.4346036209281658E-5</v>
      </c>
    </row>
    <row r="384" spans="1:7">
      <c r="A384">
        <v>2.0868000000000002</v>
      </c>
      <c r="B384">
        <v>1.58142089844</v>
      </c>
      <c r="D384">
        <f t="shared" si="20"/>
        <v>125.20799999999998</v>
      </c>
      <c r="E384">
        <f t="shared" si="21"/>
        <v>1.57104492188</v>
      </c>
      <c r="F384">
        <f t="shared" si="22"/>
        <v>1.5784168982913351</v>
      </c>
      <c r="G384">
        <f t="shared" si="23"/>
        <v>5.4346036209281658E-5</v>
      </c>
    </row>
    <row r="385" spans="1:7">
      <c r="A385">
        <v>2.0923500000000002</v>
      </c>
      <c r="B385">
        <v>1.58142089844</v>
      </c>
      <c r="D385">
        <f t="shared" si="20"/>
        <v>125.54099999999998</v>
      </c>
      <c r="E385">
        <f t="shared" si="21"/>
        <v>1.57104492188</v>
      </c>
      <c r="F385">
        <f t="shared" si="22"/>
        <v>1.5784168982913351</v>
      </c>
      <c r="G385">
        <f t="shared" si="23"/>
        <v>5.4346036209281658E-5</v>
      </c>
    </row>
    <row r="386" spans="1:7">
      <c r="A386">
        <v>2.0979000000000001</v>
      </c>
      <c r="B386">
        <v>1.58142089844</v>
      </c>
      <c r="D386">
        <f t="shared" si="20"/>
        <v>125.87399999999998</v>
      </c>
      <c r="E386">
        <f t="shared" si="21"/>
        <v>1.57104492188</v>
      </c>
      <c r="F386">
        <f t="shared" si="22"/>
        <v>1.5784168982913351</v>
      </c>
      <c r="G386">
        <f t="shared" si="23"/>
        <v>5.4346036209281658E-5</v>
      </c>
    </row>
    <row r="387" spans="1:7">
      <c r="A387">
        <v>2.10345</v>
      </c>
      <c r="B387">
        <v>1.58142089844</v>
      </c>
      <c r="D387">
        <f t="shared" si="20"/>
        <v>126.20700000000001</v>
      </c>
      <c r="E387">
        <f t="shared" si="21"/>
        <v>1.57104492188</v>
      </c>
      <c r="F387">
        <f t="shared" si="22"/>
        <v>1.5784168982913351</v>
      </c>
      <c r="G387">
        <f t="shared" si="23"/>
        <v>5.4346036209281658E-5</v>
      </c>
    </row>
    <row r="388" spans="1:7">
      <c r="A388">
        <v>2.109</v>
      </c>
      <c r="B388">
        <v>1.58142089844</v>
      </c>
      <c r="D388">
        <f t="shared" si="20"/>
        <v>126.53999999999999</v>
      </c>
      <c r="E388">
        <f t="shared" si="21"/>
        <v>1.57104492188</v>
      </c>
      <c r="F388">
        <f t="shared" si="22"/>
        <v>1.5784168982913351</v>
      </c>
      <c r="G388">
        <f t="shared" si="23"/>
        <v>5.4346036209281658E-5</v>
      </c>
    </row>
    <row r="389" spans="1:7">
      <c r="A389">
        <v>2.1145499999999999</v>
      </c>
      <c r="B389">
        <v>1.58142089844</v>
      </c>
      <c r="D389">
        <f t="shared" si="20"/>
        <v>126.87299999999999</v>
      </c>
      <c r="E389">
        <f t="shared" si="21"/>
        <v>1.57104492188</v>
      </c>
      <c r="F389">
        <f t="shared" si="22"/>
        <v>1.5784168982913351</v>
      </c>
      <c r="G389">
        <f t="shared" si="23"/>
        <v>5.4346036209281658E-5</v>
      </c>
    </row>
    <row r="390" spans="1:7">
      <c r="A390">
        <v>2.1200999999999999</v>
      </c>
      <c r="B390">
        <v>1.58142089844</v>
      </c>
      <c r="D390">
        <f t="shared" si="20"/>
        <v>127.20599999999999</v>
      </c>
      <c r="E390">
        <f t="shared" si="21"/>
        <v>1.57104492188</v>
      </c>
      <c r="F390">
        <f t="shared" si="22"/>
        <v>1.5784168982913351</v>
      </c>
      <c r="G390">
        <f t="shared" si="23"/>
        <v>5.4346036209281658E-5</v>
      </c>
    </row>
    <row r="391" spans="1:7">
      <c r="A391">
        <v>2.1256499999999998</v>
      </c>
      <c r="B391">
        <v>1.58142089844</v>
      </c>
      <c r="D391">
        <f t="shared" si="20"/>
        <v>127.53899999999999</v>
      </c>
      <c r="E391">
        <f t="shared" si="21"/>
        <v>1.57104492188</v>
      </c>
      <c r="F391">
        <f t="shared" si="22"/>
        <v>1.5784168982913351</v>
      </c>
      <c r="G391">
        <f t="shared" si="23"/>
        <v>5.4346036209281658E-5</v>
      </c>
    </row>
    <row r="392" spans="1:7">
      <c r="A392">
        <v>2.1312000000000002</v>
      </c>
      <c r="B392">
        <v>1.5762329101599999</v>
      </c>
      <c r="D392">
        <f t="shared" si="20"/>
        <v>127.87199999999999</v>
      </c>
      <c r="E392">
        <f t="shared" si="21"/>
        <v>1.57104492188</v>
      </c>
      <c r="F392">
        <f t="shared" si="22"/>
        <v>1.5784168982913351</v>
      </c>
      <c r="G392">
        <f t="shared" si="23"/>
        <v>5.4346036209281658E-5</v>
      </c>
    </row>
    <row r="393" spans="1:7">
      <c r="A393">
        <v>2.1367500000000001</v>
      </c>
      <c r="B393">
        <v>1.58142089844</v>
      </c>
      <c r="D393">
        <f t="shared" ref="D393:D456" si="24">(A446-$A$61)*60</f>
        <v>128.20499999999998</v>
      </c>
      <c r="E393">
        <f t="shared" ref="E393:E456" si="25">B446</f>
        <v>1.57104492188</v>
      </c>
      <c r="F393">
        <f t="shared" ref="F393:F456" si="26">$J$10*EXP(-$J$11*D393)+$J$12</f>
        <v>1.5784168982913351</v>
      </c>
      <c r="G393">
        <f t="shared" ref="G393:G456" si="27">(E393-F393)^2</f>
        <v>5.4346036209281658E-5</v>
      </c>
    </row>
    <row r="394" spans="1:7">
      <c r="A394">
        <v>2.1423000000000001</v>
      </c>
      <c r="B394">
        <v>1.58142089844</v>
      </c>
      <c r="D394">
        <f t="shared" si="24"/>
        <v>128.53799999999998</v>
      </c>
      <c r="E394">
        <f t="shared" si="25"/>
        <v>1.57104492188</v>
      </c>
      <c r="F394">
        <f t="shared" si="26"/>
        <v>1.5784168982913351</v>
      </c>
      <c r="G394">
        <f t="shared" si="27"/>
        <v>5.4346036209281658E-5</v>
      </c>
    </row>
    <row r="395" spans="1:7">
      <c r="A395">
        <v>2.14785</v>
      </c>
      <c r="B395">
        <v>1.5762329101599999</v>
      </c>
      <c r="D395">
        <f t="shared" si="24"/>
        <v>128.87100000000001</v>
      </c>
      <c r="E395">
        <f t="shared" si="25"/>
        <v>1.57104492188</v>
      </c>
      <c r="F395">
        <f t="shared" si="26"/>
        <v>1.5784168982913351</v>
      </c>
      <c r="G395">
        <f t="shared" si="27"/>
        <v>5.4346036209281658E-5</v>
      </c>
    </row>
    <row r="396" spans="1:7">
      <c r="A396">
        <v>2.1534</v>
      </c>
      <c r="B396">
        <v>1.5762329101599999</v>
      </c>
      <c r="D396">
        <f t="shared" si="24"/>
        <v>129.20400000000001</v>
      </c>
      <c r="E396">
        <f t="shared" si="25"/>
        <v>1.57104492188</v>
      </c>
      <c r="F396">
        <f t="shared" si="26"/>
        <v>1.5784168982913351</v>
      </c>
      <c r="G396">
        <f t="shared" si="27"/>
        <v>5.4346036209281658E-5</v>
      </c>
    </row>
    <row r="397" spans="1:7">
      <c r="A397">
        <v>2.1589499999999999</v>
      </c>
      <c r="B397">
        <v>1.5762329101599999</v>
      </c>
      <c r="D397">
        <f t="shared" si="24"/>
        <v>129.53700000000001</v>
      </c>
      <c r="E397">
        <f t="shared" si="25"/>
        <v>1.5762329101599999</v>
      </c>
      <c r="F397">
        <f t="shared" si="26"/>
        <v>1.5784168982913351</v>
      </c>
      <c r="G397">
        <f t="shared" si="27"/>
        <v>4.7698041578132196E-6</v>
      </c>
    </row>
    <row r="398" spans="1:7">
      <c r="A398">
        <v>2.1644999999999999</v>
      </c>
      <c r="B398">
        <v>1.5762329101599999</v>
      </c>
      <c r="D398">
        <f t="shared" si="24"/>
        <v>129.87</v>
      </c>
      <c r="E398">
        <f t="shared" si="25"/>
        <v>1.57104492188</v>
      </c>
      <c r="F398">
        <f t="shared" si="26"/>
        <v>1.5784168982913351</v>
      </c>
      <c r="G398">
        <f t="shared" si="27"/>
        <v>5.4346036209281658E-5</v>
      </c>
    </row>
    <row r="399" spans="1:7">
      <c r="A399">
        <v>2.1700499999999998</v>
      </c>
      <c r="B399">
        <v>1.5762329101599999</v>
      </c>
      <c r="D399">
        <f t="shared" si="24"/>
        <v>130.20299999999997</v>
      </c>
      <c r="E399">
        <f t="shared" si="25"/>
        <v>1.57104492188</v>
      </c>
      <c r="F399">
        <f t="shared" si="26"/>
        <v>1.5784168982913351</v>
      </c>
      <c r="G399">
        <f t="shared" si="27"/>
        <v>5.4346036209281658E-5</v>
      </c>
    </row>
    <row r="400" spans="1:7">
      <c r="A400">
        <v>2.1756000000000002</v>
      </c>
      <c r="B400">
        <v>1.5762329101599999</v>
      </c>
      <c r="D400">
        <f t="shared" si="24"/>
        <v>130.53599999999997</v>
      </c>
      <c r="E400">
        <f t="shared" si="25"/>
        <v>1.57104492188</v>
      </c>
      <c r="F400">
        <f t="shared" si="26"/>
        <v>1.5784168982913351</v>
      </c>
      <c r="G400">
        <f t="shared" si="27"/>
        <v>5.4346036209281658E-5</v>
      </c>
    </row>
    <row r="401" spans="1:7">
      <c r="A401">
        <v>2.1811500000000001</v>
      </c>
      <c r="B401">
        <v>1.5762329101599999</v>
      </c>
      <c r="D401">
        <f t="shared" si="24"/>
        <v>130.86899999999997</v>
      </c>
      <c r="E401">
        <f t="shared" si="25"/>
        <v>1.57104492188</v>
      </c>
      <c r="F401">
        <f t="shared" si="26"/>
        <v>1.5784168982913351</v>
      </c>
      <c r="G401">
        <f t="shared" si="27"/>
        <v>5.4346036209281658E-5</v>
      </c>
    </row>
    <row r="402" spans="1:7">
      <c r="A402">
        <v>2.1867000000000001</v>
      </c>
      <c r="B402">
        <v>1.5762329101599999</v>
      </c>
      <c r="D402">
        <f t="shared" si="24"/>
        <v>131.202</v>
      </c>
      <c r="E402">
        <f t="shared" si="25"/>
        <v>1.57104492188</v>
      </c>
      <c r="F402">
        <f t="shared" si="26"/>
        <v>1.5784168982913351</v>
      </c>
      <c r="G402">
        <f t="shared" si="27"/>
        <v>5.4346036209281658E-5</v>
      </c>
    </row>
    <row r="403" spans="1:7">
      <c r="A403">
        <v>2.19225</v>
      </c>
      <c r="B403">
        <v>1.58142089844</v>
      </c>
      <c r="D403">
        <f t="shared" si="24"/>
        <v>131.535</v>
      </c>
      <c r="E403">
        <f t="shared" si="25"/>
        <v>1.57104492188</v>
      </c>
      <c r="F403">
        <f t="shared" si="26"/>
        <v>1.5784168982913351</v>
      </c>
      <c r="G403">
        <f t="shared" si="27"/>
        <v>5.4346036209281658E-5</v>
      </c>
    </row>
    <row r="404" spans="1:7">
      <c r="A404">
        <v>2.1978</v>
      </c>
      <c r="B404">
        <v>1.58142089844</v>
      </c>
      <c r="D404">
        <f t="shared" si="24"/>
        <v>131.86799999999999</v>
      </c>
      <c r="E404">
        <f t="shared" si="25"/>
        <v>1.5658569335900001</v>
      </c>
      <c r="F404">
        <f t="shared" si="26"/>
        <v>1.5784168982913351</v>
      </c>
      <c r="G404">
        <f t="shared" si="27"/>
        <v>1.5775271329878182E-4</v>
      </c>
    </row>
    <row r="405" spans="1:7">
      <c r="A405">
        <v>2.2033499999999999</v>
      </c>
      <c r="B405">
        <v>1.5762329101599999</v>
      </c>
      <c r="D405">
        <f t="shared" si="24"/>
        <v>132.20099999999999</v>
      </c>
      <c r="E405">
        <f t="shared" si="25"/>
        <v>1.57104492188</v>
      </c>
      <c r="F405">
        <f t="shared" si="26"/>
        <v>1.5784168982913351</v>
      </c>
      <c r="G405">
        <f t="shared" si="27"/>
        <v>5.4346036209281658E-5</v>
      </c>
    </row>
    <row r="406" spans="1:7">
      <c r="A406">
        <v>2.2088999999999999</v>
      </c>
      <c r="B406">
        <v>1.5762329101599999</v>
      </c>
      <c r="D406">
        <f t="shared" si="24"/>
        <v>132.53399999999999</v>
      </c>
      <c r="E406">
        <f t="shared" si="25"/>
        <v>1.5658569335900001</v>
      </c>
      <c r="F406">
        <f t="shared" si="26"/>
        <v>1.5784168982913351</v>
      </c>
      <c r="G406">
        <f t="shared" si="27"/>
        <v>1.5775271329878182E-4</v>
      </c>
    </row>
    <row r="407" spans="1:7">
      <c r="A407">
        <v>2.2144499999999998</v>
      </c>
      <c r="B407">
        <v>1.58142089844</v>
      </c>
      <c r="D407">
        <f t="shared" si="24"/>
        <v>132.86699999999999</v>
      </c>
      <c r="E407">
        <f t="shared" si="25"/>
        <v>1.57104492188</v>
      </c>
      <c r="F407">
        <f t="shared" si="26"/>
        <v>1.5784168982913351</v>
      </c>
      <c r="G407">
        <f t="shared" si="27"/>
        <v>5.4346036209281658E-5</v>
      </c>
    </row>
    <row r="408" spans="1:7">
      <c r="A408">
        <v>2.2200000000000002</v>
      </c>
      <c r="B408">
        <v>1.5762329101599999</v>
      </c>
      <c r="D408">
        <f t="shared" si="24"/>
        <v>133.19999999999999</v>
      </c>
      <c r="E408">
        <f t="shared" si="25"/>
        <v>1.57104492188</v>
      </c>
      <c r="F408">
        <f t="shared" si="26"/>
        <v>1.5784168982913351</v>
      </c>
      <c r="G408">
        <f t="shared" si="27"/>
        <v>5.4346036209281658E-5</v>
      </c>
    </row>
    <row r="409" spans="1:7">
      <c r="A409">
        <v>2.2255500000000001</v>
      </c>
      <c r="B409">
        <v>1.5762329101599999</v>
      </c>
      <c r="D409">
        <f t="shared" si="24"/>
        <v>133.53299999999999</v>
      </c>
      <c r="E409">
        <f t="shared" si="25"/>
        <v>1.57104492188</v>
      </c>
      <c r="F409">
        <f t="shared" si="26"/>
        <v>1.5784168982913351</v>
      </c>
      <c r="G409">
        <f t="shared" si="27"/>
        <v>5.4346036209281658E-5</v>
      </c>
    </row>
    <row r="410" spans="1:7">
      <c r="A410">
        <v>2.2311000000000001</v>
      </c>
      <c r="B410">
        <v>1.5762329101599999</v>
      </c>
      <c r="D410">
        <f t="shared" si="24"/>
        <v>133.86600000000001</v>
      </c>
      <c r="E410">
        <f t="shared" si="25"/>
        <v>1.57104492188</v>
      </c>
      <c r="F410">
        <f t="shared" si="26"/>
        <v>1.5784168982913351</v>
      </c>
      <c r="G410">
        <f t="shared" si="27"/>
        <v>5.4346036209281658E-5</v>
      </c>
    </row>
    <row r="411" spans="1:7">
      <c r="A411">
        <v>2.23665</v>
      </c>
      <c r="B411">
        <v>1.5762329101599999</v>
      </c>
      <c r="D411">
        <f t="shared" si="24"/>
        <v>134.19900000000001</v>
      </c>
      <c r="E411">
        <f t="shared" si="25"/>
        <v>1.57104492188</v>
      </c>
      <c r="F411">
        <f t="shared" si="26"/>
        <v>1.5784168982913351</v>
      </c>
      <c r="G411">
        <f t="shared" si="27"/>
        <v>5.4346036209281658E-5</v>
      </c>
    </row>
    <row r="412" spans="1:7">
      <c r="A412">
        <v>2.2422</v>
      </c>
      <c r="B412">
        <v>1.5762329101599999</v>
      </c>
      <c r="D412">
        <f t="shared" si="24"/>
        <v>134.53200000000001</v>
      </c>
      <c r="E412">
        <f t="shared" si="25"/>
        <v>1.5658569335900001</v>
      </c>
      <c r="F412">
        <f t="shared" si="26"/>
        <v>1.5784168982913351</v>
      </c>
      <c r="G412">
        <f t="shared" si="27"/>
        <v>1.5775271329878182E-4</v>
      </c>
    </row>
    <row r="413" spans="1:7">
      <c r="A413">
        <v>2.2477499999999999</v>
      </c>
      <c r="B413">
        <v>1.5762329101599999</v>
      </c>
      <c r="D413">
        <f t="shared" si="24"/>
        <v>134.86500000000001</v>
      </c>
      <c r="E413">
        <f t="shared" si="25"/>
        <v>1.5658569335900001</v>
      </c>
      <c r="F413">
        <f t="shared" si="26"/>
        <v>1.5784168982913351</v>
      </c>
      <c r="G413">
        <f t="shared" si="27"/>
        <v>1.5775271329878182E-4</v>
      </c>
    </row>
    <row r="414" spans="1:7">
      <c r="A414">
        <v>2.2532999999999999</v>
      </c>
      <c r="B414">
        <v>1.5762329101599999</v>
      </c>
      <c r="D414">
        <f t="shared" si="24"/>
        <v>135.19799999999998</v>
      </c>
      <c r="E414">
        <f t="shared" si="25"/>
        <v>1.57104492188</v>
      </c>
      <c r="F414">
        <f t="shared" si="26"/>
        <v>1.5784168982913351</v>
      </c>
      <c r="G414">
        <f t="shared" si="27"/>
        <v>5.4346036209281658E-5</v>
      </c>
    </row>
    <row r="415" spans="1:7">
      <c r="A415">
        <v>2.2588499999999998</v>
      </c>
      <c r="B415">
        <v>1.5762329101599999</v>
      </c>
      <c r="D415">
        <f t="shared" si="24"/>
        <v>135.53099999999998</v>
      </c>
      <c r="E415">
        <f t="shared" si="25"/>
        <v>1.57104492188</v>
      </c>
      <c r="F415">
        <f t="shared" si="26"/>
        <v>1.5784168982913351</v>
      </c>
      <c r="G415">
        <f t="shared" si="27"/>
        <v>5.4346036209281658E-5</v>
      </c>
    </row>
    <row r="416" spans="1:7">
      <c r="A416">
        <v>2.2644000000000002</v>
      </c>
      <c r="B416">
        <v>1.5762329101599999</v>
      </c>
      <c r="D416">
        <f t="shared" si="24"/>
        <v>135.86399999999998</v>
      </c>
      <c r="E416">
        <f t="shared" si="25"/>
        <v>1.57104492188</v>
      </c>
      <c r="F416">
        <f t="shared" si="26"/>
        <v>1.5784168982913351</v>
      </c>
      <c r="G416">
        <f t="shared" si="27"/>
        <v>5.4346036209281658E-5</v>
      </c>
    </row>
    <row r="417" spans="1:7">
      <c r="A417">
        <v>2.2699500000000001</v>
      </c>
      <c r="B417">
        <v>1.5762329101599999</v>
      </c>
      <c r="D417">
        <f t="shared" si="24"/>
        <v>136.19699999999997</v>
      </c>
      <c r="E417">
        <f t="shared" si="25"/>
        <v>1.5658569335900001</v>
      </c>
      <c r="F417">
        <f t="shared" si="26"/>
        <v>1.5784168982913351</v>
      </c>
      <c r="G417">
        <f t="shared" si="27"/>
        <v>1.5775271329878182E-4</v>
      </c>
    </row>
    <row r="418" spans="1:7">
      <c r="A418">
        <v>2.2755000000000001</v>
      </c>
      <c r="B418">
        <v>1.5762329101599999</v>
      </c>
      <c r="D418">
        <f t="shared" si="24"/>
        <v>136.53</v>
      </c>
      <c r="E418">
        <f t="shared" si="25"/>
        <v>1.57104492188</v>
      </c>
      <c r="F418">
        <f t="shared" si="26"/>
        <v>1.5784168982913351</v>
      </c>
      <c r="G418">
        <f t="shared" si="27"/>
        <v>5.4346036209281658E-5</v>
      </c>
    </row>
    <row r="419" spans="1:7">
      <c r="A419">
        <v>2.28105</v>
      </c>
      <c r="B419">
        <v>1.5762329101599999</v>
      </c>
      <c r="D419">
        <f t="shared" si="24"/>
        <v>136.863</v>
      </c>
      <c r="E419">
        <f t="shared" si="25"/>
        <v>1.5658569335900001</v>
      </c>
      <c r="F419">
        <f t="shared" si="26"/>
        <v>1.5784168982913351</v>
      </c>
      <c r="G419">
        <f t="shared" si="27"/>
        <v>1.5775271329878182E-4</v>
      </c>
    </row>
    <row r="420" spans="1:7">
      <c r="A420">
        <v>2.2866</v>
      </c>
      <c r="B420">
        <v>1.5762329101599999</v>
      </c>
      <c r="D420">
        <f t="shared" si="24"/>
        <v>137.196</v>
      </c>
      <c r="E420">
        <f t="shared" si="25"/>
        <v>1.57104492188</v>
      </c>
      <c r="F420">
        <f t="shared" si="26"/>
        <v>1.5784168982913351</v>
      </c>
      <c r="G420">
        <f t="shared" si="27"/>
        <v>5.4346036209281658E-5</v>
      </c>
    </row>
    <row r="421" spans="1:7">
      <c r="A421">
        <v>2.2921499999999999</v>
      </c>
      <c r="B421">
        <v>1.5762329101599999</v>
      </c>
      <c r="D421">
        <f t="shared" si="24"/>
        <v>137.529</v>
      </c>
      <c r="E421">
        <f t="shared" si="25"/>
        <v>1.5658569335900001</v>
      </c>
      <c r="F421">
        <f t="shared" si="26"/>
        <v>1.5784168982913351</v>
      </c>
      <c r="G421">
        <f t="shared" si="27"/>
        <v>1.5775271329878182E-4</v>
      </c>
    </row>
    <row r="422" spans="1:7">
      <c r="A422">
        <v>2.2976999999999999</v>
      </c>
      <c r="B422">
        <v>1.5762329101599999</v>
      </c>
      <c r="D422">
        <f t="shared" si="24"/>
        <v>137.86199999999999</v>
      </c>
      <c r="E422">
        <f t="shared" si="25"/>
        <v>1.5658569335900001</v>
      </c>
      <c r="F422">
        <f t="shared" si="26"/>
        <v>1.5784168982913351</v>
      </c>
      <c r="G422">
        <f t="shared" si="27"/>
        <v>1.5775271329878182E-4</v>
      </c>
    </row>
    <row r="423" spans="1:7">
      <c r="A423">
        <v>2.3032499999999998</v>
      </c>
      <c r="B423">
        <v>1.5762329101599999</v>
      </c>
      <c r="D423">
        <f t="shared" si="24"/>
        <v>138.19499999999999</v>
      </c>
      <c r="E423">
        <f t="shared" si="25"/>
        <v>1.57104492188</v>
      </c>
      <c r="F423">
        <f t="shared" si="26"/>
        <v>1.5784168982913351</v>
      </c>
      <c r="G423">
        <f t="shared" si="27"/>
        <v>5.4346036209281658E-5</v>
      </c>
    </row>
    <row r="424" spans="1:7">
      <c r="A424">
        <v>2.3088000000000002</v>
      </c>
      <c r="B424">
        <v>1.5762329101599999</v>
      </c>
      <c r="D424">
        <f t="shared" si="24"/>
        <v>138.52799999999999</v>
      </c>
      <c r="E424">
        <f t="shared" si="25"/>
        <v>1.57104492188</v>
      </c>
      <c r="F424">
        <f t="shared" si="26"/>
        <v>1.5784168982913351</v>
      </c>
      <c r="G424">
        <f t="shared" si="27"/>
        <v>5.4346036209281658E-5</v>
      </c>
    </row>
    <row r="425" spans="1:7">
      <c r="A425">
        <v>2.3143500000000001</v>
      </c>
      <c r="B425">
        <v>1.5762329101599999</v>
      </c>
      <c r="D425">
        <f t="shared" si="24"/>
        <v>138.86099999999999</v>
      </c>
      <c r="E425">
        <f t="shared" si="25"/>
        <v>1.5658569335900001</v>
      </c>
      <c r="F425">
        <f t="shared" si="26"/>
        <v>1.5784168982913351</v>
      </c>
      <c r="G425">
        <f t="shared" si="27"/>
        <v>1.5775271329878182E-4</v>
      </c>
    </row>
    <row r="426" spans="1:7">
      <c r="A426">
        <v>2.3199000000000001</v>
      </c>
      <c r="B426">
        <v>1.5762329101599999</v>
      </c>
      <c r="D426">
        <f t="shared" si="24"/>
        <v>139.19400000000002</v>
      </c>
      <c r="E426">
        <f t="shared" si="25"/>
        <v>1.5658569335900001</v>
      </c>
      <c r="F426">
        <f t="shared" si="26"/>
        <v>1.5784168982913351</v>
      </c>
      <c r="G426">
        <f t="shared" si="27"/>
        <v>1.5775271329878182E-4</v>
      </c>
    </row>
    <row r="427" spans="1:7">
      <c r="A427">
        <v>2.32545</v>
      </c>
      <c r="B427">
        <v>1.57104492188</v>
      </c>
      <c r="D427">
        <f t="shared" si="24"/>
        <v>139.52699999999999</v>
      </c>
      <c r="E427">
        <f t="shared" si="25"/>
        <v>1.5658569335900001</v>
      </c>
      <c r="F427">
        <f t="shared" si="26"/>
        <v>1.5784168982913351</v>
      </c>
      <c r="G427">
        <f t="shared" si="27"/>
        <v>1.5775271329878182E-4</v>
      </c>
    </row>
    <row r="428" spans="1:7">
      <c r="A428">
        <v>2.331</v>
      </c>
      <c r="B428">
        <v>1.57104492188</v>
      </c>
      <c r="D428">
        <f t="shared" si="24"/>
        <v>139.85999999999999</v>
      </c>
      <c r="E428">
        <f t="shared" si="25"/>
        <v>1.5658569335900001</v>
      </c>
      <c r="F428">
        <f t="shared" si="26"/>
        <v>1.5784168982913351</v>
      </c>
      <c r="G428">
        <f t="shared" si="27"/>
        <v>1.5775271329878182E-4</v>
      </c>
    </row>
    <row r="429" spans="1:7">
      <c r="A429">
        <v>2.3365499999999999</v>
      </c>
      <c r="B429">
        <v>1.57104492188</v>
      </c>
      <c r="D429">
        <f t="shared" si="24"/>
        <v>140.19299999999998</v>
      </c>
      <c r="E429">
        <f t="shared" si="25"/>
        <v>1.5658569335900001</v>
      </c>
      <c r="F429">
        <f t="shared" si="26"/>
        <v>1.5784168982913351</v>
      </c>
      <c r="G429">
        <f t="shared" si="27"/>
        <v>1.5775271329878182E-4</v>
      </c>
    </row>
    <row r="430" spans="1:7">
      <c r="A430">
        <v>2.3420999999999998</v>
      </c>
      <c r="B430">
        <v>1.57104492188</v>
      </c>
      <c r="D430">
        <f t="shared" si="24"/>
        <v>140.52599999999998</v>
      </c>
      <c r="E430">
        <f t="shared" si="25"/>
        <v>1.5658569335900001</v>
      </c>
      <c r="F430">
        <f t="shared" si="26"/>
        <v>1.5784168982913351</v>
      </c>
      <c r="G430">
        <f t="shared" si="27"/>
        <v>1.5775271329878182E-4</v>
      </c>
    </row>
    <row r="431" spans="1:7">
      <c r="A431">
        <v>2.3476499999999998</v>
      </c>
      <c r="B431">
        <v>1.57104492188</v>
      </c>
      <c r="D431">
        <f t="shared" si="24"/>
        <v>140.85899999999998</v>
      </c>
      <c r="E431">
        <f t="shared" si="25"/>
        <v>1.5658569335900001</v>
      </c>
      <c r="F431">
        <f t="shared" si="26"/>
        <v>1.5784168982913351</v>
      </c>
      <c r="G431">
        <f t="shared" si="27"/>
        <v>1.5775271329878182E-4</v>
      </c>
    </row>
    <row r="432" spans="1:7">
      <c r="A432">
        <v>2.3532000000000002</v>
      </c>
      <c r="B432">
        <v>1.57104492188</v>
      </c>
      <c r="D432">
        <f t="shared" si="24"/>
        <v>141.19199999999998</v>
      </c>
      <c r="E432">
        <f t="shared" si="25"/>
        <v>1.5658569335900001</v>
      </c>
      <c r="F432">
        <f t="shared" si="26"/>
        <v>1.5784168982913351</v>
      </c>
      <c r="G432">
        <f t="shared" si="27"/>
        <v>1.5775271329878182E-4</v>
      </c>
    </row>
    <row r="433" spans="1:7">
      <c r="A433">
        <v>2.3587500000000001</v>
      </c>
      <c r="B433">
        <v>1.57104492188</v>
      </c>
      <c r="D433">
        <f t="shared" si="24"/>
        <v>141.52499999999998</v>
      </c>
      <c r="E433">
        <f t="shared" si="25"/>
        <v>1.5658569335900001</v>
      </c>
      <c r="F433">
        <f t="shared" si="26"/>
        <v>1.5784168982913351</v>
      </c>
      <c r="G433">
        <f t="shared" si="27"/>
        <v>1.5775271329878182E-4</v>
      </c>
    </row>
    <row r="434" spans="1:7">
      <c r="A434">
        <v>2.3643000000000001</v>
      </c>
      <c r="B434">
        <v>1.57104492188</v>
      </c>
      <c r="D434">
        <f t="shared" si="24"/>
        <v>141.858</v>
      </c>
      <c r="E434">
        <f t="shared" si="25"/>
        <v>1.5658569335900001</v>
      </c>
      <c r="F434">
        <f t="shared" si="26"/>
        <v>1.5784168982913351</v>
      </c>
      <c r="G434">
        <f t="shared" si="27"/>
        <v>1.5775271329878182E-4</v>
      </c>
    </row>
    <row r="435" spans="1:7">
      <c r="A435">
        <v>2.36985</v>
      </c>
      <c r="B435">
        <v>1.57104492188</v>
      </c>
      <c r="D435">
        <f t="shared" si="24"/>
        <v>142.191</v>
      </c>
      <c r="E435">
        <f t="shared" si="25"/>
        <v>1.5658569335900001</v>
      </c>
      <c r="F435">
        <f t="shared" si="26"/>
        <v>1.5784168982913351</v>
      </c>
      <c r="G435">
        <f t="shared" si="27"/>
        <v>1.5775271329878182E-4</v>
      </c>
    </row>
    <row r="436" spans="1:7">
      <c r="A436">
        <v>2.3754</v>
      </c>
      <c r="B436">
        <v>1.57104492188</v>
      </c>
      <c r="D436">
        <f t="shared" si="24"/>
        <v>142.524</v>
      </c>
      <c r="E436">
        <f t="shared" si="25"/>
        <v>1.5658569335900001</v>
      </c>
      <c r="F436">
        <f t="shared" si="26"/>
        <v>1.5784168982913351</v>
      </c>
      <c r="G436">
        <f t="shared" si="27"/>
        <v>1.5775271329878182E-4</v>
      </c>
    </row>
    <row r="437" spans="1:7">
      <c r="A437">
        <v>2.3809499999999999</v>
      </c>
      <c r="B437">
        <v>1.57104492188</v>
      </c>
      <c r="D437">
        <f t="shared" si="24"/>
        <v>142.857</v>
      </c>
      <c r="E437">
        <f t="shared" si="25"/>
        <v>1.5658569335900001</v>
      </c>
      <c r="F437">
        <f t="shared" si="26"/>
        <v>1.5784168982913351</v>
      </c>
      <c r="G437">
        <f t="shared" si="27"/>
        <v>1.5775271329878182E-4</v>
      </c>
    </row>
    <row r="438" spans="1:7">
      <c r="A438">
        <v>2.3864999999999998</v>
      </c>
      <c r="B438">
        <v>1.57104492188</v>
      </c>
      <c r="D438">
        <f t="shared" si="24"/>
        <v>143.19</v>
      </c>
      <c r="E438">
        <f t="shared" si="25"/>
        <v>1.5658569335900001</v>
      </c>
      <c r="F438">
        <f t="shared" si="26"/>
        <v>1.5784168982913351</v>
      </c>
      <c r="G438">
        <f t="shared" si="27"/>
        <v>1.5775271329878182E-4</v>
      </c>
    </row>
    <row r="439" spans="1:7">
      <c r="A439">
        <v>2.3920499999999998</v>
      </c>
      <c r="B439">
        <v>1.57104492188</v>
      </c>
      <c r="D439">
        <f t="shared" si="24"/>
        <v>143.523</v>
      </c>
      <c r="E439">
        <f t="shared" si="25"/>
        <v>1.5658569335900001</v>
      </c>
      <c r="F439">
        <f t="shared" si="26"/>
        <v>1.5784168982913351</v>
      </c>
      <c r="G439">
        <f t="shared" si="27"/>
        <v>1.5775271329878182E-4</v>
      </c>
    </row>
    <row r="440" spans="1:7">
      <c r="A440">
        <v>2.3976000000000002</v>
      </c>
      <c r="B440">
        <v>1.57104492188</v>
      </c>
      <c r="D440">
        <f t="shared" si="24"/>
        <v>143.85599999999999</v>
      </c>
      <c r="E440">
        <f t="shared" si="25"/>
        <v>1.5658569335900001</v>
      </c>
      <c r="F440">
        <f t="shared" si="26"/>
        <v>1.5784168982913351</v>
      </c>
      <c r="G440">
        <f t="shared" si="27"/>
        <v>1.5775271329878182E-4</v>
      </c>
    </row>
    <row r="441" spans="1:7">
      <c r="A441">
        <v>2.4031500000000001</v>
      </c>
      <c r="B441">
        <v>1.57104492188</v>
      </c>
      <c r="D441">
        <f t="shared" si="24"/>
        <v>144.18899999999999</v>
      </c>
      <c r="E441">
        <f t="shared" si="25"/>
        <v>1.5658569335900001</v>
      </c>
      <c r="F441">
        <f t="shared" si="26"/>
        <v>1.5784168982913351</v>
      </c>
      <c r="G441">
        <f t="shared" si="27"/>
        <v>1.5775271329878182E-4</v>
      </c>
    </row>
    <row r="442" spans="1:7">
      <c r="A442">
        <v>2.4087000000000001</v>
      </c>
      <c r="B442">
        <v>1.57104492188</v>
      </c>
      <c r="D442">
        <f t="shared" si="24"/>
        <v>144.52199999999999</v>
      </c>
      <c r="E442">
        <f t="shared" si="25"/>
        <v>1.5658569335900001</v>
      </c>
      <c r="F442">
        <f t="shared" si="26"/>
        <v>1.5784168982913351</v>
      </c>
      <c r="G442">
        <f t="shared" si="27"/>
        <v>1.5775271329878182E-4</v>
      </c>
    </row>
    <row r="443" spans="1:7">
      <c r="A443">
        <v>2.41425</v>
      </c>
      <c r="B443">
        <v>1.57104492188</v>
      </c>
      <c r="D443">
        <f t="shared" si="24"/>
        <v>144.85499999999999</v>
      </c>
      <c r="E443">
        <f t="shared" si="25"/>
        <v>1.5658569335900001</v>
      </c>
      <c r="F443">
        <f t="shared" si="26"/>
        <v>1.5784168982913351</v>
      </c>
      <c r="G443">
        <f t="shared" si="27"/>
        <v>1.5775271329878182E-4</v>
      </c>
    </row>
    <row r="444" spans="1:7">
      <c r="A444">
        <v>2.4198</v>
      </c>
      <c r="B444">
        <v>1.57104492188</v>
      </c>
      <c r="D444">
        <f t="shared" si="24"/>
        <v>145.18799999999999</v>
      </c>
      <c r="E444">
        <f t="shared" si="25"/>
        <v>1.5658569335900001</v>
      </c>
      <c r="F444">
        <f t="shared" si="26"/>
        <v>1.5784168982913351</v>
      </c>
      <c r="G444">
        <f t="shared" si="27"/>
        <v>1.5775271329878182E-4</v>
      </c>
    </row>
    <row r="445" spans="1:7">
      <c r="A445">
        <v>2.4253499999999999</v>
      </c>
      <c r="B445">
        <v>1.57104492188</v>
      </c>
      <c r="D445">
        <f t="shared" si="24"/>
        <v>145.52099999999999</v>
      </c>
      <c r="E445">
        <f t="shared" si="25"/>
        <v>1.5658569335900001</v>
      </c>
      <c r="F445">
        <f t="shared" si="26"/>
        <v>1.5784168982913351</v>
      </c>
      <c r="G445">
        <f t="shared" si="27"/>
        <v>1.5775271329878182E-4</v>
      </c>
    </row>
    <row r="446" spans="1:7">
      <c r="A446">
        <v>2.4308999999999998</v>
      </c>
      <c r="B446">
        <v>1.57104492188</v>
      </c>
      <c r="D446">
        <f t="shared" si="24"/>
        <v>145.85399999999998</v>
      </c>
      <c r="E446">
        <f t="shared" si="25"/>
        <v>1.5658569335900001</v>
      </c>
      <c r="F446">
        <f t="shared" si="26"/>
        <v>1.5784168982913351</v>
      </c>
      <c r="G446">
        <f t="shared" si="27"/>
        <v>1.5775271329878182E-4</v>
      </c>
    </row>
    <row r="447" spans="1:7">
      <c r="A447">
        <v>2.4364499999999998</v>
      </c>
      <c r="B447">
        <v>1.57104492188</v>
      </c>
      <c r="D447">
        <f t="shared" si="24"/>
        <v>146.18699999999998</v>
      </c>
      <c r="E447">
        <f t="shared" si="25"/>
        <v>1.56066894531</v>
      </c>
      <c r="F447">
        <f t="shared" si="26"/>
        <v>1.5784168982913351</v>
      </c>
      <c r="G447">
        <f t="shared" si="27"/>
        <v>3.1498983502768274E-4</v>
      </c>
    </row>
    <row r="448" spans="1:7">
      <c r="A448">
        <v>2.4420000000000002</v>
      </c>
      <c r="B448">
        <v>1.57104492188</v>
      </c>
      <c r="D448">
        <f t="shared" si="24"/>
        <v>146.51999999999998</v>
      </c>
      <c r="E448">
        <f t="shared" si="25"/>
        <v>1.56066894531</v>
      </c>
      <c r="F448">
        <f t="shared" si="26"/>
        <v>1.5784168982913351</v>
      </c>
      <c r="G448">
        <f t="shared" si="27"/>
        <v>3.1498983502768274E-4</v>
      </c>
    </row>
    <row r="449" spans="1:7">
      <c r="A449">
        <v>2.4475500000000001</v>
      </c>
      <c r="B449">
        <v>1.57104492188</v>
      </c>
      <c r="D449">
        <f t="shared" si="24"/>
        <v>146.85299999999998</v>
      </c>
      <c r="E449">
        <f t="shared" si="25"/>
        <v>1.56066894531</v>
      </c>
      <c r="F449">
        <f t="shared" si="26"/>
        <v>1.5784168982913351</v>
      </c>
      <c r="G449">
        <f t="shared" si="27"/>
        <v>3.1498983502768274E-4</v>
      </c>
    </row>
    <row r="450" spans="1:7">
      <c r="A450">
        <v>2.4531000000000001</v>
      </c>
      <c r="B450">
        <v>1.5762329101599999</v>
      </c>
      <c r="D450">
        <f t="shared" si="24"/>
        <v>147.18600000000001</v>
      </c>
      <c r="E450">
        <f t="shared" si="25"/>
        <v>1.5658569335900001</v>
      </c>
      <c r="F450">
        <f t="shared" si="26"/>
        <v>1.5784168982913351</v>
      </c>
      <c r="G450">
        <f t="shared" si="27"/>
        <v>1.5775271329878182E-4</v>
      </c>
    </row>
    <row r="451" spans="1:7">
      <c r="A451">
        <v>2.45865</v>
      </c>
      <c r="B451">
        <v>1.57104492188</v>
      </c>
      <c r="D451">
        <f t="shared" si="24"/>
        <v>147.51900000000001</v>
      </c>
      <c r="E451">
        <f t="shared" si="25"/>
        <v>1.56066894531</v>
      </c>
      <c r="F451">
        <f t="shared" si="26"/>
        <v>1.5784168982913351</v>
      </c>
      <c r="G451">
        <f t="shared" si="27"/>
        <v>3.1498983502768274E-4</v>
      </c>
    </row>
    <row r="452" spans="1:7">
      <c r="A452">
        <v>2.4641999999999999</v>
      </c>
      <c r="B452">
        <v>1.57104492188</v>
      </c>
      <c r="D452">
        <f t="shared" si="24"/>
        <v>147.852</v>
      </c>
      <c r="E452">
        <f t="shared" si="25"/>
        <v>1.56066894531</v>
      </c>
      <c r="F452">
        <f t="shared" si="26"/>
        <v>1.5784168982913351</v>
      </c>
      <c r="G452">
        <f t="shared" si="27"/>
        <v>3.1498983502768274E-4</v>
      </c>
    </row>
    <row r="453" spans="1:7">
      <c r="A453">
        <v>2.4697499999999999</v>
      </c>
      <c r="B453">
        <v>1.57104492188</v>
      </c>
      <c r="D453">
        <f t="shared" si="24"/>
        <v>148.185</v>
      </c>
      <c r="E453">
        <f t="shared" si="25"/>
        <v>1.56066894531</v>
      </c>
      <c r="F453">
        <f t="shared" si="26"/>
        <v>1.5784168982913351</v>
      </c>
      <c r="G453">
        <f t="shared" si="27"/>
        <v>3.1498983502768274E-4</v>
      </c>
    </row>
    <row r="454" spans="1:7">
      <c r="A454">
        <v>2.4752999999999998</v>
      </c>
      <c r="B454">
        <v>1.57104492188</v>
      </c>
      <c r="D454">
        <f t="shared" si="24"/>
        <v>148.518</v>
      </c>
      <c r="E454">
        <f t="shared" si="25"/>
        <v>1.56066894531</v>
      </c>
      <c r="F454">
        <f t="shared" si="26"/>
        <v>1.5784168982913351</v>
      </c>
      <c r="G454">
        <f t="shared" si="27"/>
        <v>3.1498983502768274E-4</v>
      </c>
    </row>
    <row r="455" spans="1:7">
      <c r="A455">
        <v>2.4808500000000002</v>
      </c>
      <c r="B455">
        <v>1.57104492188</v>
      </c>
      <c r="D455">
        <f t="shared" si="24"/>
        <v>148.851</v>
      </c>
      <c r="E455">
        <f t="shared" si="25"/>
        <v>1.56066894531</v>
      </c>
      <c r="F455">
        <f t="shared" si="26"/>
        <v>1.5784168982913351</v>
      </c>
      <c r="G455">
        <f t="shared" si="27"/>
        <v>3.1498983502768274E-4</v>
      </c>
    </row>
    <row r="456" spans="1:7">
      <c r="A456">
        <v>2.4864000000000002</v>
      </c>
      <c r="B456">
        <v>1.57104492188</v>
      </c>
      <c r="D456">
        <f t="shared" si="24"/>
        <v>149.18399999999997</v>
      </c>
      <c r="E456">
        <f t="shared" si="25"/>
        <v>1.56066894531</v>
      </c>
      <c r="F456">
        <f t="shared" si="26"/>
        <v>1.5784168982913351</v>
      </c>
      <c r="G456">
        <f t="shared" si="27"/>
        <v>3.1498983502768274E-4</v>
      </c>
    </row>
    <row r="457" spans="1:7">
      <c r="A457">
        <v>2.4919500000000001</v>
      </c>
      <c r="B457">
        <v>1.5658569335900001</v>
      </c>
      <c r="D457">
        <f t="shared" ref="D457:D520" si="28">(A510-$A$61)*60</f>
        <v>149.51699999999997</v>
      </c>
      <c r="E457">
        <f t="shared" ref="E457:E520" si="29">B510</f>
        <v>1.56066894531</v>
      </c>
      <c r="F457">
        <f t="shared" ref="F457:F520" si="30">$J$10*EXP(-$J$11*D457)+$J$12</f>
        <v>1.5784168982913351</v>
      </c>
      <c r="G457">
        <f t="shared" ref="G457:G520" si="31">(E457-F457)^2</f>
        <v>3.1498983502768274E-4</v>
      </c>
    </row>
    <row r="458" spans="1:7">
      <c r="A458">
        <v>2.4975000000000001</v>
      </c>
      <c r="B458">
        <v>1.57104492188</v>
      </c>
      <c r="D458">
        <f t="shared" si="28"/>
        <v>149.85</v>
      </c>
      <c r="E458">
        <f t="shared" si="29"/>
        <v>1.5658569335900001</v>
      </c>
      <c r="F458">
        <f t="shared" si="30"/>
        <v>1.5784168982913351</v>
      </c>
      <c r="G458">
        <f t="shared" si="31"/>
        <v>1.5775271329878182E-4</v>
      </c>
    </row>
    <row r="459" spans="1:7">
      <c r="A459">
        <v>2.50305</v>
      </c>
      <c r="B459">
        <v>1.5658569335900001</v>
      </c>
      <c r="D459">
        <f t="shared" si="28"/>
        <v>150.18299999999999</v>
      </c>
      <c r="E459">
        <f t="shared" si="29"/>
        <v>1.56066894531</v>
      </c>
      <c r="F459">
        <f t="shared" si="30"/>
        <v>1.5784168982913351</v>
      </c>
      <c r="G459">
        <f t="shared" si="31"/>
        <v>3.1498983502768274E-4</v>
      </c>
    </row>
    <row r="460" spans="1:7">
      <c r="A460">
        <v>2.5085999999999999</v>
      </c>
      <c r="B460">
        <v>1.57104492188</v>
      </c>
      <c r="D460">
        <f t="shared" si="28"/>
        <v>150.51599999999999</v>
      </c>
      <c r="E460">
        <f t="shared" si="29"/>
        <v>1.56066894531</v>
      </c>
      <c r="F460">
        <f t="shared" si="30"/>
        <v>1.5784168982913351</v>
      </c>
      <c r="G460">
        <f t="shared" si="31"/>
        <v>3.1498983502768274E-4</v>
      </c>
    </row>
    <row r="461" spans="1:7">
      <c r="A461">
        <v>2.5141499999999999</v>
      </c>
      <c r="B461">
        <v>1.57104492188</v>
      </c>
      <c r="D461">
        <f t="shared" si="28"/>
        <v>150.84899999999999</v>
      </c>
      <c r="E461">
        <f t="shared" si="29"/>
        <v>1.56066894531</v>
      </c>
      <c r="F461">
        <f t="shared" si="30"/>
        <v>1.5784168982913351</v>
      </c>
      <c r="G461">
        <f t="shared" si="31"/>
        <v>3.1498983502768274E-4</v>
      </c>
    </row>
    <row r="462" spans="1:7">
      <c r="A462">
        <v>2.5196999999999998</v>
      </c>
      <c r="B462">
        <v>1.57104492188</v>
      </c>
      <c r="D462">
        <f t="shared" si="28"/>
        <v>151.18199999999999</v>
      </c>
      <c r="E462">
        <f t="shared" si="29"/>
        <v>1.5658569335900001</v>
      </c>
      <c r="F462">
        <f t="shared" si="30"/>
        <v>1.5784168982913351</v>
      </c>
      <c r="G462">
        <f t="shared" si="31"/>
        <v>1.5775271329878182E-4</v>
      </c>
    </row>
    <row r="463" spans="1:7">
      <c r="A463">
        <v>2.5252500000000002</v>
      </c>
      <c r="B463">
        <v>1.57104492188</v>
      </c>
      <c r="D463">
        <f t="shared" si="28"/>
        <v>151.51499999999999</v>
      </c>
      <c r="E463">
        <f t="shared" si="29"/>
        <v>1.5658569335900001</v>
      </c>
      <c r="F463">
        <f t="shared" si="30"/>
        <v>1.5784168982913351</v>
      </c>
      <c r="G463">
        <f t="shared" si="31"/>
        <v>1.5775271329878182E-4</v>
      </c>
    </row>
    <row r="464" spans="1:7">
      <c r="A464">
        <v>2.5308000000000002</v>
      </c>
      <c r="B464">
        <v>1.57104492188</v>
      </c>
      <c r="D464">
        <f t="shared" si="28"/>
        <v>151.84799999999998</v>
      </c>
      <c r="E464">
        <f t="shared" si="29"/>
        <v>1.56066894531</v>
      </c>
      <c r="F464">
        <f t="shared" si="30"/>
        <v>1.5784168982913351</v>
      </c>
      <c r="G464">
        <f t="shared" si="31"/>
        <v>3.1498983502768274E-4</v>
      </c>
    </row>
    <row r="465" spans="1:7">
      <c r="A465">
        <v>2.5363500000000001</v>
      </c>
      <c r="B465">
        <v>1.5658569335900001</v>
      </c>
      <c r="D465">
        <f t="shared" si="28"/>
        <v>152.18099999999998</v>
      </c>
      <c r="E465">
        <f t="shared" si="29"/>
        <v>1.5658569335900001</v>
      </c>
      <c r="F465">
        <f t="shared" si="30"/>
        <v>1.5784168982913351</v>
      </c>
      <c r="G465">
        <f t="shared" si="31"/>
        <v>1.5775271329878182E-4</v>
      </c>
    </row>
    <row r="466" spans="1:7">
      <c r="A466">
        <v>2.5419</v>
      </c>
      <c r="B466">
        <v>1.5658569335900001</v>
      </c>
      <c r="D466">
        <f t="shared" si="28"/>
        <v>152.51400000000001</v>
      </c>
      <c r="E466">
        <f t="shared" si="29"/>
        <v>1.56066894531</v>
      </c>
      <c r="F466">
        <f t="shared" si="30"/>
        <v>1.5784168982913351</v>
      </c>
      <c r="G466">
        <f t="shared" si="31"/>
        <v>3.1498983502768274E-4</v>
      </c>
    </row>
    <row r="467" spans="1:7">
      <c r="A467">
        <v>2.54745</v>
      </c>
      <c r="B467">
        <v>1.57104492188</v>
      </c>
      <c r="D467">
        <f t="shared" si="28"/>
        <v>152.84700000000001</v>
      </c>
      <c r="E467">
        <f t="shared" si="29"/>
        <v>1.5658569335900001</v>
      </c>
      <c r="F467">
        <f t="shared" si="30"/>
        <v>1.5784168982913351</v>
      </c>
      <c r="G467">
        <f t="shared" si="31"/>
        <v>1.5775271329878182E-4</v>
      </c>
    </row>
    <row r="468" spans="1:7">
      <c r="A468">
        <v>2.5529999999999999</v>
      </c>
      <c r="B468">
        <v>1.57104492188</v>
      </c>
      <c r="D468">
        <f t="shared" si="28"/>
        <v>153.18</v>
      </c>
      <c r="E468">
        <f t="shared" si="29"/>
        <v>1.5658569335900001</v>
      </c>
      <c r="F468">
        <f t="shared" si="30"/>
        <v>1.5784168982913351</v>
      </c>
      <c r="G468">
        <f t="shared" si="31"/>
        <v>1.5775271329878182E-4</v>
      </c>
    </row>
    <row r="469" spans="1:7">
      <c r="A469">
        <v>2.5585499999999999</v>
      </c>
      <c r="B469">
        <v>1.57104492188</v>
      </c>
      <c r="D469">
        <f t="shared" si="28"/>
        <v>153.51300000000001</v>
      </c>
      <c r="E469">
        <f t="shared" si="29"/>
        <v>1.56066894531</v>
      </c>
      <c r="F469">
        <f t="shared" si="30"/>
        <v>1.5784168982913351</v>
      </c>
      <c r="G469">
        <f t="shared" si="31"/>
        <v>3.1498983502768274E-4</v>
      </c>
    </row>
    <row r="470" spans="1:7">
      <c r="A470">
        <v>2.5640999999999998</v>
      </c>
      <c r="B470">
        <v>1.5658569335900001</v>
      </c>
      <c r="D470">
        <f t="shared" si="28"/>
        <v>153.846</v>
      </c>
      <c r="E470">
        <f t="shared" si="29"/>
        <v>1.56066894531</v>
      </c>
      <c r="F470">
        <f t="shared" si="30"/>
        <v>1.5784168982913351</v>
      </c>
      <c r="G470">
        <f t="shared" si="31"/>
        <v>3.1498983502768274E-4</v>
      </c>
    </row>
    <row r="471" spans="1:7">
      <c r="A471">
        <v>2.5696500000000002</v>
      </c>
      <c r="B471">
        <v>1.57104492188</v>
      </c>
      <c r="D471">
        <f t="shared" si="28"/>
        <v>154.17899999999997</v>
      </c>
      <c r="E471">
        <f t="shared" si="29"/>
        <v>1.56066894531</v>
      </c>
      <c r="F471">
        <f t="shared" si="30"/>
        <v>1.5784168982913351</v>
      </c>
      <c r="G471">
        <f t="shared" si="31"/>
        <v>3.1498983502768274E-4</v>
      </c>
    </row>
    <row r="472" spans="1:7">
      <c r="A472">
        <v>2.5752000000000002</v>
      </c>
      <c r="B472">
        <v>1.5658569335900001</v>
      </c>
      <c r="D472">
        <f t="shared" si="28"/>
        <v>154.51199999999997</v>
      </c>
      <c r="E472">
        <f t="shared" si="29"/>
        <v>1.56066894531</v>
      </c>
      <c r="F472">
        <f t="shared" si="30"/>
        <v>1.5784168982913351</v>
      </c>
      <c r="G472">
        <f t="shared" si="31"/>
        <v>3.1498983502768274E-4</v>
      </c>
    </row>
    <row r="473" spans="1:7">
      <c r="A473">
        <v>2.5807500000000001</v>
      </c>
      <c r="B473">
        <v>1.57104492188</v>
      </c>
      <c r="D473">
        <f t="shared" si="28"/>
        <v>154.84499999999997</v>
      </c>
      <c r="E473">
        <f t="shared" si="29"/>
        <v>1.56066894531</v>
      </c>
      <c r="F473">
        <f t="shared" si="30"/>
        <v>1.5784168982913351</v>
      </c>
      <c r="G473">
        <f t="shared" si="31"/>
        <v>3.1498983502768274E-4</v>
      </c>
    </row>
    <row r="474" spans="1:7">
      <c r="A474">
        <v>2.5863</v>
      </c>
      <c r="B474">
        <v>1.5658569335900001</v>
      </c>
      <c r="D474">
        <f t="shared" si="28"/>
        <v>155.178</v>
      </c>
      <c r="E474">
        <f t="shared" si="29"/>
        <v>1.56066894531</v>
      </c>
      <c r="F474">
        <f t="shared" si="30"/>
        <v>1.5784168982913351</v>
      </c>
      <c r="G474">
        <f t="shared" si="31"/>
        <v>3.1498983502768274E-4</v>
      </c>
    </row>
    <row r="475" spans="1:7">
      <c r="A475">
        <v>2.59185</v>
      </c>
      <c r="B475">
        <v>1.5658569335900001</v>
      </c>
      <c r="D475">
        <f t="shared" si="28"/>
        <v>155.511</v>
      </c>
      <c r="E475">
        <f t="shared" si="29"/>
        <v>1.56066894531</v>
      </c>
      <c r="F475">
        <f t="shared" si="30"/>
        <v>1.5784168982913351</v>
      </c>
      <c r="G475">
        <f t="shared" si="31"/>
        <v>3.1498983502768274E-4</v>
      </c>
    </row>
    <row r="476" spans="1:7">
      <c r="A476">
        <v>2.5973999999999999</v>
      </c>
      <c r="B476">
        <v>1.57104492188</v>
      </c>
      <c r="D476">
        <f t="shared" si="28"/>
        <v>155.84399999999999</v>
      </c>
      <c r="E476">
        <f t="shared" si="29"/>
        <v>1.56066894531</v>
      </c>
      <c r="F476">
        <f t="shared" si="30"/>
        <v>1.5784168982913351</v>
      </c>
      <c r="G476">
        <f t="shared" si="31"/>
        <v>3.1498983502768274E-4</v>
      </c>
    </row>
    <row r="477" spans="1:7">
      <c r="A477">
        <v>2.6029499999999999</v>
      </c>
      <c r="B477">
        <v>1.57104492188</v>
      </c>
      <c r="D477">
        <f t="shared" si="28"/>
        <v>156.17699999999999</v>
      </c>
      <c r="E477">
        <f t="shared" si="29"/>
        <v>1.56066894531</v>
      </c>
      <c r="F477">
        <f t="shared" si="30"/>
        <v>1.5784168982913351</v>
      </c>
      <c r="G477">
        <f t="shared" si="31"/>
        <v>3.1498983502768274E-4</v>
      </c>
    </row>
    <row r="478" spans="1:7">
      <c r="A478">
        <v>2.6084999999999998</v>
      </c>
      <c r="B478">
        <v>1.5658569335900001</v>
      </c>
      <c r="D478">
        <f t="shared" si="28"/>
        <v>156.51</v>
      </c>
      <c r="E478">
        <f t="shared" si="29"/>
        <v>1.56066894531</v>
      </c>
      <c r="F478">
        <f t="shared" si="30"/>
        <v>1.5784168982913351</v>
      </c>
      <c r="G478">
        <f t="shared" si="31"/>
        <v>3.1498983502768274E-4</v>
      </c>
    </row>
    <row r="479" spans="1:7">
      <c r="A479">
        <v>2.6140500000000002</v>
      </c>
      <c r="B479">
        <v>1.5658569335900001</v>
      </c>
      <c r="D479">
        <f t="shared" si="28"/>
        <v>156.84299999999999</v>
      </c>
      <c r="E479">
        <f t="shared" si="29"/>
        <v>1.56066894531</v>
      </c>
      <c r="F479">
        <f t="shared" si="30"/>
        <v>1.5784168982913351</v>
      </c>
      <c r="G479">
        <f t="shared" si="31"/>
        <v>3.1498983502768274E-4</v>
      </c>
    </row>
    <row r="480" spans="1:7">
      <c r="A480">
        <v>2.6196000000000002</v>
      </c>
      <c r="B480">
        <v>1.5658569335900001</v>
      </c>
      <c r="D480">
        <f t="shared" si="28"/>
        <v>157.17599999999999</v>
      </c>
      <c r="E480">
        <f t="shared" si="29"/>
        <v>1.56066894531</v>
      </c>
      <c r="F480">
        <f t="shared" si="30"/>
        <v>1.5784168982913351</v>
      </c>
      <c r="G480">
        <f t="shared" si="31"/>
        <v>3.1498983502768274E-4</v>
      </c>
    </row>
    <row r="481" spans="1:7">
      <c r="A481">
        <v>2.6251500000000001</v>
      </c>
      <c r="B481">
        <v>1.5658569335900001</v>
      </c>
      <c r="D481">
        <f t="shared" si="28"/>
        <v>157.50899999999999</v>
      </c>
      <c r="E481">
        <f t="shared" si="29"/>
        <v>1.56066894531</v>
      </c>
      <c r="F481">
        <f t="shared" si="30"/>
        <v>1.5784168982913351</v>
      </c>
      <c r="G481">
        <f t="shared" si="31"/>
        <v>3.1498983502768274E-4</v>
      </c>
    </row>
    <row r="482" spans="1:7">
      <c r="A482">
        <v>2.6307</v>
      </c>
      <c r="B482">
        <v>1.5658569335900001</v>
      </c>
      <c r="D482">
        <f t="shared" si="28"/>
        <v>157.84200000000001</v>
      </c>
      <c r="E482">
        <f t="shared" si="29"/>
        <v>1.56066894531</v>
      </c>
      <c r="F482">
        <f t="shared" si="30"/>
        <v>1.5784168982913351</v>
      </c>
      <c r="G482">
        <f t="shared" si="31"/>
        <v>3.1498983502768274E-4</v>
      </c>
    </row>
    <row r="483" spans="1:7">
      <c r="A483">
        <v>2.63625</v>
      </c>
      <c r="B483">
        <v>1.5658569335900001</v>
      </c>
      <c r="D483">
        <f t="shared" si="28"/>
        <v>158.17500000000001</v>
      </c>
      <c r="E483">
        <f t="shared" si="29"/>
        <v>1.56066894531</v>
      </c>
      <c r="F483">
        <f t="shared" si="30"/>
        <v>1.5784168982913351</v>
      </c>
      <c r="G483">
        <f t="shared" si="31"/>
        <v>3.1498983502768274E-4</v>
      </c>
    </row>
    <row r="484" spans="1:7">
      <c r="A484">
        <v>2.6417999999999999</v>
      </c>
      <c r="B484">
        <v>1.5658569335900001</v>
      </c>
      <c r="D484">
        <f t="shared" si="28"/>
        <v>158.50799999999998</v>
      </c>
      <c r="E484">
        <f t="shared" si="29"/>
        <v>1.56066894531</v>
      </c>
      <c r="F484">
        <f t="shared" si="30"/>
        <v>1.5784168982913351</v>
      </c>
      <c r="G484">
        <f t="shared" si="31"/>
        <v>3.1498983502768274E-4</v>
      </c>
    </row>
    <row r="485" spans="1:7">
      <c r="A485">
        <v>2.6473499999999999</v>
      </c>
      <c r="B485">
        <v>1.5658569335900001</v>
      </c>
      <c r="D485">
        <f t="shared" si="28"/>
        <v>158.84099999999998</v>
      </c>
      <c r="E485">
        <f t="shared" si="29"/>
        <v>1.56066894531</v>
      </c>
      <c r="F485">
        <f t="shared" si="30"/>
        <v>1.5784168982913351</v>
      </c>
      <c r="G485">
        <f t="shared" si="31"/>
        <v>3.1498983502768274E-4</v>
      </c>
    </row>
    <row r="486" spans="1:7">
      <c r="A486">
        <v>2.6528999999999998</v>
      </c>
      <c r="B486">
        <v>1.5658569335900001</v>
      </c>
      <c r="D486">
        <f t="shared" si="28"/>
        <v>159.17399999999998</v>
      </c>
      <c r="E486">
        <f t="shared" si="29"/>
        <v>1.56066894531</v>
      </c>
      <c r="F486">
        <f t="shared" si="30"/>
        <v>1.5784168982913351</v>
      </c>
      <c r="G486">
        <f t="shared" si="31"/>
        <v>3.1498983502768274E-4</v>
      </c>
    </row>
    <row r="487" spans="1:7">
      <c r="A487">
        <v>2.6584500000000002</v>
      </c>
      <c r="B487">
        <v>1.5658569335900001</v>
      </c>
      <c r="D487">
        <f t="shared" si="28"/>
        <v>159.50699999999998</v>
      </c>
      <c r="E487">
        <f t="shared" si="29"/>
        <v>1.56066894531</v>
      </c>
      <c r="F487">
        <f t="shared" si="30"/>
        <v>1.5784168982913351</v>
      </c>
      <c r="G487">
        <f t="shared" si="31"/>
        <v>3.1498983502768274E-4</v>
      </c>
    </row>
    <row r="488" spans="1:7">
      <c r="A488">
        <v>2.6640000000000001</v>
      </c>
      <c r="B488">
        <v>1.5658569335900001</v>
      </c>
      <c r="D488">
        <f t="shared" si="28"/>
        <v>159.83999999999997</v>
      </c>
      <c r="E488">
        <f t="shared" si="29"/>
        <v>1.56066894531</v>
      </c>
      <c r="F488">
        <f t="shared" si="30"/>
        <v>1.5784168982913351</v>
      </c>
      <c r="G488">
        <f t="shared" si="31"/>
        <v>3.1498983502768274E-4</v>
      </c>
    </row>
    <row r="489" spans="1:7">
      <c r="A489">
        <v>2.6695500000000001</v>
      </c>
      <c r="B489">
        <v>1.5658569335900001</v>
      </c>
      <c r="D489">
        <f t="shared" si="28"/>
        <v>160.17299999999997</v>
      </c>
      <c r="E489">
        <f t="shared" si="29"/>
        <v>1.56066894531</v>
      </c>
      <c r="F489">
        <f t="shared" si="30"/>
        <v>1.5784168982913351</v>
      </c>
      <c r="G489">
        <f t="shared" si="31"/>
        <v>3.1498983502768274E-4</v>
      </c>
    </row>
    <row r="490" spans="1:7">
      <c r="A490">
        <v>2.6751</v>
      </c>
      <c r="B490">
        <v>1.5658569335900001</v>
      </c>
      <c r="D490">
        <f t="shared" si="28"/>
        <v>160.506</v>
      </c>
      <c r="E490">
        <f t="shared" si="29"/>
        <v>1.5554809570300001</v>
      </c>
      <c r="F490">
        <f t="shared" si="30"/>
        <v>1.5784168982913351</v>
      </c>
      <c r="G490">
        <f t="shared" si="31"/>
        <v>5.2605740154341052E-4</v>
      </c>
    </row>
    <row r="491" spans="1:7">
      <c r="A491">
        <v>2.68065</v>
      </c>
      <c r="B491">
        <v>1.5658569335900001</v>
      </c>
      <c r="D491">
        <f t="shared" si="28"/>
        <v>160.839</v>
      </c>
      <c r="E491">
        <f t="shared" si="29"/>
        <v>1.5554809570300001</v>
      </c>
      <c r="F491">
        <f t="shared" si="30"/>
        <v>1.5784168982913351</v>
      </c>
      <c r="G491">
        <f t="shared" si="31"/>
        <v>5.2605740154341052E-4</v>
      </c>
    </row>
    <row r="492" spans="1:7">
      <c r="A492">
        <v>2.6861999999999999</v>
      </c>
      <c r="B492">
        <v>1.5658569335900001</v>
      </c>
      <c r="D492">
        <f t="shared" si="28"/>
        <v>161.172</v>
      </c>
      <c r="E492">
        <f t="shared" si="29"/>
        <v>1.56066894531</v>
      </c>
      <c r="F492">
        <f t="shared" si="30"/>
        <v>1.5784168982913351</v>
      </c>
      <c r="G492">
        <f t="shared" si="31"/>
        <v>3.1498983502768274E-4</v>
      </c>
    </row>
    <row r="493" spans="1:7">
      <c r="A493">
        <v>2.6917499999999999</v>
      </c>
      <c r="B493">
        <v>1.5658569335900001</v>
      </c>
      <c r="D493">
        <f t="shared" si="28"/>
        <v>161.505</v>
      </c>
      <c r="E493">
        <f t="shared" si="29"/>
        <v>1.5554809570300001</v>
      </c>
      <c r="F493">
        <f t="shared" si="30"/>
        <v>1.5784168982913351</v>
      </c>
      <c r="G493">
        <f t="shared" si="31"/>
        <v>5.2605740154341052E-4</v>
      </c>
    </row>
    <row r="494" spans="1:7">
      <c r="A494">
        <v>2.6972999999999998</v>
      </c>
      <c r="B494">
        <v>1.5658569335900001</v>
      </c>
      <c r="D494">
        <f t="shared" si="28"/>
        <v>161.83799999999999</v>
      </c>
      <c r="E494">
        <f t="shared" si="29"/>
        <v>1.56066894531</v>
      </c>
      <c r="F494">
        <f t="shared" si="30"/>
        <v>1.5784168982913351</v>
      </c>
      <c r="G494">
        <f t="shared" si="31"/>
        <v>3.1498983502768274E-4</v>
      </c>
    </row>
    <row r="495" spans="1:7">
      <c r="A495">
        <v>2.7028500000000002</v>
      </c>
      <c r="B495">
        <v>1.5658569335900001</v>
      </c>
      <c r="D495">
        <f t="shared" si="28"/>
        <v>162.17099999999999</v>
      </c>
      <c r="E495">
        <f t="shared" si="29"/>
        <v>1.56066894531</v>
      </c>
      <c r="F495">
        <f t="shared" si="30"/>
        <v>1.5784168982913351</v>
      </c>
      <c r="G495">
        <f t="shared" si="31"/>
        <v>3.1498983502768274E-4</v>
      </c>
    </row>
    <row r="496" spans="1:7">
      <c r="A496">
        <v>2.7084000000000001</v>
      </c>
      <c r="B496">
        <v>1.5658569335900001</v>
      </c>
      <c r="D496">
        <f t="shared" si="28"/>
        <v>162.50399999999999</v>
      </c>
      <c r="E496">
        <f t="shared" si="29"/>
        <v>1.5554809570300001</v>
      </c>
      <c r="F496">
        <f t="shared" si="30"/>
        <v>1.5784168982913351</v>
      </c>
      <c r="G496">
        <f t="shared" si="31"/>
        <v>5.2605740154341052E-4</v>
      </c>
    </row>
    <row r="497" spans="1:7">
      <c r="A497">
        <v>2.7139500000000001</v>
      </c>
      <c r="B497">
        <v>1.5658569335900001</v>
      </c>
      <c r="D497">
        <f t="shared" si="28"/>
        <v>162.83700000000002</v>
      </c>
      <c r="E497">
        <f t="shared" si="29"/>
        <v>1.5554809570300001</v>
      </c>
      <c r="F497">
        <f t="shared" si="30"/>
        <v>1.5784168982913351</v>
      </c>
      <c r="G497">
        <f t="shared" si="31"/>
        <v>5.2605740154341052E-4</v>
      </c>
    </row>
    <row r="498" spans="1:7">
      <c r="A498">
        <v>2.7195</v>
      </c>
      <c r="B498">
        <v>1.5658569335900001</v>
      </c>
      <c r="D498">
        <f t="shared" si="28"/>
        <v>163.17000000000002</v>
      </c>
      <c r="E498">
        <f t="shared" si="29"/>
        <v>1.5554809570300001</v>
      </c>
      <c r="F498">
        <f t="shared" si="30"/>
        <v>1.5784168982913351</v>
      </c>
      <c r="G498">
        <f t="shared" si="31"/>
        <v>5.2605740154341052E-4</v>
      </c>
    </row>
    <row r="499" spans="1:7">
      <c r="A499">
        <v>2.72505</v>
      </c>
      <c r="B499">
        <v>1.5658569335900001</v>
      </c>
      <c r="D499">
        <f t="shared" si="28"/>
        <v>163.50299999999999</v>
      </c>
      <c r="E499">
        <f t="shared" si="29"/>
        <v>1.5554809570300001</v>
      </c>
      <c r="F499">
        <f t="shared" si="30"/>
        <v>1.5784168982913351</v>
      </c>
      <c r="G499">
        <f t="shared" si="31"/>
        <v>5.2605740154341052E-4</v>
      </c>
    </row>
    <row r="500" spans="1:7">
      <c r="A500">
        <v>2.7305999999999999</v>
      </c>
      <c r="B500">
        <v>1.56066894531</v>
      </c>
      <c r="D500">
        <f t="shared" si="28"/>
        <v>163.83599999999998</v>
      </c>
      <c r="E500">
        <f t="shared" si="29"/>
        <v>1.5554809570300001</v>
      </c>
      <c r="F500">
        <f t="shared" si="30"/>
        <v>1.5784168982913351</v>
      </c>
      <c r="G500">
        <f t="shared" si="31"/>
        <v>5.2605740154341052E-4</v>
      </c>
    </row>
    <row r="501" spans="1:7">
      <c r="A501">
        <v>2.7361499999999999</v>
      </c>
      <c r="B501">
        <v>1.56066894531</v>
      </c>
      <c r="D501">
        <f t="shared" si="28"/>
        <v>164.16899999999998</v>
      </c>
      <c r="E501">
        <f t="shared" si="29"/>
        <v>1.5554809570300001</v>
      </c>
      <c r="F501">
        <f t="shared" si="30"/>
        <v>1.5784168982913351</v>
      </c>
      <c r="G501">
        <f t="shared" si="31"/>
        <v>5.2605740154341052E-4</v>
      </c>
    </row>
    <row r="502" spans="1:7">
      <c r="A502">
        <v>2.7416999999999998</v>
      </c>
      <c r="B502">
        <v>1.56066894531</v>
      </c>
      <c r="D502">
        <f t="shared" si="28"/>
        <v>164.50199999999998</v>
      </c>
      <c r="E502">
        <f t="shared" si="29"/>
        <v>1.5554809570300001</v>
      </c>
      <c r="F502">
        <f t="shared" si="30"/>
        <v>1.5784168982913351</v>
      </c>
      <c r="G502">
        <f t="shared" si="31"/>
        <v>5.2605740154341052E-4</v>
      </c>
    </row>
    <row r="503" spans="1:7">
      <c r="A503">
        <v>2.7472500000000002</v>
      </c>
      <c r="B503">
        <v>1.5658569335900001</v>
      </c>
      <c r="D503">
        <f t="shared" si="28"/>
        <v>164.83499999999998</v>
      </c>
      <c r="E503">
        <f t="shared" si="29"/>
        <v>1.5554809570300001</v>
      </c>
      <c r="F503">
        <f t="shared" si="30"/>
        <v>1.5784168982913351</v>
      </c>
      <c r="G503">
        <f t="shared" si="31"/>
        <v>5.2605740154341052E-4</v>
      </c>
    </row>
    <row r="504" spans="1:7">
      <c r="A504">
        <v>2.7528000000000001</v>
      </c>
      <c r="B504">
        <v>1.56066894531</v>
      </c>
      <c r="D504">
        <f t="shared" si="28"/>
        <v>165.16799999999998</v>
      </c>
      <c r="E504">
        <f t="shared" si="29"/>
        <v>1.5554809570300001</v>
      </c>
      <c r="F504">
        <f t="shared" si="30"/>
        <v>1.5784168982913351</v>
      </c>
      <c r="G504">
        <f t="shared" si="31"/>
        <v>5.2605740154341052E-4</v>
      </c>
    </row>
    <row r="505" spans="1:7">
      <c r="A505">
        <v>2.7583500000000001</v>
      </c>
      <c r="B505">
        <v>1.56066894531</v>
      </c>
      <c r="D505">
        <f t="shared" si="28"/>
        <v>165.501</v>
      </c>
      <c r="E505">
        <f t="shared" si="29"/>
        <v>1.5554809570300001</v>
      </c>
      <c r="F505">
        <f t="shared" si="30"/>
        <v>1.5784168982913351</v>
      </c>
      <c r="G505">
        <f t="shared" si="31"/>
        <v>5.2605740154341052E-4</v>
      </c>
    </row>
    <row r="506" spans="1:7">
      <c r="A506">
        <v>2.7639</v>
      </c>
      <c r="B506">
        <v>1.56066894531</v>
      </c>
      <c r="D506">
        <f t="shared" si="28"/>
        <v>165.834</v>
      </c>
      <c r="E506">
        <f t="shared" si="29"/>
        <v>1.5554809570300001</v>
      </c>
      <c r="F506">
        <f t="shared" si="30"/>
        <v>1.5784168982913351</v>
      </c>
      <c r="G506">
        <f t="shared" si="31"/>
        <v>5.2605740154341052E-4</v>
      </c>
    </row>
    <row r="507" spans="1:7">
      <c r="A507">
        <v>2.76945</v>
      </c>
      <c r="B507">
        <v>1.56066894531</v>
      </c>
      <c r="D507">
        <f t="shared" si="28"/>
        <v>166.167</v>
      </c>
      <c r="E507">
        <f t="shared" si="29"/>
        <v>1.5554809570300001</v>
      </c>
      <c r="F507">
        <f t="shared" si="30"/>
        <v>1.5784168982913351</v>
      </c>
      <c r="G507">
        <f t="shared" si="31"/>
        <v>5.2605740154341052E-4</v>
      </c>
    </row>
    <row r="508" spans="1:7">
      <c r="A508">
        <v>2.7749999999999999</v>
      </c>
      <c r="B508">
        <v>1.56066894531</v>
      </c>
      <c r="D508">
        <f t="shared" si="28"/>
        <v>166.5</v>
      </c>
      <c r="E508">
        <f t="shared" si="29"/>
        <v>1.5554809570300001</v>
      </c>
      <c r="F508">
        <f t="shared" si="30"/>
        <v>1.5784168982913351</v>
      </c>
      <c r="G508">
        <f t="shared" si="31"/>
        <v>5.2605740154341052E-4</v>
      </c>
    </row>
    <row r="509" spans="1:7">
      <c r="A509">
        <v>2.7805499999999999</v>
      </c>
      <c r="B509">
        <v>1.56066894531</v>
      </c>
      <c r="D509">
        <f t="shared" si="28"/>
        <v>166.833</v>
      </c>
      <c r="E509">
        <f t="shared" si="29"/>
        <v>1.5554809570300001</v>
      </c>
      <c r="F509">
        <f t="shared" si="30"/>
        <v>1.5784168982913351</v>
      </c>
      <c r="G509">
        <f t="shared" si="31"/>
        <v>5.2605740154341052E-4</v>
      </c>
    </row>
    <row r="510" spans="1:7">
      <c r="A510">
        <v>2.7860999999999998</v>
      </c>
      <c r="B510">
        <v>1.56066894531</v>
      </c>
      <c r="D510">
        <f t="shared" si="28"/>
        <v>167.166</v>
      </c>
      <c r="E510">
        <f t="shared" si="29"/>
        <v>1.5554809570300001</v>
      </c>
      <c r="F510">
        <f t="shared" si="30"/>
        <v>1.5784168982913351</v>
      </c>
      <c r="G510">
        <f t="shared" si="31"/>
        <v>5.2605740154341052E-4</v>
      </c>
    </row>
    <row r="511" spans="1:7">
      <c r="A511">
        <v>2.7916500000000002</v>
      </c>
      <c r="B511">
        <v>1.5658569335900001</v>
      </c>
      <c r="D511">
        <f t="shared" si="28"/>
        <v>167.499</v>
      </c>
      <c r="E511">
        <f t="shared" si="29"/>
        <v>1.5554809570300001</v>
      </c>
      <c r="F511">
        <f t="shared" si="30"/>
        <v>1.5784168982913351</v>
      </c>
      <c r="G511">
        <f t="shared" si="31"/>
        <v>5.2605740154341052E-4</v>
      </c>
    </row>
    <row r="512" spans="1:7">
      <c r="A512">
        <v>2.7972000000000001</v>
      </c>
      <c r="B512">
        <v>1.56066894531</v>
      </c>
      <c r="D512">
        <f t="shared" si="28"/>
        <v>167.83199999999999</v>
      </c>
      <c r="E512">
        <f t="shared" si="29"/>
        <v>1.5554809570300001</v>
      </c>
      <c r="F512">
        <f t="shared" si="30"/>
        <v>1.5784168982913351</v>
      </c>
      <c r="G512">
        <f t="shared" si="31"/>
        <v>5.2605740154341052E-4</v>
      </c>
    </row>
    <row r="513" spans="1:7">
      <c r="A513">
        <v>2.8027500000000001</v>
      </c>
      <c r="B513">
        <v>1.56066894531</v>
      </c>
      <c r="D513">
        <f t="shared" si="28"/>
        <v>168.16499999999999</v>
      </c>
      <c r="E513">
        <f t="shared" si="29"/>
        <v>1.5554809570300001</v>
      </c>
      <c r="F513">
        <f t="shared" si="30"/>
        <v>1.5784168982913351</v>
      </c>
      <c r="G513">
        <f t="shared" si="31"/>
        <v>5.2605740154341052E-4</v>
      </c>
    </row>
    <row r="514" spans="1:7">
      <c r="A514">
        <v>2.8083</v>
      </c>
      <c r="B514">
        <v>1.56066894531</v>
      </c>
      <c r="D514">
        <f t="shared" si="28"/>
        <v>168.49799999999999</v>
      </c>
      <c r="E514">
        <f t="shared" si="29"/>
        <v>1.5554809570300001</v>
      </c>
      <c r="F514">
        <f t="shared" si="30"/>
        <v>1.5784168982913351</v>
      </c>
      <c r="G514">
        <f t="shared" si="31"/>
        <v>5.2605740154341052E-4</v>
      </c>
    </row>
    <row r="515" spans="1:7">
      <c r="A515">
        <v>2.81385</v>
      </c>
      <c r="B515">
        <v>1.5658569335900001</v>
      </c>
      <c r="D515">
        <f t="shared" si="28"/>
        <v>168.83099999999999</v>
      </c>
      <c r="E515">
        <f t="shared" si="29"/>
        <v>1.5554809570300001</v>
      </c>
      <c r="F515">
        <f t="shared" si="30"/>
        <v>1.5784168982913351</v>
      </c>
      <c r="G515">
        <f t="shared" si="31"/>
        <v>5.2605740154341052E-4</v>
      </c>
    </row>
    <row r="516" spans="1:7">
      <c r="A516">
        <v>2.8193999999999999</v>
      </c>
      <c r="B516">
        <v>1.5658569335900001</v>
      </c>
      <c r="D516">
        <f t="shared" si="28"/>
        <v>169.16399999999999</v>
      </c>
      <c r="E516">
        <f t="shared" si="29"/>
        <v>1.5554809570300001</v>
      </c>
      <c r="F516">
        <f t="shared" si="30"/>
        <v>1.5784168982913351</v>
      </c>
      <c r="G516">
        <f t="shared" si="31"/>
        <v>5.2605740154341052E-4</v>
      </c>
    </row>
    <row r="517" spans="1:7">
      <c r="A517">
        <v>2.8249499999999999</v>
      </c>
      <c r="B517">
        <v>1.56066894531</v>
      </c>
      <c r="D517">
        <f t="shared" si="28"/>
        <v>169.49699999999999</v>
      </c>
      <c r="E517">
        <f t="shared" si="29"/>
        <v>1.5554809570300001</v>
      </c>
      <c r="F517">
        <f t="shared" si="30"/>
        <v>1.5784168982913351</v>
      </c>
      <c r="G517">
        <f t="shared" si="31"/>
        <v>5.2605740154341052E-4</v>
      </c>
    </row>
    <row r="518" spans="1:7">
      <c r="A518">
        <v>2.8304999999999998</v>
      </c>
      <c r="B518">
        <v>1.5658569335900001</v>
      </c>
      <c r="D518">
        <f t="shared" si="28"/>
        <v>169.82999999999998</v>
      </c>
      <c r="E518">
        <f t="shared" si="29"/>
        <v>1.5554809570300001</v>
      </c>
      <c r="F518">
        <f t="shared" si="30"/>
        <v>1.5784168982913351</v>
      </c>
      <c r="G518">
        <f t="shared" si="31"/>
        <v>5.2605740154341052E-4</v>
      </c>
    </row>
    <row r="519" spans="1:7">
      <c r="A519">
        <v>2.8360500000000002</v>
      </c>
      <c r="B519">
        <v>1.56066894531</v>
      </c>
      <c r="D519">
        <f t="shared" si="28"/>
        <v>170.16299999999998</v>
      </c>
      <c r="E519">
        <f t="shared" si="29"/>
        <v>1.5554809570300001</v>
      </c>
      <c r="F519">
        <f t="shared" si="30"/>
        <v>1.5784168982913351</v>
      </c>
      <c r="G519">
        <f t="shared" si="31"/>
        <v>5.2605740154341052E-4</v>
      </c>
    </row>
    <row r="520" spans="1:7">
      <c r="A520">
        <v>2.8416000000000001</v>
      </c>
      <c r="B520">
        <v>1.5658569335900001</v>
      </c>
      <c r="D520">
        <f t="shared" si="28"/>
        <v>170.49599999999998</v>
      </c>
      <c r="E520">
        <f t="shared" si="29"/>
        <v>1.5554809570300001</v>
      </c>
      <c r="F520">
        <f t="shared" si="30"/>
        <v>1.5784168982913351</v>
      </c>
      <c r="G520">
        <f t="shared" si="31"/>
        <v>5.2605740154341052E-4</v>
      </c>
    </row>
    <row r="521" spans="1:7">
      <c r="A521">
        <v>2.8471500000000001</v>
      </c>
      <c r="B521">
        <v>1.5658569335900001</v>
      </c>
      <c r="D521">
        <f t="shared" ref="D521:D584" si="32">(A574-$A$61)*60</f>
        <v>170.82900000000001</v>
      </c>
      <c r="E521">
        <f t="shared" ref="E521:E584" si="33">B574</f>
        <v>1.5554809570300001</v>
      </c>
      <c r="F521">
        <f t="shared" ref="F521:F584" si="34">$J$10*EXP(-$J$11*D521)+$J$12</f>
        <v>1.5784168982913351</v>
      </c>
      <c r="G521">
        <f t="shared" ref="G521:G584" si="35">(E521-F521)^2</f>
        <v>5.2605740154341052E-4</v>
      </c>
    </row>
    <row r="522" spans="1:7">
      <c r="A522">
        <v>2.8527</v>
      </c>
      <c r="B522">
        <v>1.56066894531</v>
      </c>
      <c r="D522">
        <f t="shared" si="32"/>
        <v>171.16200000000001</v>
      </c>
      <c r="E522">
        <f t="shared" si="33"/>
        <v>1.5554809570300001</v>
      </c>
      <c r="F522">
        <f t="shared" si="34"/>
        <v>1.5784168982913351</v>
      </c>
      <c r="G522">
        <f t="shared" si="35"/>
        <v>5.2605740154341052E-4</v>
      </c>
    </row>
    <row r="523" spans="1:7">
      <c r="A523">
        <v>2.85825</v>
      </c>
      <c r="B523">
        <v>1.56066894531</v>
      </c>
      <c r="D523">
        <f t="shared" si="32"/>
        <v>171.495</v>
      </c>
      <c r="E523">
        <f t="shared" si="33"/>
        <v>1.5554809570300001</v>
      </c>
      <c r="F523">
        <f t="shared" si="34"/>
        <v>1.5784168982913351</v>
      </c>
      <c r="G523">
        <f t="shared" si="35"/>
        <v>5.2605740154341052E-4</v>
      </c>
    </row>
    <row r="524" spans="1:7">
      <c r="A524">
        <v>2.8637999999999999</v>
      </c>
      <c r="B524">
        <v>1.56066894531</v>
      </c>
      <c r="D524">
        <f t="shared" si="32"/>
        <v>171.828</v>
      </c>
      <c r="E524">
        <f t="shared" si="33"/>
        <v>1.5554809570300001</v>
      </c>
      <c r="F524">
        <f t="shared" si="34"/>
        <v>1.5784168982913351</v>
      </c>
      <c r="G524">
        <f t="shared" si="35"/>
        <v>5.2605740154341052E-4</v>
      </c>
    </row>
    <row r="525" spans="1:7">
      <c r="A525">
        <v>2.8693499999999998</v>
      </c>
      <c r="B525">
        <v>1.56066894531</v>
      </c>
      <c r="D525">
        <f t="shared" si="32"/>
        <v>172.161</v>
      </c>
      <c r="E525">
        <f t="shared" si="33"/>
        <v>1.5554809570300001</v>
      </c>
      <c r="F525">
        <f t="shared" si="34"/>
        <v>1.5784168982913351</v>
      </c>
      <c r="G525">
        <f t="shared" si="35"/>
        <v>5.2605740154341052E-4</v>
      </c>
    </row>
    <row r="526" spans="1:7">
      <c r="A526">
        <v>2.8748999999999998</v>
      </c>
      <c r="B526">
        <v>1.56066894531</v>
      </c>
      <c r="D526">
        <f t="shared" si="32"/>
        <v>172.494</v>
      </c>
      <c r="E526">
        <f t="shared" si="33"/>
        <v>1.5554809570300001</v>
      </c>
      <c r="F526">
        <f t="shared" si="34"/>
        <v>1.5784168982913351</v>
      </c>
      <c r="G526">
        <f t="shared" si="35"/>
        <v>5.2605740154341052E-4</v>
      </c>
    </row>
    <row r="527" spans="1:7">
      <c r="A527">
        <v>2.8804500000000002</v>
      </c>
      <c r="B527">
        <v>1.56066894531</v>
      </c>
      <c r="D527">
        <f t="shared" si="32"/>
        <v>172.827</v>
      </c>
      <c r="E527">
        <f t="shared" si="33"/>
        <v>1.5554809570300001</v>
      </c>
      <c r="F527">
        <f t="shared" si="34"/>
        <v>1.5784168982913351</v>
      </c>
      <c r="G527">
        <f t="shared" si="35"/>
        <v>5.2605740154341052E-4</v>
      </c>
    </row>
    <row r="528" spans="1:7">
      <c r="A528">
        <v>2.8860000000000001</v>
      </c>
      <c r="B528">
        <v>1.56066894531</v>
      </c>
      <c r="D528">
        <f t="shared" si="32"/>
        <v>173.15999999999997</v>
      </c>
      <c r="E528">
        <f t="shared" si="33"/>
        <v>1.5554809570300001</v>
      </c>
      <c r="F528">
        <f t="shared" si="34"/>
        <v>1.5784168982913351</v>
      </c>
      <c r="G528">
        <f t="shared" si="35"/>
        <v>5.2605740154341052E-4</v>
      </c>
    </row>
    <row r="529" spans="1:7">
      <c r="A529">
        <v>2.8915500000000001</v>
      </c>
      <c r="B529">
        <v>1.56066894531</v>
      </c>
      <c r="D529">
        <f t="shared" si="32"/>
        <v>173.49299999999999</v>
      </c>
      <c r="E529">
        <f t="shared" si="33"/>
        <v>1.55029296875</v>
      </c>
      <c r="F529">
        <f t="shared" si="34"/>
        <v>1.5784168982913351</v>
      </c>
      <c r="G529">
        <f t="shared" si="35"/>
        <v>7.9095541284598307E-4</v>
      </c>
    </row>
    <row r="530" spans="1:7">
      <c r="A530">
        <v>2.8971</v>
      </c>
      <c r="B530">
        <v>1.56066894531</v>
      </c>
      <c r="D530">
        <f t="shared" si="32"/>
        <v>173.82599999999999</v>
      </c>
      <c r="E530">
        <f t="shared" si="33"/>
        <v>1.5554809570300001</v>
      </c>
      <c r="F530">
        <f t="shared" si="34"/>
        <v>1.5784168982913351</v>
      </c>
      <c r="G530">
        <f t="shared" si="35"/>
        <v>5.2605740154341052E-4</v>
      </c>
    </row>
    <row r="531" spans="1:7">
      <c r="A531">
        <v>2.90265</v>
      </c>
      <c r="B531">
        <v>1.56066894531</v>
      </c>
      <c r="D531">
        <f t="shared" si="32"/>
        <v>174.15899999999999</v>
      </c>
      <c r="E531">
        <f t="shared" si="33"/>
        <v>1.5554809570300001</v>
      </c>
      <c r="F531">
        <f t="shared" si="34"/>
        <v>1.5784168982913351</v>
      </c>
      <c r="G531">
        <f t="shared" si="35"/>
        <v>5.2605740154341052E-4</v>
      </c>
    </row>
    <row r="532" spans="1:7">
      <c r="A532">
        <v>2.9081999999999999</v>
      </c>
      <c r="B532">
        <v>1.56066894531</v>
      </c>
      <c r="D532">
        <f t="shared" si="32"/>
        <v>174.49199999999999</v>
      </c>
      <c r="E532">
        <f t="shared" si="33"/>
        <v>1.5554809570300001</v>
      </c>
      <c r="F532">
        <f t="shared" si="34"/>
        <v>1.5784168982913351</v>
      </c>
      <c r="G532">
        <f t="shared" si="35"/>
        <v>5.2605740154341052E-4</v>
      </c>
    </row>
    <row r="533" spans="1:7">
      <c r="A533">
        <v>2.9137499999999998</v>
      </c>
      <c r="B533">
        <v>1.56066894531</v>
      </c>
      <c r="D533">
        <f t="shared" si="32"/>
        <v>174.82499999999999</v>
      </c>
      <c r="E533">
        <f t="shared" si="33"/>
        <v>1.5554809570300001</v>
      </c>
      <c r="F533">
        <f t="shared" si="34"/>
        <v>1.5784168982913351</v>
      </c>
      <c r="G533">
        <f t="shared" si="35"/>
        <v>5.2605740154341052E-4</v>
      </c>
    </row>
    <row r="534" spans="1:7">
      <c r="A534">
        <v>2.9192999999999998</v>
      </c>
      <c r="B534">
        <v>1.56066894531</v>
      </c>
      <c r="D534">
        <f t="shared" si="32"/>
        <v>175.15799999999999</v>
      </c>
      <c r="E534">
        <f t="shared" si="33"/>
        <v>1.5554809570300001</v>
      </c>
      <c r="F534">
        <f t="shared" si="34"/>
        <v>1.5784168982913351</v>
      </c>
      <c r="G534">
        <f t="shared" si="35"/>
        <v>5.2605740154341052E-4</v>
      </c>
    </row>
    <row r="535" spans="1:7">
      <c r="A535">
        <v>2.9248500000000002</v>
      </c>
      <c r="B535">
        <v>1.56066894531</v>
      </c>
      <c r="D535">
        <f t="shared" si="32"/>
        <v>175.49099999999999</v>
      </c>
      <c r="E535">
        <f t="shared" si="33"/>
        <v>1.5554809570300001</v>
      </c>
      <c r="F535">
        <f t="shared" si="34"/>
        <v>1.5784168982913351</v>
      </c>
      <c r="G535">
        <f t="shared" si="35"/>
        <v>5.2605740154341052E-4</v>
      </c>
    </row>
    <row r="536" spans="1:7">
      <c r="A536">
        <v>2.9304000000000001</v>
      </c>
      <c r="B536">
        <v>1.56066894531</v>
      </c>
      <c r="D536">
        <f t="shared" si="32"/>
        <v>175.82399999999998</v>
      </c>
      <c r="E536">
        <f t="shared" si="33"/>
        <v>1.5554809570300001</v>
      </c>
      <c r="F536">
        <f t="shared" si="34"/>
        <v>1.5784168982913351</v>
      </c>
      <c r="G536">
        <f t="shared" si="35"/>
        <v>5.2605740154341052E-4</v>
      </c>
    </row>
    <row r="537" spans="1:7">
      <c r="A537">
        <v>2.9359500000000001</v>
      </c>
      <c r="B537">
        <v>1.56066894531</v>
      </c>
      <c r="D537">
        <f t="shared" si="32"/>
        <v>176.15700000000001</v>
      </c>
      <c r="E537">
        <f t="shared" si="33"/>
        <v>1.5554809570300001</v>
      </c>
      <c r="F537">
        <f t="shared" si="34"/>
        <v>1.5784168982913351</v>
      </c>
      <c r="G537">
        <f t="shared" si="35"/>
        <v>5.2605740154341052E-4</v>
      </c>
    </row>
    <row r="538" spans="1:7">
      <c r="A538">
        <v>2.9415</v>
      </c>
      <c r="B538">
        <v>1.56066894531</v>
      </c>
      <c r="D538">
        <f t="shared" si="32"/>
        <v>176.49</v>
      </c>
      <c r="E538">
        <f t="shared" si="33"/>
        <v>1.5554809570300001</v>
      </c>
      <c r="F538">
        <f t="shared" si="34"/>
        <v>1.5784168982913351</v>
      </c>
      <c r="G538">
        <f t="shared" si="35"/>
        <v>5.2605740154341052E-4</v>
      </c>
    </row>
    <row r="539" spans="1:7">
      <c r="A539">
        <v>2.9470499999999999</v>
      </c>
      <c r="B539">
        <v>1.56066894531</v>
      </c>
      <c r="D539">
        <f t="shared" si="32"/>
        <v>176.82300000000001</v>
      </c>
      <c r="E539">
        <f t="shared" si="33"/>
        <v>1.5554809570300001</v>
      </c>
      <c r="F539">
        <f t="shared" si="34"/>
        <v>1.5784168982913351</v>
      </c>
      <c r="G539">
        <f t="shared" si="35"/>
        <v>5.2605740154341052E-4</v>
      </c>
    </row>
    <row r="540" spans="1:7">
      <c r="A540">
        <v>2.9525999999999999</v>
      </c>
      <c r="B540">
        <v>1.56066894531</v>
      </c>
      <c r="D540">
        <f t="shared" si="32"/>
        <v>177.15600000000001</v>
      </c>
      <c r="E540">
        <f t="shared" si="33"/>
        <v>1.5554809570300001</v>
      </c>
      <c r="F540">
        <f t="shared" si="34"/>
        <v>1.5784168982913351</v>
      </c>
      <c r="G540">
        <f t="shared" si="35"/>
        <v>5.2605740154341052E-4</v>
      </c>
    </row>
    <row r="541" spans="1:7">
      <c r="A541">
        <v>2.9581499999999998</v>
      </c>
      <c r="B541">
        <v>1.56066894531</v>
      </c>
      <c r="D541">
        <f t="shared" si="32"/>
        <v>177.48899999999998</v>
      </c>
      <c r="E541">
        <f t="shared" si="33"/>
        <v>1.5554809570300001</v>
      </c>
      <c r="F541">
        <f t="shared" si="34"/>
        <v>1.5784168982913351</v>
      </c>
      <c r="G541">
        <f t="shared" si="35"/>
        <v>5.2605740154341052E-4</v>
      </c>
    </row>
    <row r="542" spans="1:7">
      <c r="A542">
        <v>2.9636999999999998</v>
      </c>
      <c r="B542">
        <v>1.56066894531</v>
      </c>
      <c r="D542">
        <f t="shared" si="32"/>
        <v>177.82199999999997</v>
      </c>
      <c r="E542">
        <f t="shared" si="33"/>
        <v>1.5554809570300001</v>
      </c>
      <c r="F542">
        <f t="shared" si="34"/>
        <v>1.5784168982913351</v>
      </c>
      <c r="G542">
        <f t="shared" si="35"/>
        <v>5.2605740154341052E-4</v>
      </c>
    </row>
    <row r="543" spans="1:7">
      <c r="A543">
        <v>2.9692500000000002</v>
      </c>
      <c r="B543">
        <v>1.5554809570300001</v>
      </c>
      <c r="D543">
        <f t="shared" si="32"/>
        <v>178.15499999999997</v>
      </c>
      <c r="E543">
        <f t="shared" si="33"/>
        <v>1.5554809570300001</v>
      </c>
      <c r="F543">
        <f t="shared" si="34"/>
        <v>1.5784168982913351</v>
      </c>
      <c r="G543">
        <f t="shared" si="35"/>
        <v>5.2605740154341052E-4</v>
      </c>
    </row>
    <row r="544" spans="1:7">
      <c r="A544">
        <v>2.9748000000000001</v>
      </c>
      <c r="B544">
        <v>1.5554809570300001</v>
      </c>
      <c r="D544">
        <f t="shared" si="32"/>
        <v>178.48799999999997</v>
      </c>
      <c r="E544">
        <f t="shared" si="33"/>
        <v>1.5554809570300001</v>
      </c>
      <c r="F544">
        <f t="shared" si="34"/>
        <v>1.5784168982913351</v>
      </c>
      <c r="G544">
        <f t="shared" si="35"/>
        <v>5.2605740154341052E-4</v>
      </c>
    </row>
    <row r="545" spans="1:7">
      <c r="A545">
        <v>2.9803500000000001</v>
      </c>
      <c r="B545">
        <v>1.56066894531</v>
      </c>
      <c r="D545">
        <f t="shared" si="32"/>
        <v>178.821</v>
      </c>
      <c r="E545">
        <f t="shared" si="33"/>
        <v>1.5554809570300001</v>
      </c>
      <c r="F545">
        <f t="shared" si="34"/>
        <v>1.5784168982913351</v>
      </c>
      <c r="G545">
        <f t="shared" si="35"/>
        <v>5.2605740154341052E-4</v>
      </c>
    </row>
    <row r="546" spans="1:7">
      <c r="A546">
        <v>2.9859</v>
      </c>
      <c r="B546">
        <v>1.5554809570300001</v>
      </c>
      <c r="D546">
        <f t="shared" si="32"/>
        <v>179.154</v>
      </c>
      <c r="E546">
        <f t="shared" si="33"/>
        <v>1.55029296875</v>
      </c>
      <c r="F546">
        <f t="shared" si="34"/>
        <v>1.5784168982913351</v>
      </c>
      <c r="G546">
        <f t="shared" si="35"/>
        <v>7.9095541284598307E-4</v>
      </c>
    </row>
    <row r="547" spans="1:7">
      <c r="A547">
        <v>2.9914499999999999</v>
      </c>
      <c r="B547">
        <v>1.56066894531</v>
      </c>
      <c r="D547">
        <f t="shared" si="32"/>
        <v>179.48699999999999</v>
      </c>
      <c r="E547">
        <f t="shared" si="33"/>
        <v>1.55029296875</v>
      </c>
      <c r="F547">
        <f t="shared" si="34"/>
        <v>1.5784168982913351</v>
      </c>
      <c r="G547">
        <f t="shared" si="35"/>
        <v>7.9095541284598307E-4</v>
      </c>
    </row>
    <row r="548" spans="1:7">
      <c r="A548">
        <v>2.9969999999999999</v>
      </c>
      <c r="B548">
        <v>1.56066894531</v>
      </c>
      <c r="D548">
        <f t="shared" si="32"/>
        <v>179.82</v>
      </c>
      <c r="E548">
        <f t="shared" si="33"/>
        <v>1.5554809570300001</v>
      </c>
      <c r="F548">
        <f t="shared" si="34"/>
        <v>1.5784168982913351</v>
      </c>
      <c r="G548">
        <f t="shared" si="35"/>
        <v>5.2605740154341052E-4</v>
      </c>
    </row>
    <row r="549" spans="1:7">
      <c r="A549">
        <v>3.0025499999999998</v>
      </c>
      <c r="B549">
        <v>1.5554809570300001</v>
      </c>
      <c r="D549">
        <f t="shared" si="32"/>
        <v>180.15299999999999</v>
      </c>
      <c r="E549">
        <f t="shared" si="33"/>
        <v>1.55029296875</v>
      </c>
      <c r="F549">
        <f t="shared" si="34"/>
        <v>1.5784168982913351</v>
      </c>
      <c r="G549">
        <f t="shared" si="35"/>
        <v>7.9095541284598307E-4</v>
      </c>
    </row>
    <row r="550" spans="1:7">
      <c r="A550">
        <v>3.0081000000000002</v>
      </c>
      <c r="B550">
        <v>1.5554809570300001</v>
      </c>
      <c r="D550">
        <f t="shared" si="32"/>
        <v>180.48599999999999</v>
      </c>
      <c r="E550">
        <f t="shared" si="33"/>
        <v>1.55029296875</v>
      </c>
      <c r="F550">
        <f t="shared" si="34"/>
        <v>1.5784168982913351</v>
      </c>
      <c r="G550">
        <f t="shared" si="35"/>
        <v>7.9095541284598307E-4</v>
      </c>
    </row>
    <row r="551" spans="1:7">
      <c r="A551">
        <v>3.0136500000000002</v>
      </c>
      <c r="B551">
        <v>1.5554809570300001</v>
      </c>
      <c r="D551">
        <f t="shared" si="32"/>
        <v>180.81899999999999</v>
      </c>
      <c r="E551">
        <f t="shared" si="33"/>
        <v>1.5554809570300001</v>
      </c>
      <c r="F551">
        <f t="shared" si="34"/>
        <v>1.5784168982913351</v>
      </c>
      <c r="G551">
        <f t="shared" si="35"/>
        <v>5.2605740154341052E-4</v>
      </c>
    </row>
    <row r="552" spans="1:7">
      <c r="A552">
        <v>3.0192000000000001</v>
      </c>
      <c r="B552">
        <v>1.5554809570300001</v>
      </c>
      <c r="D552">
        <f t="shared" si="32"/>
        <v>181.15199999999999</v>
      </c>
      <c r="E552">
        <f t="shared" si="33"/>
        <v>1.55029296875</v>
      </c>
      <c r="F552">
        <f t="shared" si="34"/>
        <v>1.5784168982913351</v>
      </c>
      <c r="G552">
        <f t="shared" si="35"/>
        <v>7.9095541284598307E-4</v>
      </c>
    </row>
    <row r="553" spans="1:7">
      <c r="A553">
        <v>3.02475</v>
      </c>
      <c r="B553">
        <v>1.5554809570300001</v>
      </c>
      <c r="D553">
        <f t="shared" si="32"/>
        <v>181.48500000000001</v>
      </c>
      <c r="E553">
        <f t="shared" si="33"/>
        <v>1.55029296875</v>
      </c>
      <c r="F553">
        <f t="shared" si="34"/>
        <v>1.5784168982913351</v>
      </c>
      <c r="G553">
        <f t="shared" si="35"/>
        <v>7.9095541284598307E-4</v>
      </c>
    </row>
    <row r="554" spans="1:7">
      <c r="A554">
        <v>3.0303</v>
      </c>
      <c r="B554">
        <v>1.5554809570300001</v>
      </c>
      <c r="D554">
        <f t="shared" si="32"/>
        <v>181.81800000000001</v>
      </c>
      <c r="E554">
        <f t="shared" si="33"/>
        <v>1.55029296875</v>
      </c>
      <c r="F554">
        <f t="shared" si="34"/>
        <v>1.5784168982913351</v>
      </c>
      <c r="G554">
        <f t="shared" si="35"/>
        <v>7.9095541284598307E-4</v>
      </c>
    </row>
    <row r="555" spans="1:7">
      <c r="A555">
        <v>3.0358499999999999</v>
      </c>
      <c r="B555">
        <v>1.5554809570300001</v>
      </c>
      <c r="D555">
        <f t="shared" si="32"/>
        <v>182.15100000000001</v>
      </c>
      <c r="E555">
        <f t="shared" si="33"/>
        <v>1.55029296875</v>
      </c>
      <c r="F555">
        <f t="shared" si="34"/>
        <v>1.5784168982913351</v>
      </c>
      <c r="G555">
        <f t="shared" si="35"/>
        <v>7.9095541284598307E-4</v>
      </c>
    </row>
    <row r="556" spans="1:7">
      <c r="A556">
        <v>3.0413999999999999</v>
      </c>
      <c r="B556">
        <v>1.5554809570300001</v>
      </c>
      <c r="D556">
        <f t="shared" si="32"/>
        <v>182.48399999999998</v>
      </c>
      <c r="E556">
        <f t="shared" si="33"/>
        <v>1.55029296875</v>
      </c>
      <c r="F556">
        <f t="shared" si="34"/>
        <v>1.5784168982913351</v>
      </c>
      <c r="G556">
        <f t="shared" si="35"/>
        <v>7.9095541284598307E-4</v>
      </c>
    </row>
    <row r="557" spans="1:7">
      <c r="A557">
        <v>3.0469499999999998</v>
      </c>
      <c r="B557">
        <v>1.5554809570300001</v>
      </c>
      <c r="D557">
        <f t="shared" si="32"/>
        <v>182.81699999999998</v>
      </c>
      <c r="E557">
        <f t="shared" si="33"/>
        <v>1.55029296875</v>
      </c>
      <c r="F557">
        <f t="shared" si="34"/>
        <v>1.5784168982913351</v>
      </c>
      <c r="G557">
        <f t="shared" si="35"/>
        <v>7.9095541284598307E-4</v>
      </c>
    </row>
    <row r="558" spans="1:7">
      <c r="A558">
        <v>3.0525000000000002</v>
      </c>
      <c r="B558">
        <v>1.5554809570300001</v>
      </c>
      <c r="D558">
        <f t="shared" si="32"/>
        <v>183.14999999999998</v>
      </c>
      <c r="E558">
        <f t="shared" si="33"/>
        <v>1.55029296875</v>
      </c>
      <c r="F558">
        <f t="shared" si="34"/>
        <v>1.5784168982913351</v>
      </c>
      <c r="G558">
        <f t="shared" si="35"/>
        <v>7.9095541284598307E-4</v>
      </c>
    </row>
    <row r="559" spans="1:7">
      <c r="A559">
        <v>3.0580500000000002</v>
      </c>
      <c r="B559">
        <v>1.5554809570300001</v>
      </c>
      <c r="D559">
        <f t="shared" si="32"/>
        <v>183.48299999999998</v>
      </c>
      <c r="E559">
        <f t="shared" si="33"/>
        <v>1.55029296875</v>
      </c>
      <c r="F559">
        <f t="shared" si="34"/>
        <v>1.5784168982913351</v>
      </c>
      <c r="G559">
        <f t="shared" si="35"/>
        <v>7.9095541284598307E-4</v>
      </c>
    </row>
    <row r="560" spans="1:7">
      <c r="A560">
        <v>3.0636000000000001</v>
      </c>
      <c r="B560">
        <v>1.5554809570300001</v>
      </c>
      <c r="D560">
        <f t="shared" si="32"/>
        <v>183.81599999999997</v>
      </c>
      <c r="E560">
        <f t="shared" si="33"/>
        <v>1.55029296875</v>
      </c>
      <c r="F560">
        <f t="shared" si="34"/>
        <v>1.5784168982913351</v>
      </c>
      <c r="G560">
        <f t="shared" si="35"/>
        <v>7.9095541284598307E-4</v>
      </c>
    </row>
    <row r="561" spans="1:7">
      <c r="A561">
        <v>3.06915</v>
      </c>
      <c r="B561">
        <v>1.5554809570300001</v>
      </c>
      <c r="D561">
        <f t="shared" si="32"/>
        <v>184.149</v>
      </c>
      <c r="E561">
        <f t="shared" si="33"/>
        <v>1.55029296875</v>
      </c>
      <c r="F561">
        <f t="shared" si="34"/>
        <v>1.5784168982913351</v>
      </c>
      <c r="G561">
        <f t="shared" si="35"/>
        <v>7.9095541284598307E-4</v>
      </c>
    </row>
    <row r="562" spans="1:7">
      <c r="A562">
        <v>3.0747</v>
      </c>
      <c r="B562">
        <v>1.5554809570300001</v>
      </c>
      <c r="D562">
        <f t="shared" si="32"/>
        <v>184.482</v>
      </c>
      <c r="E562">
        <f t="shared" si="33"/>
        <v>1.55029296875</v>
      </c>
      <c r="F562">
        <f t="shared" si="34"/>
        <v>1.5784168982913351</v>
      </c>
      <c r="G562">
        <f t="shared" si="35"/>
        <v>7.9095541284598307E-4</v>
      </c>
    </row>
    <row r="563" spans="1:7">
      <c r="A563">
        <v>3.0802499999999999</v>
      </c>
      <c r="B563">
        <v>1.5554809570300001</v>
      </c>
      <c r="D563">
        <f t="shared" si="32"/>
        <v>184.815</v>
      </c>
      <c r="E563">
        <f t="shared" si="33"/>
        <v>1.5554809570300001</v>
      </c>
      <c r="F563">
        <f t="shared" si="34"/>
        <v>1.5784168982913351</v>
      </c>
      <c r="G563">
        <f t="shared" si="35"/>
        <v>5.2605740154341052E-4</v>
      </c>
    </row>
    <row r="564" spans="1:7">
      <c r="A564">
        <v>3.0857999999999999</v>
      </c>
      <c r="B564">
        <v>1.5554809570300001</v>
      </c>
      <c r="D564">
        <f t="shared" si="32"/>
        <v>185.148</v>
      </c>
      <c r="E564">
        <f t="shared" si="33"/>
        <v>1.55029296875</v>
      </c>
      <c r="F564">
        <f t="shared" si="34"/>
        <v>1.5784168982913351</v>
      </c>
      <c r="G564">
        <f t="shared" si="35"/>
        <v>7.9095541284598307E-4</v>
      </c>
    </row>
    <row r="565" spans="1:7">
      <c r="A565">
        <v>3.0913499999999998</v>
      </c>
      <c r="B565">
        <v>1.5554809570300001</v>
      </c>
      <c r="D565">
        <f t="shared" si="32"/>
        <v>185.48099999999999</v>
      </c>
      <c r="E565">
        <f t="shared" si="33"/>
        <v>1.55029296875</v>
      </c>
      <c r="F565">
        <f t="shared" si="34"/>
        <v>1.5784168982913351</v>
      </c>
      <c r="G565">
        <f t="shared" si="35"/>
        <v>7.9095541284598307E-4</v>
      </c>
    </row>
    <row r="566" spans="1:7">
      <c r="A566">
        <v>3.0969000000000002</v>
      </c>
      <c r="B566">
        <v>1.5554809570300001</v>
      </c>
      <c r="D566">
        <f t="shared" si="32"/>
        <v>185.81399999999999</v>
      </c>
      <c r="E566">
        <f t="shared" si="33"/>
        <v>1.55029296875</v>
      </c>
      <c r="F566">
        <f t="shared" si="34"/>
        <v>1.5784168982913351</v>
      </c>
      <c r="G566">
        <f t="shared" si="35"/>
        <v>7.9095541284598307E-4</v>
      </c>
    </row>
    <row r="567" spans="1:7">
      <c r="A567">
        <v>3.1024500000000002</v>
      </c>
      <c r="B567">
        <v>1.5554809570300001</v>
      </c>
      <c r="D567">
        <f t="shared" si="32"/>
        <v>186.14699999999999</v>
      </c>
      <c r="E567">
        <f t="shared" si="33"/>
        <v>1.55029296875</v>
      </c>
      <c r="F567">
        <f t="shared" si="34"/>
        <v>1.5784168982913351</v>
      </c>
      <c r="G567">
        <f t="shared" si="35"/>
        <v>7.9095541284598307E-4</v>
      </c>
    </row>
    <row r="568" spans="1:7">
      <c r="A568">
        <v>3.1080000000000001</v>
      </c>
      <c r="B568">
        <v>1.5554809570300001</v>
      </c>
      <c r="D568">
        <f t="shared" si="32"/>
        <v>186.48</v>
      </c>
      <c r="E568">
        <f t="shared" si="33"/>
        <v>1.55029296875</v>
      </c>
      <c r="F568">
        <f t="shared" si="34"/>
        <v>1.5784168982913351</v>
      </c>
      <c r="G568">
        <f t="shared" si="35"/>
        <v>7.9095541284598307E-4</v>
      </c>
    </row>
    <row r="569" spans="1:7">
      <c r="A569">
        <v>3.11355</v>
      </c>
      <c r="B569">
        <v>1.5554809570300001</v>
      </c>
      <c r="D569">
        <f t="shared" si="32"/>
        <v>186.81299999999999</v>
      </c>
      <c r="E569">
        <f t="shared" si="33"/>
        <v>1.5554809570300001</v>
      </c>
      <c r="F569">
        <f t="shared" si="34"/>
        <v>1.5784168982913351</v>
      </c>
      <c r="G569">
        <f t="shared" si="35"/>
        <v>5.2605740154341052E-4</v>
      </c>
    </row>
    <row r="570" spans="1:7">
      <c r="A570">
        <v>3.1191</v>
      </c>
      <c r="B570">
        <v>1.5554809570300001</v>
      </c>
      <c r="D570">
        <f t="shared" si="32"/>
        <v>187.14599999999999</v>
      </c>
      <c r="E570">
        <f t="shared" si="33"/>
        <v>1.55029296875</v>
      </c>
      <c r="F570">
        <f t="shared" si="34"/>
        <v>1.5784168982913351</v>
      </c>
      <c r="G570">
        <f t="shared" si="35"/>
        <v>7.9095541284598307E-4</v>
      </c>
    </row>
    <row r="571" spans="1:7">
      <c r="A571">
        <v>3.1246499999999999</v>
      </c>
      <c r="B571">
        <v>1.5554809570300001</v>
      </c>
      <c r="D571">
        <f t="shared" si="32"/>
        <v>187.47899999999998</v>
      </c>
      <c r="E571">
        <f t="shared" si="33"/>
        <v>1.55029296875</v>
      </c>
      <c r="F571">
        <f t="shared" si="34"/>
        <v>1.5784168982913351</v>
      </c>
      <c r="G571">
        <f t="shared" si="35"/>
        <v>7.9095541284598307E-4</v>
      </c>
    </row>
    <row r="572" spans="1:7">
      <c r="A572">
        <v>3.1301999999999999</v>
      </c>
      <c r="B572">
        <v>1.5554809570300001</v>
      </c>
      <c r="D572">
        <f t="shared" si="32"/>
        <v>187.81199999999998</v>
      </c>
      <c r="E572">
        <f t="shared" si="33"/>
        <v>1.5554809570300001</v>
      </c>
      <c r="F572">
        <f t="shared" si="34"/>
        <v>1.5784168982913351</v>
      </c>
      <c r="G572">
        <f t="shared" si="35"/>
        <v>5.2605740154341052E-4</v>
      </c>
    </row>
    <row r="573" spans="1:7">
      <c r="A573">
        <v>3.1357499999999998</v>
      </c>
      <c r="B573">
        <v>1.5554809570300001</v>
      </c>
      <c r="D573">
        <f t="shared" si="32"/>
        <v>188.14499999999998</v>
      </c>
      <c r="E573">
        <f t="shared" si="33"/>
        <v>1.55029296875</v>
      </c>
      <c r="F573">
        <f t="shared" si="34"/>
        <v>1.5784168982913351</v>
      </c>
      <c r="G573">
        <f t="shared" si="35"/>
        <v>7.9095541284598307E-4</v>
      </c>
    </row>
    <row r="574" spans="1:7">
      <c r="A574">
        <v>3.1413000000000002</v>
      </c>
      <c r="B574">
        <v>1.5554809570300001</v>
      </c>
      <c r="D574">
        <f t="shared" si="32"/>
        <v>188.47799999999998</v>
      </c>
      <c r="E574">
        <f t="shared" si="33"/>
        <v>1.55029296875</v>
      </c>
      <c r="F574">
        <f t="shared" si="34"/>
        <v>1.5784168982913351</v>
      </c>
      <c r="G574">
        <f t="shared" si="35"/>
        <v>7.9095541284598307E-4</v>
      </c>
    </row>
    <row r="575" spans="1:7">
      <c r="A575">
        <v>3.1468500000000001</v>
      </c>
      <c r="B575">
        <v>1.5554809570300001</v>
      </c>
      <c r="D575">
        <f t="shared" si="32"/>
        <v>188.81099999999998</v>
      </c>
      <c r="E575">
        <f t="shared" si="33"/>
        <v>1.55029296875</v>
      </c>
      <c r="F575">
        <f t="shared" si="34"/>
        <v>1.5784168982913351</v>
      </c>
      <c r="G575">
        <f t="shared" si="35"/>
        <v>7.9095541284598307E-4</v>
      </c>
    </row>
    <row r="576" spans="1:7">
      <c r="A576">
        <v>3.1524000000000001</v>
      </c>
      <c r="B576">
        <v>1.5554809570300001</v>
      </c>
      <c r="D576">
        <f t="shared" si="32"/>
        <v>189.14399999999998</v>
      </c>
      <c r="E576">
        <f t="shared" si="33"/>
        <v>1.55029296875</v>
      </c>
      <c r="F576">
        <f t="shared" si="34"/>
        <v>1.5784168982913351</v>
      </c>
      <c r="G576">
        <f t="shared" si="35"/>
        <v>7.9095541284598307E-4</v>
      </c>
    </row>
    <row r="577" spans="1:7">
      <c r="A577">
        <v>3.15795</v>
      </c>
      <c r="B577">
        <v>1.5554809570300001</v>
      </c>
      <c r="D577">
        <f t="shared" si="32"/>
        <v>189.477</v>
      </c>
      <c r="E577">
        <f t="shared" si="33"/>
        <v>1.55029296875</v>
      </c>
      <c r="F577">
        <f t="shared" si="34"/>
        <v>1.5784168982913351</v>
      </c>
      <c r="G577">
        <f t="shared" si="35"/>
        <v>7.9095541284598307E-4</v>
      </c>
    </row>
    <row r="578" spans="1:7">
      <c r="A578">
        <v>3.1635</v>
      </c>
      <c r="B578">
        <v>1.5554809570300001</v>
      </c>
      <c r="D578">
        <f t="shared" si="32"/>
        <v>189.81</v>
      </c>
      <c r="E578">
        <f t="shared" si="33"/>
        <v>1.55029296875</v>
      </c>
      <c r="F578">
        <f t="shared" si="34"/>
        <v>1.5784168982913351</v>
      </c>
      <c r="G578">
        <f t="shared" si="35"/>
        <v>7.9095541284598307E-4</v>
      </c>
    </row>
    <row r="579" spans="1:7">
      <c r="A579">
        <v>3.1690499999999999</v>
      </c>
      <c r="B579">
        <v>1.5554809570300001</v>
      </c>
      <c r="D579">
        <f t="shared" si="32"/>
        <v>190.143</v>
      </c>
      <c r="E579">
        <f t="shared" si="33"/>
        <v>1.55029296875</v>
      </c>
      <c r="F579">
        <f t="shared" si="34"/>
        <v>1.5784168982913351</v>
      </c>
      <c r="G579">
        <f t="shared" si="35"/>
        <v>7.9095541284598307E-4</v>
      </c>
    </row>
    <row r="580" spans="1:7">
      <c r="A580">
        <v>3.1745999999999999</v>
      </c>
      <c r="B580">
        <v>1.5554809570300001</v>
      </c>
      <c r="D580">
        <f t="shared" si="32"/>
        <v>190.476</v>
      </c>
      <c r="E580">
        <f t="shared" si="33"/>
        <v>1.55029296875</v>
      </c>
      <c r="F580">
        <f t="shared" si="34"/>
        <v>1.5784168982913351</v>
      </c>
      <c r="G580">
        <f t="shared" si="35"/>
        <v>7.9095541284598307E-4</v>
      </c>
    </row>
    <row r="581" spans="1:7">
      <c r="A581">
        <v>3.1801499999999998</v>
      </c>
      <c r="B581">
        <v>1.5554809570300001</v>
      </c>
      <c r="D581">
        <f t="shared" si="32"/>
        <v>190.809</v>
      </c>
      <c r="E581">
        <f t="shared" si="33"/>
        <v>1.55029296875</v>
      </c>
      <c r="F581">
        <f t="shared" si="34"/>
        <v>1.5784168982913351</v>
      </c>
      <c r="G581">
        <f t="shared" si="35"/>
        <v>7.9095541284598307E-4</v>
      </c>
    </row>
    <row r="582" spans="1:7">
      <c r="A582">
        <v>3.1857000000000002</v>
      </c>
      <c r="B582">
        <v>1.55029296875</v>
      </c>
      <c r="D582">
        <f t="shared" si="32"/>
        <v>191.142</v>
      </c>
      <c r="E582">
        <f t="shared" si="33"/>
        <v>1.55029296875</v>
      </c>
      <c r="F582">
        <f t="shared" si="34"/>
        <v>1.5784168982913351</v>
      </c>
      <c r="G582">
        <f t="shared" si="35"/>
        <v>7.9095541284598307E-4</v>
      </c>
    </row>
    <row r="583" spans="1:7">
      <c r="A583">
        <v>3.1912500000000001</v>
      </c>
      <c r="B583">
        <v>1.5554809570300001</v>
      </c>
      <c r="D583">
        <f t="shared" si="32"/>
        <v>191.47499999999999</v>
      </c>
      <c r="E583">
        <f t="shared" si="33"/>
        <v>1.55029296875</v>
      </c>
      <c r="F583">
        <f t="shared" si="34"/>
        <v>1.5784168982913351</v>
      </c>
      <c r="G583">
        <f t="shared" si="35"/>
        <v>7.9095541284598307E-4</v>
      </c>
    </row>
    <row r="584" spans="1:7">
      <c r="A584">
        <v>3.1968000000000001</v>
      </c>
      <c r="B584">
        <v>1.5554809570300001</v>
      </c>
      <c r="D584">
        <f t="shared" si="32"/>
        <v>191.80799999999999</v>
      </c>
      <c r="E584">
        <f t="shared" si="33"/>
        <v>1.55029296875</v>
      </c>
      <c r="F584">
        <f t="shared" si="34"/>
        <v>1.5784168982913351</v>
      </c>
      <c r="G584">
        <f t="shared" si="35"/>
        <v>7.9095541284598307E-4</v>
      </c>
    </row>
    <row r="585" spans="1:7">
      <c r="A585">
        <v>3.20235</v>
      </c>
      <c r="B585">
        <v>1.5554809570300001</v>
      </c>
      <c r="D585">
        <f t="shared" ref="D585:D648" si="36">(A638-$A$61)*60</f>
        <v>192.14099999999999</v>
      </c>
      <c r="E585">
        <f t="shared" ref="E585:E648" si="37">B638</f>
        <v>1.55029296875</v>
      </c>
      <c r="F585">
        <f t="shared" ref="F585:F648" si="38">$J$10*EXP(-$J$11*D585)+$J$12</f>
        <v>1.5784168982913351</v>
      </c>
      <c r="G585">
        <f t="shared" ref="G585:G648" si="39">(E585-F585)^2</f>
        <v>7.9095541284598307E-4</v>
      </c>
    </row>
    <row r="586" spans="1:7">
      <c r="A586">
        <v>3.2079</v>
      </c>
      <c r="B586">
        <v>1.5554809570300001</v>
      </c>
      <c r="D586">
        <f t="shared" si="36"/>
        <v>192.47399999999999</v>
      </c>
      <c r="E586">
        <f t="shared" si="37"/>
        <v>1.55029296875</v>
      </c>
      <c r="F586">
        <f t="shared" si="38"/>
        <v>1.5784168982913351</v>
      </c>
      <c r="G586">
        <f t="shared" si="39"/>
        <v>7.9095541284598307E-4</v>
      </c>
    </row>
    <row r="587" spans="1:7">
      <c r="A587">
        <v>3.2134499999999999</v>
      </c>
      <c r="B587">
        <v>1.5554809570300001</v>
      </c>
      <c r="D587">
        <f t="shared" si="36"/>
        <v>192.80699999999999</v>
      </c>
      <c r="E587">
        <f t="shared" si="37"/>
        <v>1.55029296875</v>
      </c>
      <c r="F587">
        <f t="shared" si="38"/>
        <v>1.5784168982913351</v>
      </c>
      <c r="G587">
        <f t="shared" si="39"/>
        <v>7.9095541284598307E-4</v>
      </c>
    </row>
    <row r="588" spans="1:7">
      <c r="A588">
        <v>3.2189999999999999</v>
      </c>
      <c r="B588">
        <v>1.5554809570300001</v>
      </c>
      <c r="D588">
        <f t="shared" si="36"/>
        <v>193.14</v>
      </c>
      <c r="E588">
        <f t="shared" si="37"/>
        <v>1.55029296875</v>
      </c>
      <c r="F588">
        <f t="shared" si="38"/>
        <v>1.5784168982913351</v>
      </c>
      <c r="G588">
        <f t="shared" si="39"/>
        <v>7.9095541284598307E-4</v>
      </c>
    </row>
    <row r="589" spans="1:7">
      <c r="A589">
        <v>3.2245499999999998</v>
      </c>
      <c r="B589">
        <v>1.5554809570300001</v>
      </c>
      <c r="D589">
        <f t="shared" si="36"/>
        <v>193.47299999999998</v>
      </c>
      <c r="E589">
        <f t="shared" si="37"/>
        <v>1.55029296875</v>
      </c>
      <c r="F589">
        <f t="shared" si="38"/>
        <v>1.5784168982913351</v>
      </c>
      <c r="G589">
        <f t="shared" si="39"/>
        <v>7.9095541284598307E-4</v>
      </c>
    </row>
    <row r="590" spans="1:7">
      <c r="A590">
        <v>3.2301000000000002</v>
      </c>
      <c r="B590">
        <v>1.5554809570300001</v>
      </c>
      <c r="D590">
        <f t="shared" si="36"/>
        <v>193.80599999999998</v>
      </c>
      <c r="E590">
        <f t="shared" si="37"/>
        <v>1.55029296875</v>
      </c>
      <c r="F590">
        <f t="shared" si="38"/>
        <v>1.5784168982913351</v>
      </c>
      <c r="G590">
        <f t="shared" si="39"/>
        <v>7.9095541284598307E-4</v>
      </c>
    </row>
    <row r="591" spans="1:7">
      <c r="A591">
        <v>3.2356500000000001</v>
      </c>
      <c r="B591">
        <v>1.5554809570300001</v>
      </c>
      <c r="D591">
        <f t="shared" si="36"/>
        <v>194.13899999999998</v>
      </c>
      <c r="E591">
        <f t="shared" si="37"/>
        <v>1.55029296875</v>
      </c>
      <c r="F591">
        <f t="shared" si="38"/>
        <v>1.5784168982913351</v>
      </c>
      <c r="G591">
        <f t="shared" si="39"/>
        <v>7.9095541284598307E-4</v>
      </c>
    </row>
    <row r="592" spans="1:7">
      <c r="A592">
        <v>3.2412000000000001</v>
      </c>
      <c r="B592">
        <v>1.5554809570300001</v>
      </c>
      <c r="D592">
        <f t="shared" si="36"/>
        <v>194.47200000000001</v>
      </c>
      <c r="E592">
        <f t="shared" si="37"/>
        <v>1.55029296875</v>
      </c>
      <c r="F592">
        <f t="shared" si="38"/>
        <v>1.5784168982913351</v>
      </c>
      <c r="G592">
        <f t="shared" si="39"/>
        <v>7.9095541284598307E-4</v>
      </c>
    </row>
    <row r="593" spans="1:7">
      <c r="A593">
        <v>3.24675</v>
      </c>
      <c r="B593">
        <v>1.5554809570300001</v>
      </c>
      <c r="D593">
        <f t="shared" si="36"/>
        <v>194.80500000000001</v>
      </c>
      <c r="E593">
        <f t="shared" si="37"/>
        <v>1.55029296875</v>
      </c>
      <c r="F593">
        <f t="shared" si="38"/>
        <v>1.5784168982913351</v>
      </c>
      <c r="G593">
        <f t="shared" si="39"/>
        <v>7.9095541284598307E-4</v>
      </c>
    </row>
    <row r="594" spans="1:7">
      <c r="A594">
        <v>3.2523</v>
      </c>
      <c r="B594">
        <v>1.5554809570300001</v>
      </c>
      <c r="D594">
        <f t="shared" si="36"/>
        <v>195.13800000000001</v>
      </c>
      <c r="E594">
        <f t="shared" si="37"/>
        <v>1.5451049804699999</v>
      </c>
      <c r="F594">
        <f t="shared" si="38"/>
        <v>1.5784168982913351</v>
      </c>
      <c r="G594">
        <f t="shared" si="39"/>
        <v>1.1096838689353928E-3</v>
      </c>
    </row>
    <row r="595" spans="1:7">
      <c r="A595">
        <v>3.2578499999999999</v>
      </c>
      <c r="B595">
        <v>1.5554809570300001</v>
      </c>
      <c r="D595">
        <f t="shared" si="36"/>
        <v>195.471</v>
      </c>
      <c r="E595">
        <f t="shared" si="37"/>
        <v>1.55029296875</v>
      </c>
      <c r="F595">
        <f t="shared" si="38"/>
        <v>1.5784168982913351</v>
      </c>
      <c r="G595">
        <f t="shared" si="39"/>
        <v>7.9095541284598307E-4</v>
      </c>
    </row>
    <row r="596" spans="1:7">
      <c r="A596">
        <v>3.2633999999999999</v>
      </c>
      <c r="B596">
        <v>1.5554809570300001</v>
      </c>
      <c r="D596">
        <f t="shared" si="36"/>
        <v>195.804</v>
      </c>
      <c r="E596">
        <f t="shared" si="37"/>
        <v>1.55029296875</v>
      </c>
      <c r="F596">
        <f t="shared" si="38"/>
        <v>1.5784168982913351</v>
      </c>
      <c r="G596">
        <f t="shared" si="39"/>
        <v>7.9095541284598307E-4</v>
      </c>
    </row>
    <row r="597" spans="1:7">
      <c r="A597">
        <v>3.2689499999999998</v>
      </c>
      <c r="B597">
        <v>1.5554809570300001</v>
      </c>
      <c r="D597">
        <f t="shared" si="36"/>
        <v>196.137</v>
      </c>
      <c r="E597">
        <f t="shared" si="37"/>
        <v>1.5451049804699999</v>
      </c>
      <c r="F597">
        <f t="shared" si="38"/>
        <v>1.5784168982913351</v>
      </c>
      <c r="G597">
        <f t="shared" si="39"/>
        <v>1.1096838689353928E-3</v>
      </c>
    </row>
    <row r="598" spans="1:7">
      <c r="A598">
        <v>3.2745000000000002</v>
      </c>
      <c r="B598">
        <v>1.5554809570300001</v>
      </c>
      <c r="D598">
        <f t="shared" si="36"/>
        <v>196.46999999999997</v>
      </c>
      <c r="E598">
        <f t="shared" si="37"/>
        <v>1.5451049804699999</v>
      </c>
      <c r="F598">
        <f t="shared" si="38"/>
        <v>1.5784168982913351</v>
      </c>
      <c r="G598">
        <f t="shared" si="39"/>
        <v>1.1096838689353928E-3</v>
      </c>
    </row>
    <row r="599" spans="1:7">
      <c r="A599">
        <v>3.2800500000000001</v>
      </c>
      <c r="B599">
        <v>1.55029296875</v>
      </c>
      <c r="D599">
        <f t="shared" si="36"/>
        <v>196.80299999999997</v>
      </c>
      <c r="E599">
        <f t="shared" si="37"/>
        <v>1.55029296875</v>
      </c>
      <c r="F599">
        <f t="shared" si="38"/>
        <v>1.5784168982913351</v>
      </c>
      <c r="G599">
        <f t="shared" si="39"/>
        <v>7.9095541284598307E-4</v>
      </c>
    </row>
    <row r="600" spans="1:7">
      <c r="A600">
        <v>3.2856000000000001</v>
      </c>
      <c r="B600">
        <v>1.55029296875</v>
      </c>
      <c r="D600">
        <f t="shared" si="36"/>
        <v>197.136</v>
      </c>
      <c r="E600">
        <f t="shared" si="37"/>
        <v>1.5451049804699999</v>
      </c>
      <c r="F600">
        <f t="shared" si="38"/>
        <v>1.5784168982913351</v>
      </c>
      <c r="G600">
        <f t="shared" si="39"/>
        <v>1.1096838689353928E-3</v>
      </c>
    </row>
    <row r="601" spans="1:7">
      <c r="A601">
        <v>3.29115</v>
      </c>
      <c r="B601">
        <v>1.5554809570300001</v>
      </c>
      <c r="D601">
        <f t="shared" si="36"/>
        <v>197.46899999999999</v>
      </c>
      <c r="E601">
        <f t="shared" si="37"/>
        <v>1.5451049804699999</v>
      </c>
      <c r="F601">
        <f t="shared" si="38"/>
        <v>1.5784168982913351</v>
      </c>
      <c r="G601">
        <f t="shared" si="39"/>
        <v>1.1096838689353928E-3</v>
      </c>
    </row>
    <row r="602" spans="1:7">
      <c r="A602">
        <v>3.2967</v>
      </c>
      <c r="B602">
        <v>1.55029296875</v>
      </c>
      <c r="D602">
        <f t="shared" si="36"/>
        <v>197.80199999999999</v>
      </c>
      <c r="E602">
        <f t="shared" si="37"/>
        <v>1.55029296875</v>
      </c>
      <c r="F602">
        <f t="shared" si="38"/>
        <v>1.5784168982913351</v>
      </c>
      <c r="G602">
        <f t="shared" si="39"/>
        <v>7.9095541284598307E-4</v>
      </c>
    </row>
    <row r="603" spans="1:7">
      <c r="A603">
        <v>3.3022499999999999</v>
      </c>
      <c r="B603">
        <v>1.55029296875</v>
      </c>
      <c r="D603">
        <f t="shared" si="36"/>
        <v>198.13499999999999</v>
      </c>
      <c r="E603">
        <f t="shared" si="37"/>
        <v>1.5451049804699999</v>
      </c>
      <c r="F603">
        <f t="shared" si="38"/>
        <v>1.5784168982913351</v>
      </c>
      <c r="G603">
        <f t="shared" si="39"/>
        <v>1.1096838689353928E-3</v>
      </c>
    </row>
    <row r="604" spans="1:7">
      <c r="A604">
        <v>3.3077999999999999</v>
      </c>
      <c r="B604">
        <v>1.5554809570300001</v>
      </c>
      <c r="D604">
        <f t="shared" si="36"/>
        <v>198.46799999999999</v>
      </c>
      <c r="E604">
        <f t="shared" si="37"/>
        <v>1.5451049804699999</v>
      </c>
      <c r="F604">
        <f t="shared" si="38"/>
        <v>1.5784168982913351</v>
      </c>
      <c r="G604">
        <f t="shared" si="39"/>
        <v>1.1096838689353928E-3</v>
      </c>
    </row>
    <row r="605" spans="1:7">
      <c r="A605">
        <v>3.3133499999999998</v>
      </c>
      <c r="B605">
        <v>1.55029296875</v>
      </c>
      <c r="D605">
        <f t="shared" si="36"/>
        <v>198.80099999999999</v>
      </c>
      <c r="E605">
        <f t="shared" si="37"/>
        <v>1.5451049804699999</v>
      </c>
      <c r="F605">
        <f t="shared" si="38"/>
        <v>1.5784168982913351</v>
      </c>
      <c r="G605">
        <f t="shared" si="39"/>
        <v>1.1096838689353928E-3</v>
      </c>
    </row>
    <row r="606" spans="1:7">
      <c r="A606">
        <v>3.3189000000000002</v>
      </c>
      <c r="B606">
        <v>1.55029296875</v>
      </c>
      <c r="D606">
        <f t="shared" si="36"/>
        <v>199.13399999999999</v>
      </c>
      <c r="E606">
        <f t="shared" si="37"/>
        <v>1.5451049804699999</v>
      </c>
      <c r="F606">
        <f t="shared" si="38"/>
        <v>1.5784168982913351</v>
      </c>
      <c r="G606">
        <f t="shared" si="39"/>
        <v>1.1096838689353928E-3</v>
      </c>
    </row>
    <row r="607" spans="1:7">
      <c r="A607">
        <v>3.3244500000000001</v>
      </c>
      <c r="B607">
        <v>1.55029296875</v>
      </c>
      <c r="D607">
        <f t="shared" si="36"/>
        <v>199.46699999999998</v>
      </c>
      <c r="E607">
        <f t="shared" si="37"/>
        <v>1.5451049804699999</v>
      </c>
      <c r="F607">
        <f t="shared" si="38"/>
        <v>1.5784168982913351</v>
      </c>
      <c r="G607">
        <f t="shared" si="39"/>
        <v>1.1096838689353928E-3</v>
      </c>
    </row>
    <row r="608" spans="1:7">
      <c r="A608">
        <v>3.33</v>
      </c>
      <c r="B608">
        <v>1.55029296875</v>
      </c>
      <c r="D608">
        <f t="shared" si="36"/>
        <v>199.8</v>
      </c>
      <c r="E608">
        <f t="shared" si="37"/>
        <v>1.5451049804699999</v>
      </c>
      <c r="F608">
        <f t="shared" si="38"/>
        <v>1.5784168982913351</v>
      </c>
      <c r="G608">
        <f t="shared" si="39"/>
        <v>1.1096838689353928E-3</v>
      </c>
    </row>
    <row r="609" spans="1:7">
      <c r="A609">
        <v>3.33555</v>
      </c>
      <c r="B609">
        <v>1.55029296875</v>
      </c>
      <c r="D609">
        <f t="shared" si="36"/>
        <v>200.13300000000001</v>
      </c>
      <c r="E609">
        <f t="shared" si="37"/>
        <v>1.5451049804699999</v>
      </c>
      <c r="F609">
        <f t="shared" si="38"/>
        <v>1.5784168982913351</v>
      </c>
      <c r="G609">
        <f t="shared" si="39"/>
        <v>1.1096838689353928E-3</v>
      </c>
    </row>
    <row r="610" spans="1:7">
      <c r="A610">
        <v>3.3411</v>
      </c>
      <c r="B610">
        <v>1.55029296875</v>
      </c>
      <c r="D610">
        <f t="shared" si="36"/>
        <v>200.46600000000001</v>
      </c>
      <c r="E610">
        <f t="shared" si="37"/>
        <v>1.5451049804699999</v>
      </c>
      <c r="F610">
        <f t="shared" si="38"/>
        <v>1.5784168982913351</v>
      </c>
      <c r="G610">
        <f t="shared" si="39"/>
        <v>1.1096838689353928E-3</v>
      </c>
    </row>
    <row r="611" spans="1:7">
      <c r="A611">
        <v>3.3466499999999999</v>
      </c>
      <c r="B611">
        <v>1.55029296875</v>
      </c>
      <c r="D611">
        <f t="shared" si="36"/>
        <v>200.79900000000001</v>
      </c>
      <c r="E611">
        <f t="shared" si="37"/>
        <v>1.5451049804699999</v>
      </c>
      <c r="F611">
        <f t="shared" si="38"/>
        <v>1.5784168982913351</v>
      </c>
      <c r="G611">
        <f t="shared" si="39"/>
        <v>1.1096838689353928E-3</v>
      </c>
    </row>
    <row r="612" spans="1:7">
      <c r="A612">
        <v>3.3521999999999998</v>
      </c>
      <c r="B612">
        <v>1.55029296875</v>
      </c>
      <c r="D612">
        <f t="shared" si="36"/>
        <v>201.13200000000001</v>
      </c>
      <c r="E612">
        <f t="shared" si="37"/>
        <v>1.5451049804699999</v>
      </c>
      <c r="F612">
        <f t="shared" si="38"/>
        <v>1.5784168982913351</v>
      </c>
      <c r="G612">
        <f t="shared" si="39"/>
        <v>1.1096838689353928E-3</v>
      </c>
    </row>
    <row r="613" spans="1:7">
      <c r="A613">
        <v>3.3577499999999998</v>
      </c>
      <c r="B613">
        <v>1.55029296875</v>
      </c>
      <c r="D613">
        <f t="shared" si="36"/>
        <v>201.46499999999997</v>
      </c>
      <c r="E613">
        <f t="shared" si="37"/>
        <v>1.5451049804699999</v>
      </c>
      <c r="F613">
        <f t="shared" si="38"/>
        <v>1.5784168982913351</v>
      </c>
      <c r="G613">
        <f t="shared" si="39"/>
        <v>1.1096838689353928E-3</v>
      </c>
    </row>
    <row r="614" spans="1:7">
      <c r="A614">
        <v>3.3633000000000002</v>
      </c>
      <c r="B614">
        <v>1.55029296875</v>
      </c>
      <c r="D614">
        <f t="shared" si="36"/>
        <v>201.79799999999997</v>
      </c>
      <c r="E614">
        <f t="shared" si="37"/>
        <v>1.5451049804699999</v>
      </c>
      <c r="F614">
        <f t="shared" si="38"/>
        <v>1.5784168982913351</v>
      </c>
      <c r="G614">
        <f t="shared" si="39"/>
        <v>1.1096838689353928E-3</v>
      </c>
    </row>
    <row r="615" spans="1:7">
      <c r="A615">
        <v>3.3688500000000001</v>
      </c>
      <c r="B615">
        <v>1.55029296875</v>
      </c>
      <c r="D615">
        <f t="shared" si="36"/>
        <v>202.13099999999997</v>
      </c>
      <c r="E615">
        <f t="shared" si="37"/>
        <v>1.5451049804699999</v>
      </c>
      <c r="F615">
        <f t="shared" si="38"/>
        <v>1.5784168982913351</v>
      </c>
      <c r="G615">
        <f t="shared" si="39"/>
        <v>1.1096838689353928E-3</v>
      </c>
    </row>
    <row r="616" spans="1:7">
      <c r="A616">
        <v>3.3744000000000001</v>
      </c>
      <c r="B616">
        <v>1.5554809570300001</v>
      </c>
      <c r="D616">
        <f t="shared" si="36"/>
        <v>202.464</v>
      </c>
      <c r="E616">
        <f t="shared" si="37"/>
        <v>1.5451049804699999</v>
      </c>
      <c r="F616">
        <f t="shared" si="38"/>
        <v>1.5784168982913351</v>
      </c>
      <c r="G616">
        <f t="shared" si="39"/>
        <v>1.1096838689353928E-3</v>
      </c>
    </row>
    <row r="617" spans="1:7">
      <c r="A617">
        <v>3.37995</v>
      </c>
      <c r="B617">
        <v>1.55029296875</v>
      </c>
      <c r="D617">
        <f t="shared" si="36"/>
        <v>202.797</v>
      </c>
      <c r="E617">
        <f t="shared" si="37"/>
        <v>1.5451049804699999</v>
      </c>
      <c r="F617">
        <f t="shared" si="38"/>
        <v>1.5784168982913351</v>
      </c>
      <c r="G617">
        <f t="shared" si="39"/>
        <v>1.1096838689353928E-3</v>
      </c>
    </row>
    <row r="618" spans="1:7">
      <c r="A618">
        <v>3.3855</v>
      </c>
      <c r="B618">
        <v>1.55029296875</v>
      </c>
      <c r="D618">
        <f t="shared" si="36"/>
        <v>203.13</v>
      </c>
      <c r="E618">
        <f t="shared" si="37"/>
        <v>1.5451049804699999</v>
      </c>
      <c r="F618">
        <f t="shared" si="38"/>
        <v>1.5784168982913351</v>
      </c>
      <c r="G618">
        <f t="shared" si="39"/>
        <v>1.1096838689353928E-3</v>
      </c>
    </row>
    <row r="619" spans="1:7">
      <c r="A619">
        <v>3.3910499999999999</v>
      </c>
      <c r="B619">
        <v>1.55029296875</v>
      </c>
      <c r="D619">
        <f t="shared" si="36"/>
        <v>203.46299999999999</v>
      </c>
      <c r="E619">
        <f t="shared" si="37"/>
        <v>1.5451049804699999</v>
      </c>
      <c r="F619">
        <f t="shared" si="38"/>
        <v>1.5784168982913351</v>
      </c>
      <c r="G619">
        <f t="shared" si="39"/>
        <v>1.1096838689353928E-3</v>
      </c>
    </row>
    <row r="620" spans="1:7">
      <c r="A620">
        <v>3.3965999999999998</v>
      </c>
      <c r="B620">
        <v>1.55029296875</v>
      </c>
      <c r="D620">
        <f t="shared" si="36"/>
        <v>203.79599999999999</v>
      </c>
      <c r="E620">
        <f t="shared" si="37"/>
        <v>1.5451049804699999</v>
      </c>
      <c r="F620">
        <f t="shared" si="38"/>
        <v>1.5784168982913351</v>
      </c>
      <c r="G620">
        <f t="shared" si="39"/>
        <v>1.1096838689353928E-3</v>
      </c>
    </row>
    <row r="621" spans="1:7">
      <c r="A621">
        <v>3.4021499999999998</v>
      </c>
      <c r="B621">
        <v>1.55029296875</v>
      </c>
      <c r="D621">
        <f t="shared" si="36"/>
        <v>204.12899999999999</v>
      </c>
      <c r="E621">
        <f t="shared" si="37"/>
        <v>1.5451049804699999</v>
      </c>
      <c r="F621">
        <f t="shared" si="38"/>
        <v>1.5784168982913351</v>
      </c>
      <c r="G621">
        <f t="shared" si="39"/>
        <v>1.1096838689353928E-3</v>
      </c>
    </row>
    <row r="622" spans="1:7">
      <c r="A622">
        <v>3.4077000000000002</v>
      </c>
      <c r="B622">
        <v>1.5554809570300001</v>
      </c>
      <c r="D622">
        <f t="shared" si="36"/>
        <v>204.46199999999999</v>
      </c>
      <c r="E622">
        <f t="shared" si="37"/>
        <v>1.5451049804699999</v>
      </c>
      <c r="F622">
        <f t="shared" si="38"/>
        <v>1.5784168982913351</v>
      </c>
      <c r="G622">
        <f t="shared" si="39"/>
        <v>1.1096838689353928E-3</v>
      </c>
    </row>
    <row r="623" spans="1:7">
      <c r="A623">
        <v>3.4132500000000001</v>
      </c>
      <c r="B623">
        <v>1.55029296875</v>
      </c>
      <c r="D623">
        <f t="shared" si="36"/>
        <v>204.79499999999999</v>
      </c>
      <c r="E623">
        <f t="shared" si="37"/>
        <v>1.5451049804699999</v>
      </c>
      <c r="F623">
        <f t="shared" si="38"/>
        <v>1.5784168982913351</v>
      </c>
      <c r="G623">
        <f t="shared" si="39"/>
        <v>1.1096838689353928E-3</v>
      </c>
    </row>
    <row r="624" spans="1:7">
      <c r="A624">
        <v>3.4188000000000001</v>
      </c>
      <c r="B624">
        <v>1.55029296875</v>
      </c>
      <c r="D624">
        <f t="shared" si="36"/>
        <v>205.12800000000001</v>
      </c>
      <c r="E624">
        <f t="shared" si="37"/>
        <v>1.5451049804699999</v>
      </c>
      <c r="F624">
        <f t="shared" si="38"/>
        <v>1.5784168982913351</v>
      </c>
      <c r="G624">
        <f t="shared" si="39"/>
        <v>1.1096838689353928E-3</v>
      </c>
    </row>
    <row r="625" spans="1:7">
      <c r="A625">
        <v>3.42435</v>
      </c>
      <c r="B625">
        <v>1.5554809570300001</v>
      </c>
      <c r="D625">
        <f t="shared" si="36"/>
        <v>205.46100000000001</v>
      </c>
      <c r="E625">
        <f t="shared" si="37"/>
        <v>1.5451049804699999</v>
      </c>
      <c r="F625">
        <f t="shared" si="38"/>
        <v>1.5784168982913351</v>
      </c>
      <c r="G625">
        <f t="shared" si="39"/>
        <v>1.1096838689353928E-3</v>
      </c>
    </row>
    <row r="626" spans="1:7">
      <c r="A626">
        <v>3.4298999999999999</v>
      </c>
      <c r="B626">
        <v>1.55029296875</v>
      </c>
      <c r="D626">
        <f t="shared" si="36"/>
        <v>205.79399999999998</v>
      </c>
      <c r="E626">
        <f t="shared" si="37"/>
        <v>1.5451049804699999</v>
      </c>
      <c r="F626">
        <f t="shared" si="38"/>
        <v>1.5784168982913351</v>
      </c>
      <c r="G626">
        <f t="shared" si="39"/>
        <v>1.1096838689353928E-3</v>
      </c>
    </row>
    <row r="627" spans="1:7">
      <c r="A627">
        <v>3.4354499999999999</v>
      </c>
      <c r="B627">
        <v>1.55029296875</v>
      </c>
      <c r="D627">
        <f t="shared" si="36"/>
        <v>206.12699999999998</v>
      </c>
      <c r="E627">
        <f t="shared" si="37"/>
        <v>1.5451049804699999</v>
      </c>
      <c r="F627">
        <f t="shared" si="38"/>
        <v>1.5784168982913351</v>
      </c>
      <c r="G627">
        <f t="shared" si="39"/>
        <v>1.1096838689353928E-3</v>
      </c>
    </row>
    <row r="628" spans="1:7">
      <c r="A628">
        <v>3.4409999999999998</v>
      </c>
      <c r="B628">
        <v>1.55029296875</v>
      </c>
      <c r="D628">
        <f t="shared" si="36"/>
        <v>206.45999999999998</v>
      </c>
      <c r="E628">
        <f t="shared" si="37"/>
        <v>1.5451049804699999</v>
      </c>
      <c r="F628">
        <f t="shared" si="38"/>
        <v>1.5784168982913351</v>
      </c>
      <c r="G628">
        <f t="shared" si="39"/>
        <v>1.1096838689353928E-3</v>
      </c>
    </row>
    <row r="629" spans="1:7">
      <c r="A629">
        <v>3.4465499999999998</v>
      </c>
      <c r="B629">
        <v>1.55029296875</v>
      </c>
      <c r="D629">
        <f t="shared" si="36"/>
        <v>206.79299999999998</v>
      </c>
      <c r="E629">
        <f t="shared" si="37"/>
        <v>1.5451049804699999</v>
      </c>
      <c r="F629">
        <f t="shared" si="38"/>
        <v>1.5784168982913351</v>
      </c>
      <c r="G629">
        <f t="shared" si="39"/>
        <v>1.1096838689353928E-3</v>
      </c>
    </row>
    <row r="630" spans="1:7">
      <c r="A630">
        <v>3.4521000000000002</v>
      </c>
      <c r="B630">
        <v>1.55029296875</v>
      </c>
      <c r="D630">
        <f t="shared" si="36"/>
        <v>207.12599999999998</v>
      </c>
      <c r="E630">
        <f t="shared" si="37"/>
        <v>1.5451049804699999</v>
      </c>
      <c r="F630">
        <f t="shared" si="38"/>
        <v>1.5784168982913351</v>
      </c>
      <c r="G630">
        <f t="shared" si="39"/>
        <v>1.1096838689353928E-3</v>
      </c>
    </row>
    <row r="631" spans="1:7">
      <c r="A631">
        <v>3.4576500000000001</v>
      </c>
      <c r="B631">
        <v>1.55029296875</v>
      </c>
      <c r="D631">
        <f t="shared" si="36"/>
        <v>207.45899999999997</v>
      </c>
      <c r="E631">
        <f t="shared" si="37"/>
        <v>1.5451049804699999</v>
      </c>
      <c r="F631">
        <f t="shared" si="38"/>
        <v>1.5784168982913351</v>
      </c>
      <c r="G631">
        <f t="shared" si="39"/>
        <v>1.1096838689353928E-3</v>
      </c>
    </row>
    <row r="632" spans="1:7">
      <c r="A632">
        <v>3.4632000000000001</v>
      </c>
      <c r="B632">
        <v>1.55029296875</v>
      </c>
      <c r="D632">
        <f t="shared" si="36"/>
        <v>207.792</v>
      </c>
      <c r="E632">
        <f t="shared" si="37"/>
        <v>1.5451049804699999</v>
      </c>
      <c r="F632">
        <f t="shared" si="38"/>
        <v>1.5784168982913351</v>
      </c>
      <c r="G632">
        <f t="shared" si="39"/>
        <v>1.1096838689353928E-3</v>
      </c>
    </row>
    <row r="633" spans="1:7">
      <c r="A633">
        <v>3.46875</v>
      </c>
      <c r="B633">
        <v>1.55029296875</v>
      </c>
      <c r="D633">
        <f t="shared" si="36"/>
        <v>208.125</v>
      </c>
      <c r="E633">
        <f t="shared" si="37"/>
        <v>1.5451049804699999</v>
      </c>
      <c r="F633">
        <f t="shared" si="38"/>
        <v>1.5784168982913351</v>
      </c>
      <c r="G633">
        <f t="shared" si="39"/>
        <v>1.1096838689353928E-3</v>
      </c>
    </row>
    <row r="634" spans="1:7">
      <c r="A634">
        <v>3.4742999999999999</v>
      </c>
      <c r="B634">
        <v>1.55029296875</v>
      </c>
      <c r="D634">
        <f t="shared" si="36"/>
        <v>208.458</v>
      </c>
      <c r="E634">
        <f t="shared" si="37"/>
        <v>1.5451049804699999</v>
      </c>
      <c r="F634">
        <f t="shared" si="38"/>
        <v>1.5784168982913351</v>
      </c>
      <c r="G634">
        <f t="shared" si="39"/>
        <v>1.1096838689353928E-3</v>
      </c>
    </row>
    <row r="635" spans="1:7">
      <c r="A635">
        <v>3.4798499999999999</v>
      </c>
      <c r="B635">
        <v>1.55029296875</v>
      </c>
      <c r="D635">
        <f t="shared" si="36"/>
        <v>208.791</v>
      </c>
      <c r="E635">
        <f t="shared" si="37"/>
        <v>1.5451049804699999</v>
      </c>
      <c r="F635">
        <f t="shared" si="38"/>
        <v>1.5784168982913351</v>
      </c>
      <c r="G635">
        <f t="shared" si="39"/>
        <v>1.1096838689353928E-3</v>
      </c>
    </row>
    <row r="636" spans="1:7">
      <c r="A636">
        <v>3.4853999999999998</v>
      </c>
      <c r="B636">
        <v>1.55029296875</v>
      </c>
      <c r="D636">
        <f t="shared" si="36"/>
        <v>209.124</v>
      </c>
      <c r="E636">
        <f t="shared" si="37"/>
        <v>1.5451049804699999</v>
      </c>
      <c r="F636">
        <f t="shared" si="38"/>
        <v>1.5784168982913351</v>
      </c>
      <c r="G636">
        <f t="shared" si="39"/>
        <v>1.1096838689353928E-3</v>
      </c>
    </row>
    <row r="637" spans="1:7">
      <c r="A637">
        <v>3.4909500000000002</v>
      </c>
      <c r="B637">
        <v>1.55029296875</v>
      </c>
      <c r="D637">
        <f t="shared" si="36"/>
        <v>209.45699999999999</v>
      </c>
      <c r="E637">
        <f t="shared" si="37"/>
        <v>1.5451049804699999</v>
      </c>
      <c r="F637">
        <f t="shared" si="38"/>
        <v>1.5784168982913351</v>
      </c>
      <c r="G637">
        <f t="shared" si="39"/>
        <v>1.1096838689353928E-3</v>
      </c>
    </row>
    <row r="638" spans="1:7">
      <c r="A638">
        <v>3.4965000000000002</v>
      </c>
      <c r="B638">
        <v>1.55029296875</v>
      </c>
      <c r="D638">
        <f t="shared" si="36"/>
        <v>209.79</v>
      </c>
      <c r="E638">
        <f t="shared" si="37"/>
        <v>1.5451049804699999</v>
      </c>
      <c r="F638">
        <f t="shared" si="38"/>
        <v>1.5784168982913351</v>
      </c>
      <c r="G638">
        <f t="shared" si="39"/>
        <v>1.1096838689353928E-3</v>
      </c>
    </row>
    <row r="639" spans="1:7">
      <c r="A639">
        <v>3.5020500000000001</v>
      </c>
      <c r="B639">
        <v>1.55029296875</v>
      </c>
      <c r="D639">
        <f t="shared" si="36"/>
        <v>210.12299999999999</v>
      </c>
      <c r="E639">
        <f t="shared" si="37"/>
        <v>1.5451049804699999</v>
      </c>
      <c r="F639">
        <f t="shared" si="38"/>
        <v>1.5784168982913351</v>
      </c>
      <c r="G639">
        <f t="shared" si="39"/>
        <v>1.1096838689353928E-3</v>
      </c>
    </row>
    <row r="640" spans="1:7">
      <c r="A640">
        <v>3.5076000000000001</v>
      </c>
      <c r="B640">
        <v>1.55029296875</v>
      </c>
      <c r="D640">
        <f t="shared" si="36"/>
        <v>210.45600000000002</v>
      </c>
      <c r="E640">
        <f t="shared" si="37"/>
        <v>1.5451049804699999</v>
      </c>
      <c r="F640">
        <f t="shared" si="38"/>
        <v>1.5784168982913351</v>
      </c>
      <c r="G640">
        <f t="shared" si="39"/>
        <v>1.1096838689353928E-3</v>
      </c>
    </row>
    <row r="641" spans="1:7">
      <c r="A641">
        <v>3.51315</v>
      </c>
      <c r="B641">
        <v>1.55029296875</v>
      </c>
      <c r="D641">
        <f t="shared" si="36"/>
        <v>210.78899999999999</v>
      </c>
      <c r="E641">
        <f t="shared" si="37"/>
        <v>1.5451049804699999</v>
      </c>
      <c r="F641">
        <f t="shared" si="38"/>
        <v>1.5784168982913351</v>
      </c>
      <c r="G641">
        <f t="shared" si="39"/>
        <v>1.1096838689353928E-3</v>
      </c>
    </row>
    <row r="642" spans="1:7">
      <c r="A642">
        <v>3.5186999999999999</v>
      </c>
      <c r="B642">
        <v>1.55029296875</v>
      </c>
      <c r="D642">
        <f t="shared" si="36"/>
        <v>211.12199999999999</v>
      </c>
      <c r="E642">
        <f t="shared" si="37"/>
        <v>1.5451049804699999</v>
      </c>
      <c r="F642">
        <f t="shared" si="38"/>
        <v>1.5784168982913351</v>
      </c>
      <c r="G642">
        <f t="shared" si="39"/>
        <v>1.1096838689353928E-3</v>
      </c>
    </row>
    <row r="643" spans="1:7">
      <c r="A643">
        <v>3.5242499999999999</v>
      </c>
      <c r="B643">
        <v>1.55029296875</v>
      </c>
      <c r="D643">
        <f t="shared" si="36"/>
        <v>211.45499999999998</v>
      </c>
      <c r="E643">
        <f t="shared" si="37"/>
        <v>1.5451049804699999</v>
      </c>
      <c r="F643">
        <f t="shared" si="38"/>
        <v>1.5784168982913351</v>
      </c>
      <c r="G643">
        <f t="shared" si="39"/>
        <v>1.1096838689353928E-3</v>
      </c>
    </row>
    <row r="644" spans="1:7">
      <c r="A644">
        <v>3.5297999999999998</v>
      </c>
      <c r="B644">
        <v>1.55029296875</v>
      </c>
      <c r="D644">
        <f t="shared" si="36"/>
        <v>211.78799999999998</v>
      </c>
      <c r="E644">
        <f t="shared" si="37"/>
        <v>1.5451049804699999</v>
      </c>
      <c r="F644">
        <f t="shared" si="38"/>
        <v>1.5784168982913351</v>
      </c>
      <c r="G644">
        <f t="shared" si="39"/>
        <v>1.1096838689353928E-3</v>
      </c>
    </row>
    <row r="645" spans="1:7">
      <c r="A645">
        <v>3.5353500000000002</v>
      </c>
      <c r="B645">
        <v>1.55029296875</v>
      </c>
      <c r="D645">
        <f t="shared" si="36"/>
        <v>212.12099999999998</v>
      </c>
      <c r="E645">
        <f t="shared" si="37"/>
        <v>1.5451049804699999</v>
      </c>
      <c r="F645">
        <f t="shared" si="38"/>
        <v>1.5784168982913351</v>
      </c>
      <c r="G645">
        <f t="shared" si="39"/>
        <v>1.1096838689353928E-3</v>
      </c>
    </row>
    <row r="646" spans="1:7">
      <c r="A646">
        <v>3.5409000000000002</v>
      </c>
      <c r="B646">
        <v>1.55029296875</v>
      </c>
      <c r="D646">
        <f t="shared" si="36"/>
        <v>212.45399999999998</v>
      </c>
      <c r="E646">
        <f t="shared" si="37"/>
        <v>1.5451049804699999</v>
      </c>
      <c r="F646">
        <f t="shared" si="38"/>
        <v>1.5784168982913351</v>
      </c>
      <c r="G646">
        <f t="shared" si="39"/>
        <v>1.1096838689353928E-3</v>
      </c>
    </row>
    <row r="647" spans="1:7">
      <c r="A647">
        <v>3.5464500000000001</v>
      </c>
      <c r="B647">
        <v>1.5451049804699999</v>
      </c>
      <c r="D647">
        <f t="shared" si="36"/>
        <v>212.78699999999998</v>
      </c>
      <c r="E647">
        <f t="shared" si="37"/>
        <v>1.5451049804699999</v>
      </c>
      <c r="F647">
        <f t="shared" si="38"/>
        <v>1.5784168982913351</v>
      </c>
      <c r="G647">
        <f t="shared" si="39"/>
        <v>1.1096838689353928E-3</v>
      </c>
    </row>
    <row r="648" spans="1:7">
      <c r="A648">
        <v>3.552</v>
      </c>
      <c r="B648">
        <v>1.55029296875</v>
      </c>
      <c r="D648">
        <f t="shared" si="36"/>
        <v>213.12</v>
      </c>
      <c r="E648">
        <f t="shared" si="37"/>
        <v>1.53991699219</v>
      </c>
      <c r="F648">
        <f t="shared" si="38"/>
        <v>1.5784168982913351</v>
      </c>
      <c r="G648">
        <f t="shared" si="39"/>
        <v>1.4822427698116224E-3</v>
      </c>
    </row>
    <row r="649" spans="1:7">
      <c r="A649">
        <v>3.55755</v>
      </c>
      <c r="B649">
        <v>1.55029296875</v>
      </c>
      <c r="D649">
        <f t="shared" ref="D649:D712" si="40">(A702-$A$61)*60</f>
        <v>213.453</v>
      </c>
      <c r="E649">
        <f t="shared" ref="E649:E712" si="41">B702</f>
        <v>1.5451049804699999</v>
      </c>
      <c r="F649">
        <f t="shared" ref="F649:F712" si="42">$J$10*EXP(-$J$11*D649)+$J$12</f>
        <v>1.5784168982913351</v>
      </c>
      <c r="G649">
        <f t="shared" ref="G649:G712" si="43">(E649-F649)^2</f>
        <v>1.1096838689353928E-3</v>
      </c>
    </row>
    <row r="650" spans="1:7">
      <c r="A650">
        <v>3.5630999999999999</v>
      </c>
      <c r="B650">
        <v>1.5451049804699999</v>
      </c>
      <c r="D650">
        <f t="shared" si="40"/>
        <v>213.786</v>
      </c>
      <c r="E650">
        <f t="shared" si="41"/>
        <v>1.5451049804699999</v>
      </c>
      <c r="F650">
        <f t="shared" si="42"/>
        <v>1.5784168982913351</v>
      </c>
      <c r="G650">
        <f t="shared" si="43"/>
        <v>1.1096838689353928E-3</v>
      </c>
    </row>
    <row r="651" spans="1:7">
      <c r="A651">
        <v>3.5686499999999999</v>
      </c>
      <c r="B651">
        <v>1.5451049804699999</v>
      </c>
      <c r="D651">
        <f t="shared" si="40"/>
        <v>214.119</v>
      </c>
      <c r="E651">
        <f t="shared" si="41"/>
        <v>1.5451049804699999</v>
      </c>
      <c r="F651">
        <f t="shared" si="42"/>
        <v>1.5784168982913351</v>
      </c>
      <c r="G651">
        <f t="shared" si="43"/>
        <v>1.1096838689353928E-3</v>
      </c>
    </row>
    <row r="652" spans="1:7">
      <c r="A652">
        <v>3.5741999999999998</v>
      </c>
      <c r="B652">
        <v>1.55029296875</v>
      </c>
      <c r="D652">
        <f t="shared" si="40"/>
        <v>214.452</v>
      </c>
      <c r="E652">
        <f t="shared" si="41"/>
        <v>1.5451049804699999</v>
      </c>
      <c r="F652">
        <f t="shared" si="42"/>
        <v>1.5784168982913351</v>
      </c>
      <c r="G652">
        <f t="shared" si="43"/>
        <v>1.1096838689353928E-3</v>
      </c>
    </row>
    <row r="653" spans="1:7">
      <c r="A653">
        <v>3.5797500000000002</v>
      </c>
      <c r="B653">
        <v>1.5451049804699999</v>
      </c>
      <c r="D653">
        <f t="shared" si="40"/>
        <v>214.785</v>
      </c>
      <c r="E653">
        <f t="shared" si="41"/>
        <v>1.53991699219</v>
      </c>
      <c r="F653">
        <f t="shared" si="42"/>
        <v>1.5784168982913351</v>
      </c>
      <c r="G653">
        <f t="shared" si="43"/>
        <v>1.4822427698116224E-3</v>
      </c>
    </row>
    <row r="654" spans="1:7">
      <c r="A654">
        <v>3.5853000000000002</v>
      </c>
      <c r="B654">
        <v>1.5451049804699999</v>
      </c>
      <c r="D654">
        <f t="shared" si="40"/>
        <v>215.11799999999999</v>
      </c>
      <c r="E654">
        <f t="shared" si="41"/>
        <v>1.5451049804699999</v>
      </c>
      <c r="F654">
        <f t="shared" si="42"/>
        <v>1.5784168982913351</v>
      </c>
      <c r="G654">
        <f t="shared" si="43"/>
        <v>1.1096838689353928E-3</v>
      </c>
    </row>
    <row r="655" spans="1:7">
      <c r="A655">
        <v>3.5908500000000001</v>
      </c>
      <c r="B655">
        <v>1.55029296875</v>
      </c>
      <c r="D655">
        <f t="shared" si="40"/>
        <v>215.45099999999996</v>
      </c>
      <c r="E655">
        <f t="shared" si="41"/>
        <v>1.5451049804699999</v>
      </c>
      <c r="F655">
        <f t="shared" si="42"/>
        <v>1.5784168982913351</v>
      </c>
      <c r="G655">
        <f t="shared" si="43"/>
        <v>1.1096838689353928E-3</v>
      </c>
    </row>
    <row r="656" spans="1:7">
      <c r="A656">
        <v>3.5964</v>
      </c>
      <c r="B656">
        <v>1.5451049804699999</v>
      </c>
      <c r="D656">
        <f t="shared" si="40"/>
        <v>215.78399999999999</v>
      </c>
      <c r="E656">
        <f t="shared" si="41"/>
        <v>1.5451049804699999</v>
      </c>
      <c r="F656">
        <f t="shared" si="42"/>
        <v>1.5784168982913351</v>
      </c>
      <c r="G656">
        <f t="shared" si="43"/>
        <v>1.1096838689353928E-3</v>
      </c>
    </row>
    <row r="657" spans="1:7">
      <c r="A657">
        <v>3.60195</v>
      </c>
      <c r="B657">
        <v>1.5451049804699999</v>
      </c>
      <c r="D657">
        <f t="shared" si="40"/>
        <v>216.11699999999999</v>
      </c>
      <c r="E657">
        <f t="shared" si="41"/>
        <v>1.53991699219</v>
      </c>
      <c r="F657">
        <f t="shared" si="42"/>
        <v>1.5784168982913351</v>
      </c>
      <c r="G657">
        <f t="shared" si="43"/>
        <v>1.4822427698116224E-3</v>
      </c>
    </row>
    <row r="658" spans="1:7">
      <c r="A658">
        <v>3.6074999999999999</v>
      </c>
      <c r="B658">
        <v>1.5451049804699999</v>
      </c>
      <c r="D658">
        <f t="shared" si="40"/>
        <v>216.45</v>
      </c>
      <c r="E658">
        <f t="shared" si="41"/>
        <v>1.5451049804699999</v>
      </c>
      <c r="F658">
        <f t="shared" si="42"/>
        <v>1.5784168982913351</v>
      </c>
      <c r="G658">
        <f t="shared" si="43"/>
        <v>1.1096838689353928E-3</v>
      </c>
    </row>
    <row r="659" spans="1:7">
      <c r="A659">
        <v>3.6130499999999999</v>
      </c>
      <c r="B659">
        <v>1.5451049804699999</v>
      </c>
      <c r="D659">
        <f t="shared" si="40"/>
        <v>216.78299999999999</v>
      </c>
      <c r="E659">
        <f t="shared" si="41"/>
        <v>1.53991699219</v>
      </c>
      <c r="F659">
        <f t="shared" si="42"/>
        <v>1.5784168982913351</v>
      </c>
      <c r="G659">
        <f t="shared" si="43"/>
        <v>1.4822427698116224E-3</v>
      </c>
    </row>
    <row r="660" spans="1:7">
      <c r="A660">
        <v>3.6185999999999998</v>
      </c>
      <c r="B660">
        <v>1.5451049804699999</v>
      </c>
      <c r="D660">
        <f t="shared" si="40"/>
        <v>217.11599999999999</v>
      </c>
      <c r="E660">
        <f t="shared" si="41"/>
        <v>1.5451049804699999</v>
      </c>
      <c r="F660">
        <f t="shared" si="42"/>
        <v>1.5784168982913351</v>
      </c>
      <c r="G660">
        <f t="shared" si="43"/>
        <v>1.1096838689353928E-3</v>
      </c>
    </row>
    <row r="661" spans="1:7">
      <c r="A661">
        <v>3.6241500000000002</v>
      </c>
      <c r="B661">
        <v>1.5451049804699999</v>
      </c>
      <c r="D661">
        <f t="shared" si="40"/>
        <v>217.44899999999998</v>
      </c>
      <c r="E661">
        <f t="shared" si="41"/>
        <v>1.53991699219</v>
      </c>
      <c r="F661">
        <f t="shared" si="42"/>
        <v>1.5784168982913351</v>
      </c>
      <c r="G661">
        <f t="shared" si="43"/>
        <v>1.4822427698116224E-3</v>
      </c>
    </row>
    <row r="662" spans="1:7">
      <c r="A662">
        <v>3.6297000000000001</v>
      </c>
      <c r="B662">
        <v>1.5451049804699999</v>
      </c>
      <c r="D662">
        <f t="shared" si="40"/>
        <v>217.78199999999998</v>
      </c>
      <c r="E662">
        <f t="shared" si="41"/>
        <v>1.53991699219</v>
      </c>
      <c r="F662">
        <f t="shared" si="42"/>
        <v>1.5784168982913351</v>
      </c>
      <c r="G662">
        <f t="shared" si="43"/>
        <v>1.4822427698116224E-3</v>
      </c>
    </row>
    <row r="663" spans="1:7">
      <c r="A663">
        <v>3.6352500000000001</v>
      </c>
      <c r="B663">
        <v>1.5451049804699999</v>
      </c>
      <c r="D663">
        <f t="shared" si="40"/>
        <v>218.11499999999998</v>
      </c>
      <c r="E663">
        <f t="shared" si="41"/>
        <v>1.53991699219</v>
      </c>
      <c r="F663">
        <f t="shared" si="42"/>
        <v>1.5784168982913351</v>
      </c>
      <c r="G663">
        <f t="shared" si="43"/>
        <v>1.4822427698116224E-3</v>
      </c>
    </row>
    <row r="664" spans="1:7">
      <c r="A664">
        <v>3.6408</v>
      </c>
      <c r="B664">
        <v>1.5451049804699999</v>
      </c>
      <c r="D664">
        <f t="shared" si="40"/>
        <v>218.44800000000001</v>
      </c>
      <c r="E664">
        <f t="shared" si="41"/>
        <v>1.5451049804699999</v>
      </c>
      <c r="F664">
        <f t="shared" si="42"/>
        <v>1.5784168982913351</v>
      </c>
      <c r="G664">
        <f t="shared" si="43"/>
        <v>1.1096838689353928E-3</v>
      </c>
    </row>
    <row r="665" spans="1:7">
      <c r="A665">
        <v>3.64635</v>
      </c>
      <c r="B665">
        <v>1.5451049804699999</v>
      </c>
      <c r="D665">
        <f t="shared" si="40"/>
        <v>218.78100000000001</v>
      </c>
      <c r="E665">
        <f t="shared" si="41"/>
        <v>1.53991699219</v>
      </c>
      <c r="F665">
        <f t="shared" si="42"/>
        <v>1.5784168982913351</v>
      </c>
      <c r="G665">
        <f t="shared" si="43"/>
        <v>1.4822427698116224E-3</v>
      </c>
    </row>
    <row r="666" spans="1:7">
      <c r="A666">
        <v>3.6518999999999999</v>
      </c>
      <c r="B666">
        <v>1.5451049804699999</v>
      </c>
      <c r="D666">
        <f t="shared" si="40"/>
        <v>219.114</v>
      </c>
      <c r="E666">
        <f t="shared" si="41"/>
        <v>1.53991699219</v>
      </c>
      <c r="F666">
        <f t="shared" si="42"/>
        <v>1.5784168982913351</v>
      </c>
      <c r="G666">
        <f t="shared" si="43"/>
        <v>1.4822427698116224E-3</v>
      </c>
    </row>
    <row r="667" spans="1:7">
      <c r="A667">
        <v>3.6574499999999999</v>
      </c>
      <c r="B667">
        <v>1.5451049804699999</v>
      </c>
      <c r="D667">
        <f t="shared" si="40"/>
        <v>219.447</v>
      </c>
      <c r="E667">
        <f t="shared" si="41"/>
        <v>1.53991699219</v>
      </c>
      <c r="F667">
        <f t="shared" si="42"/>
        <v>1.5784168982913351</v>
      </c>
      <c r="G667">
        <f t="shared" si="43"/>
        <v>1.4822427698116224E-3</v>
      </c>
    </row>
    <row r="668" spans="1:7">
      <c r="A668">
        <v>3.6629999999999998</v>
      </c>
      <c r="B668">
        <v>1.5451049804699999</v>
      </c>
      <c r="D668">
        <f t="shared" si="40"/>
        <v>219.78</v>
      </c>
      <c r="E668">
        <f t="shared" si="41"/>
        <v>1.53991699219</v>
      </c>
      <c r="F668">
        <f t="shared" si="42"/>
        <v>1.5784168982913351</v>
      </c>
      <c r="G668">
        <f t="shared" si="43"/>
        <v>1.4822427698116224E-3</v>
      </c>
    </row>
    <row r="669" spans="1:7">
      <c r="A669">
        <v>3.6685500000000002</v>
      </c>
      <c r="B669">
        <v>1.5451049804699999</v>
      </c>
      <c r="D669">
        <f t="shared" si="40"/>
        <v>220.113</v>
      </c>
      <c r="E669">
        <f t="shared" si="41"/>
        <v>1.53991699219</v>
      </c>
      <c r="F669">
        <f t="shared" si="42"/>
        <v>1.5784168982913351</v>
      </c>
      <c r="G669">
        <f t="shared" si="43"/>
        <v>1.4822427698116224E-3</v>
      </c>
    </row>
    <row r="670" spans="1:7">
      <c r="A670">
        <v>3.6741000000000001</v>
      </c>
      <c r="B670">
        <v>1.5451049804699999</v>
      </c>
      <c r="D670">
        <f t="shared" si="40"/>
        <v>220.44599999999997</v>
      </c>
      <c r="E670">
        <f t="shared" si="41"/>
        <v>1.53991699219</v>
      </c>
      <c r="F670">
        <f t="shared" si="42"/>
        <v>1.5784168982913351</v>
      </c>
      <c r="G670">
        <f t="shared" si="43"/>
        <v>1.4822427698116224E-3</v>
      </c>
    </row>
    <row r="671" spans="1:7">
      <c r="A671">
        <v>3.6796500000000001</v>
      </c>
      <c r="B671">
        <v>1.5451049804699999</v>
      </c>
      <c r="D671">
        <f t="shared" si="40"/>
        <v>220.779</v>
      </c>
      <c r="E671">
        <f t="shared" si="41"/>
        <v>1.53991699219</v>
      </c>
      <c r="F671">
        <f t="shared" si="42"/>
        <v>1.5784168982913351</v>
      </c>
      <c r="G671">
        <f t="shared" si="43"/>
        <v>1.4822427698116224E-3</v>
      </c>
    </row>
    <row r="672" spans="1:7">
      <c r="A672">
        <v>3.6852</v>
      </c>
      <c r="B672">
        <v>1.5451049804699999</v>
      </c>
      <c r="D672">
        <f t="shared" si="40"/>
        <v>221.11199999999999</v>
      </c>
      <c r="E672">
        <f t="shared" si="41"/>
        <v>1.53991699219</v>
      </c>
      <c r="F672">
        <f t="shared" si="42"/>
        <v>1.5784168982913351</v>
      </c>
      <c r="G672">
        <f t="shared" si="43"/>
        <v>1.4822427698116224E-3</v>
      </c>
    </row>
    <row r="673" spans="1:7">
      <c r="A673">
        <v>3.69075</v>
      </c>
      <c r="B673">
        <v>1.5451049804699999</v>
      </c>
      <c r="D673">
        <f t="shared" si="40"/>
        <v>221.44499999999999</v>
      </c>
      <c r="E673">
        <f t="shared" si="41"/>
        <v>1.5451049804699999</v>
      </c>
      <c r="F673">
        <f t="shared" si="42"/>
        <v>1.5784168982913351</v>
      </c>
      <c r="G673">
        <f t="shared" si="43"/>
        <v>1.1096838689353928E-3</v>
      </c>
    </row>
    <row r="674" spans="1:7">
      <c r="A674">
        <v>3.6962999999999999</v>
      </c>
      <c r="B674">
        <v>1.5451049804699999</v>
      </c>
      <c r="D674">
        <f t="shared" si="40"/>
        <v>221.77799999999999</v>
      </c>
      <c r="E674">
        <f t="shared" si="41"/>
        <v>1.53991699219</v>
      </c>
      <c r="F674">
        <f t="shared" si="42"/>
        <v>1.5784168982913351</v>
      </c>
      <c r="G674">
        <f t="shared" si="43"/>
        <v>1.4822427698116224E-3</v>
      </c>
    </row>
    <row r="675" spans="1:7">
      <c r="A675">
        <v>3.7018499999999999</v>
      </c>
      <c r="B675">
        <v>1.5451049804699999</v>
      </c>
      <c r="D675">
        <f t="shared" si="40"/>
        <v>222.11099999999999</v>
      </c>
      <c r="E675">
        <f t="shared" si="41"/>
        <v>1.53991699219</v>
      </c>
      <c r="F675">
        <f t="shared" si="42"/>
        <v>1.5784168982913351</v>
      </c>
      <c r="G675">
        <f t="shared" si="43"/>
        <v>1.4822427698116224E-3</v>
      </c>
    </row>
    <row r="676" spans="1:7">
      <c r="A676">
        <v>3.7073999999999998</v>
      </c>
      <c r="B676">
        <v>1.5451049804699999</v>
      </c>
      <c r="D676">
        <f t="shared" si="40"/>
        <v>222.44399999999999</v>
      </c>
      <c r="E676">
        <f t="shared" si="41"/>
        <v>1.53991699219</v>
      </c>
      <c r="F676">
        <f t="shared" si="42"/>
        <v>1.5784168982913351</v>
      </c>
      <c r="G676">
        <f t="shared" si="43"/>
        <v>1.4822427698116224E-3</v>
      </c>
    </row>
    <row r="677" spans="1:7">
      <c r="A677">
        <v>3.7129500000000002</v>
      </c>
      <c r="B677">
        <v>1.5451049804699999</v>
      </c>
      <c r="D677">
        <f t="shared" si="40"/>
        <v>222.77700000000002</v>
      </c>
      <c r="E677">
        <f t="shared" si="41"/>
        <v>1.53991699219</v>
      </c>
      <c r="F677">
        <f t="shared" si="42"/>
        <v>1.5784168982913351</v>
      </c>
      <c r="G677">
        <f t="shared" si="43"/>
        <v>1.4822427698116224E-3</v>
      </c>
    </row>
    <row r="678" spans="1:7">
      <c r="A678">
        <v>3.7185000000000001</v>
      </c>
      <c r="B678">
        <v>1.5451049804699999</v>
      </c>
      <c r="D678">
        <f t="shared" si="40"/>
        <v>223.10999999999999</v>
      </c>
      <c r="E678">
        <f t="shared" si="41"/>
        <v>1.53991699219</v>
      </c>
      <c r="F678">
        <f t="shared" si="42"/>
        <v>1.5784168982913351</v>
      </c>
      <c r="G678">
        <f t="shared" si="43"/>
        <v>1.4822427698116224E-3</v>
      </c>
    </row>
    <row r="679" spans="1:7">
      <c r="A679">
        <v>3.7240500000000001</v>
      </c>
      <c r="B679">
        <v>1.5451049804699999</v>
      </c>
      <c r="D679">
        <f t="shared" si="40"/>
        <v>223.44300000000001</v>
      </c>
      <c r="E679">
        <f t="shared" si="41"/>
        <v>1.53991699219</v>
      </c>
      <c r="F679">
        <f t="shared" si="42"/>
        <v>1.5784168982913351</v>
      </c>
      <c r="G679">
        <f t="shared" si="43"/>
        <v>1.4822427698116224E-3</v>
      </c>
    </row>
    <row r="680" spans="1:7">
      <c r="A680">
        <v>3.7296</v>
      </c>
      <c r="B680">
        <v>1.5451049804699999</v>
      </c>
      <c r="D680">
        <f t="shared" si="40"/>
        <v>223.77599999999998</v>
      </c>
      <c r="E680">
        <f t="shared" si="41"/>
        <v>1.53991699219</v>
      </c>
      <c r="F680">
        <f t="shared" si="42"/>
        <v>1.5784168982913351</v>
      </c>
      <c r="G680">
        <f t="shared" si="43"/>
        <v>1.4822427698116224E-3</v>
      </c>
    </row>
    <row r="681" spans="1:7">
      <c r="A681">
        <v>3.73515</v>
      </c>
      <c r="B681">
        <v>1.5451049804699999</v>
      </c>
      <c r="D681">
        <f t="shared" si="40"/>
        <v>224.10900000000001</v>
      </c>
      <c r="E681">
        <f t="shared" si="41"/>
        <v>1.5451049804699999</v>
      </c>
      <c r="F681">
        <f t="shared" si="42"/>
        <v>1.5784168982913351</v>
      </c>
      <c r="G681">
        <f t="shared" si="43"/>
        <v>1.1096838689353928E-3</v>
      </c>
    </row>
    <row r="682" spans="1:7">
      <c r="A682">
        <v>3.7406999999999999</v>
      </c>
      <c r="B682">
        <v>1.5451049804699999</v>
      </c>
      <c r="D682">
        <f t="shared" si="40"/>
        <v>224.44199999999998</v>
      </c>
      <c r="E682">
        <f t="shared" si="41"/>
        <v>1.53991699219</v>
      </c>
      <c r="F682">
        <f t="shared" si="42"/>
        <v>1.5784168982913351</v>
      </c>
      <c r="G682">
        <f t="shared" si="43"/>
        <v>1.4822427698116224E-3</v>
      </c>
    </row>
    <row r="683" spans="1:7">
      <c r="A683">
        <v>3.7462499999999999</v>
      </c>
      <c r="B683">
        <v>1.5451049804699999</v>
      </c>
      <c r="D683">
        <f t="shared" si="40"/>
        <v>224.77499999999998</v>
      </c>
      <c r="E683">
        <f t="shared" si="41"/>
        <v>1.53991699219</v>
      </c>
      <c r="F683">
        <f t="shared" si="42"/>
        <v>1.5784168982913351</v>
      </c>
      <c r="G683">
        <f t="shared" si="43"/>
        <v>1.4822427698116224E-3</v>
      </c>
    </row>
    <row r="684" spans="1:7">
      <c r="A684">
        <v>3.7517999999999998</v>
      </c>
      <c r="B684">
        <v>1.5451049804699999</v>
      </c>
      <c r="D684">
        <f t="shared" si="40"/>
        <v>225.108</v>
      </c>
      <c r="E684">
        <f t="shared" si="41"/>
        <v>1.53991699219</v>
      </c>
      <c r="F684">
        <f t="shared" si="42"/>
        <v>1.5784168982913351</v>
      </c>
      <c r="G684">
        <f t="shared" si="43"/>
        <v>1.4822427698116224E-3</v>
      </c>
    </row>
    <row r="685" spans="1:7">
      <c r="A685">
        <v>3.7573500000000002</v>
      </c>
      <c r="B685">
        <v>1.5451049804699999</v>
      </c>
      <c r="D685">
        <f t="shared" si="40"/>
        <v>225.44099999999997</v>
      </c>
      <c r="E685">
        <f t="shared" si="41"/>
        <v>1.53991699219</v>
      </c>
      <c r="F685">
        <f t="shared" si="42"/>
        <v>1.5784168982913351</v>
      </c>
      <c r="G685">
        <f t="shared" si="43"/>
        <v>1.4822427698116224E-3</v>
      </c>
    </row>
    <row r="686" spans="1:7">
      <c r="A686">
        <v>3.7629000000000001</v>
      </c>
      <c r="B686">
        <v>1.5451049804699999</v>
      </c>
      <c r="D686">
        <f t="shared" si="40"/>
        <v>225.774</v>
      </c>
      <c r="E686">
        <f t="shared" si="41"/>
        <v>1.53991699219</v>
      </c>
      <c r="F686">
        <f t="shared" si="42"/>
        <v>1.5784168982913351</v>
      </c>
      <c r="G686">
        <f t="shared" si="43"/>
        <v>1.4822427698116224E-3</v>
      </c>
    </row>
    <row r="687" spans="1:7">
      <c r="A687">
        <v>3.7684500000000001</v>
      </c>
      <c r="B687">
        <v>1.5451049804699999</v>
      </c>
      <c r="D687">
        <f t="shared" si="40"/>
        <v>226.10699999999997</v>
      </c>
      <c r="E687">
        <f t="shared" si="41"/>
        <v>1.5451049804699999</v>
      </c>
      <c r="F687">
        <f t="shared" si="42"/>
        <v>1.5784168982913351</v>
      </c>
      <c r="G687">
        <f t="shared" si="43"/>
        <v>1.1096838689353928E-3</v>
      </c>
    </row>
    <row r="688" spans="1:7">
      <c r="A688">
        <v>3.774</v>
      </c>
      <c r="B688">
        <v>1.5451049804699999</v>
      </c>
      <c r="D688">
        <f t="shared" si="40"/>
        <v>226.44</v>
      </c>
      <c r="E688">
        <f t="shared" si="41"/>
        <v>1.5451049804699999</v>
      </c>
      <c r="F688">
        <f t="shared" si="42"/>
        <v>1.5784168982913351</v>
      </c>
      <c r="G688">
        <f t="shared" si="43"/>
        <v>1.1096838689353928E-3</v>
      </c>
    </row>
    <row r="689" spans="1:7">
      <c r="A689">
        <v>3.77955</v>
      </c>
      <c r="B689">
        <v>1.5451049804699999</v>
      </c>
      <c r="D689">
        <f t="shared" si="40"/>
        <v>226.77299999999997</v>
      </c>
      <c r="E689">
        <f t="shared" si="41"/>
        <v>1.5451049804699999</v>
      </c>
      <c r="F689">
        <f t="shared" si="42"/>
        <v>1.5784168982913351</v>
      </c>
      <c r="G689">
        <f t="shared" si="43"/>
        <v>1.1096838689353928E-3</v>
      </c>
    </row>
    <row r="690" spans="1:7">
      <c r="A690">
        <v>3.7850999999999999</v>
      </c>
      <c r="B690">
        <v>1.5451049804699999</v>
      </c>
      <c r="D690">
        <f t="shared" si="40"/>
        <v>227.10599999999999</v>
      </c>
      <c r="E690">
        <f t="shared" si="41"/>
        <v>1.53991699219</v>
      </c>
      <c r="F690">
        <f t="shared" si="42"/>
        <v>1.5784168982913351</v>
      </c>
      <c r="G690">
        <f t="shared" si="43"/>
        <v>1.4822427698116224E-3</v>
      </c>
    </row>
    <row r="691" spans="1:7">
      <c r="A691">
        <v>3.7906499999999999</v>
      </c>
      <c r="B691">
        <v>1.5451049804699999</v>
      </c>
      <c r="D691">
        <f t="shared" si="40"/>
        <v>227.43900000000002</v>
      </c>
      <c r="E691">
        <f t="shared" si="41"/>
        <v>1.53991699219</v>
      </c>
      <c r="F691">
        <f t="shared" si="42"/>
        <v>1.5784168982913351</v>
      </c>
      <c r="G691">
        <f t="shared" si="43"/>
        <v>1.4822427698116224E-3</v>
      </c>
    </row>
    <row r="692" spans="1:7">
      <c r="A692">
        <v>3.7961999999999998</v>
      </c>
      <c r="B692">
        <v>1.5451049804699999</v>
      </c>
      <c r="D692">
        <f t="shared" si="40"/>
        <v>227.77199999999999</v>
      </c>
      <c r="E692">
        <f t="shared" si="41"/>
        <v>1.5451049804699999</v>
      </c>
      <c r="F692">
        <f t="shared" si="42"/>
        <v>1.5784168982913351</v>
      </c>
      <c r="G692">
        <f t="shared" si="43"/>
        <v>1.1096838689353928E-3</v>
      </c>
    </row>
    <row r="693" spans="1:7">
      <c r="A693">
        <v>3.8017500000000002</v>
      </c>
      <c r="B693">
        <v>1.5451049804699999</v>
      </c>
      <c r="D693">
        <f t="shared" si="40"/>
        <v>228.10500000000002</v>
      </c>
      <c r="E693">
        <f t="shared" si="41"/>
        <v>1.53991699219</v>
      </c>
      <c r="F693">
        <f t="shared" si="42"/>
        <v>1.5784168982913351</v>
      </c>
      <c r="G693">
        <f t="shared" si="43"/>
        <v>1.4822427698116224E-3</v>
      </c>
    </row>
    <row r="694" spans="1:7">
      <c r="A694">
        <v>3.8073000000000001</v>
      </c>
      <c r="B694">
        <v>1.5451049804699999</v>
      </c>
      <c r="D694">
        <f t="shared" si="40"/>
        <v>228.43799999999999</v>
      </c>
      <c r="E694">
        <f t="shared" si="41"/>
        <v>1.53991699219</v>
      </c>
      <c r="F694">
        <f t="shared" si="42"/>
        <v>1.5784168982913351</v>
      </c>
      <c r="G694">
        <f t="shared" si="43"/>
        <v>1.4822427698116224E-3</v>
      </c>
    </row>
    <row r="695" spans="1:7">
      <c r="A695">
        <v>3.8128500000000001</v>
      </c>
      <c r="B695">
        <v>1.5451049804699999</v>
      </c>
      <c r="D695">
        <f t="shared" si="40"/>
        <v>228.77100000000002</v>
      </c>
      <c r="E695">
        <f t="shared" si="41"/>
        <v>1.53991699219</v>
      </c>
      <c r="F695">
        <f t="shared" si="42"/>
        <v>1.5784168982913351</v>
      </c>
      <c r="G695">
        <f t="shared" si="43"/>
        <v>1.4822427698116224E-3</v>
      </c>
    </row>
    <row r="696" spans="1:7">
      <c r="A696">
        <v>3.8184</v>
      </c>
      <c r="B696">
        <v>1.5451049804699999</v>
      </c>
      <c r="D696">
        <f t="shared" si="40"/>
        <v>229.10399999999998</v>
      </c>
      <c r="E696">
        <f t="shared" si="41"/>
        <v>1.53991699219</v>
      </c>
      <c r="F696">
        <f t="shared" si="42"/>
        <v>1.5784168982913351</v>
      </c>
      <c r="G696">
        <f t="shared" si="43"/>
        <v>1.4822427698116224E-3</v>
      </c>
    </row>
    <row r="697" spans="1:7">
      <c r="A697">
        <v>3.82395</v>
      </c>
      <c r="B697">
        <v>1.5451049804699999</v>
      </c>
      <c r="D697">
        <f t="shared" si="40"/>
        <v>229.43700000000001</v>
      </c>
      <c r="E697">
        <f t="shared" si="41"/>
        <v>1.53991699219</v>
      </c>
      <c r="F697">
        <f t="shared" si="42"/>
        <v>1.5784168982913351</v>
      </c>
      <c r="G697">
        <f t="shared" si="43"/>
        <v>1.4822427698116224E-3</v>
      </c>
    </row>
    <row r="698" spans="1:7">
      <c r="A698">
        <v>3.8294999999999999</v>
      </c>
      <c r="B698">
        <v>1.5451049804699999</v>
      </c>
      <c r="D698">
        <f t="shared" si="40"/>
        <v>229.76999999999998</v>
      </c>
      <c r="E698">
        <f t="shared" si="41"/>
        <v>1.53991699219</v>
      </c>
      <c r="F698">
        <f t="shared" si="42"/>
        <v>1.5784168982913351</v>
      </c>
      <c r="G698">
        <f t="shared" si="43"/>
        <v>1.4822427698116224E-3</v>
      </c>
    </row>
    <row r="699" spans="1:7">
      <c r="A699">
        <v>3.8350499999999998</v>
      </c>
      <c r="B699">
        <v>1.5451049804699999</v>
      </c>
      <c r="D699">
        <f t="shared" si="40"/>
        <v>230.10299999999998</v>
      </c>
      <c r="E699">
        <f t="shared" si="41"/>
        <v>1.53991699219</v>
      </c>
      <c r="F699">
        <f t="shared" si="42"/>
        <v>1.5784168982913351</v>
      </c>
      <c r="G699">
        <f t="shared" si="43"/>
        <v>1.4822427698116224E-3</v>
      </c>
    </row>
    <row r="700" spans="1:7">
      <c r="A700">
        <v>3.8405999999999998</v>
      </c>
      <c r="B700">
        <v>1.5451049804699999</v>
      </c>
      <c r="D700">
        <f t="shared" si="40"/>
        <v>230.43600000000001</v>
      </c>
      <c r="E700">
        <f t="shared" si="41"/>
        <v>1.53991699219</v>
      </c>
      <c r="F700">
        <f t="shared" si="42"/>
        <v>1.5784168982913351</v>
      </c>
      <c r="G700">
        <f t="shared" si="43"/>
        <v>1.4822427698116224E-3</v>
      </c>
    </row>
    <row r="701" spans="1:7">
      <c r="A701">
        <v>3.8461500000000002</v>
      </c>
      <c r="B701">
        <v>1.53991699219</v>
      </c>
      <c r="D701">
        <f t="shared" si="40"/>
        <v>230.76899999999998</v>
      </c>
      <c r="E701">
        <f t="shared" si="41"/>
        <v>1.53991699219</v>
      </c>
      <c r="F701">
        <f t="shared" si="42"/>
        <v>1.5784168982913351</v>
      </c>
      <c r="G701">
        <f t="shared" si="43"/>
        <v>1.4822427698116224E-3</v>
      </c>
    </row>
    <row r="702" spans="1:7">
      <c r="A702">
        <v>3.8517000000000001</v>
      </c>
      <c r="B702">
        <v>1.5451049804699999</v>
      </c>
      <c r="D702">
        <f t="shared" si="40"/>
        <v>231.102</v>
      </c>
      <c r="E702">
        <f t="shared" si="41"/>
        <v>1.53991699219</v>
      </c>
      <c r="F702">
        <f t="shared" si="42"/>
        <v>1.5784168982913351</v>
      </c>
      <c r="G702">
        <f t="shared" si="43"/>
        <v>1.4822427698116224E-3</v>
      </c>
    </row>
    <row r="703" spans="1:7">
      <c r="A703">
        <v>3.8572500000000001</v>
      </c>
      <c r="B703">
        <v>1.5451049804699999</v>
      </c>
      <c r="D703">
        <f t="shared" si="40"/>
        <v>231.43499999999997</v>
      </c>
      <c r="E703">
        <f t="shared" si="41"/>
        <v>1.53991699219</v>
      </c>
      <c r="F703">
        <f t="shared" si="42"/>
        <v>1.5784168982913351</v>
      </c>
      <c r="G703">
        <f t="shared" si="43"/>
        <v>1.4822427698116224E-3</v>
      </c>
    </row>
    <row r="704" spans="1:7">
      <c r="A704">
        <v>3.8628</v>
      </c>
      <c r="B704">
        <v>1.5451049804699999</v>
      </c>
      <c r="D704">
        <f t="shared" si="40"/>
        <v>231.768</v>
      </c>
      <c r="E704">
        <f t="shared" si="41"/>
        <v>1.53991699219</v>
      </c>
      <c r="F704">
        <f t="shared" si="42"/>
        <v>1.5784168982913351</v>
      </c>
      <c r="G704">
        <f t="shared" si="43"/>
        <v>1.4822427698116224E-3</v>
      </c>
    </row>
    <row r="705" spans="1:7">
      <c r="A705">
        <v>3.86835</v>
      </c>
      <c r="B705">
        <v>1.5451049804699999</v>
      </c>
      <c r="D705">
        <f t="shared" si="40"/>
        <v>232.10099999999997</v>
      </c>
      <c r="E705">
        <f t="shared" si="41"/>
        <v>1.53991699219</v>
      </c>
      <c r="F705">
        <f t="shared" si="42"/>
        <v>1.5784168982913351</v>
      </c>
      <c r="G705">
        <f t="shared" si="43"/>
        <v>1.4822427698116224E-3</v>
      </c>
    </row>
    <row r="706" spans="1:7">
      <c r="A706">
        <v>3.8738999999999999</v>
      </c>
      <c r="B706">
        <v>1.53991699219</v>
      </c>
      <c r="D706">
        <f t="shared" si="40"/>
        <v>232.434</v>
      </c>
      <c r="E706">
        <f t="shared" si="41"/>
        <v>1.53991699219</v>
      </c>
      <c r="F706">
        <f t="shared" si="42"/>
        <v>1.5784168982913351</v>
      </c>
      <c r="G706">
        <f t="shared" si="43"/>
        <v>1.4822427698116224E-3</v>
      </c>
    </row>
    <row r="707" spans="1:7">
      <c r="A707">
        <v>3.8794499999999998</v>
      </c>
      <c r="B707">
        <v>1.5451049804699999</v>
      </c>
      <c r="D707">
        <f t="shared" si="40"/>
        <v>232.76700000000002</v>
      </c>
      <c r="E707">
        <f t="shared" si="41"/>
        <v>1.53991699219</v>
      </c>
      <c r="F707">
        <f t="shared" si="42"/>
        <v>1.5784168982913351</v>
      </c>
      <c r="G707">
        <f t="shared" si="43"/>
        <v>1.4822427698116224E-3</v>
      </c>
    </row>
    <row r="708" spans="1:7">
      <c r="A708">
        <v>3.8849999999999998</v>
      </c>
      <c r="B708">
        <v>1.5451049804699999</v>
      </c>
      <c r="D708">
        <f t="shared" si="40"/>
        <v>233.1</v>
      </c>
      <c r="E708">
        <f t="shared" si="41"/>
        <v>1.53991699219</v>
      </c>
      <c r="F708">
        <f t="shared" si="42"/>
        <v>1.5784168982913351</v>
      </c>
      <c r="G708">
        <f t="shared" si="43"/>
        <v>1.4822427698116224E-3</v>
      </c>
    </row>
    <row r="709" spans="1:7">
      <c r="A709">
        <v>3.8905500000000002</v>
      </c>
      <c r="B709">
        <v>1.5451049804699999</v>
      </c>
      <c r="D709">
        <f t="shared" si="40"/>
        <v>233.43300000000002</v>
      </c>
      <c r="E709">
        <f t="shared" si="41"/>
        <v>1.53991699219</v>
      </c>
      <c r="F709">
        <f t="shared" si="42"/>
        <v>1.5784168982913351</v>
      </c>
      <c r="G709">
        <f t="shared" si="43"/>
        <v>1.4822427698116224E-3</v>
      </c>
    </row>
    <row r="710" spans="1:7">
      <c r="A710">
        <v>3.8961000000000001</v>
      </c>
      <c r="B710">
        <v>1.53991699219</v>
      </c>
      <c r="D710">
        <f t="shared" si="40"/>
        <v>233.76599999999999</v>
      </c>
      <c r="E710">
        <f t="shared" si="41"/>
        <v>1.53991699219</v>
      </c>
      <c r="F710">
        <f t="shared" si="42"/>
        <v>1.5784168982913351</v>
      </c>
      <c r="G710">
        <f t="shared" si="43"/>
        <v>1.4822427698116224E-3</v>
      </c>
    </row>
    <row r="711" spans="1:7">
      <c r="A711">
        <v>3.9016500000000001</v>
      </c>
      <c r="B711">
        <v>1.5451049804699999</v>
      </c>
      <c r="D711">
        <f t="shared" si="40"/>
        <v>234.09899999999999</v>
      </c>
      <c r="E711">
        <f t="shared" si="41"/>
        <v>1.53991699219</v>
      </c>
      <c r="F711">
        <f t="shared" si="42"/>
        <v>1.5784168982913351</v>
      </c>
      <c r="G711">
        <f t="shared" si="43"/>
        <v>1.4822427698116224E-3</v>
      </c>
    </row>
    <row r="712" spans="1:7">
      <c r="A712">
        <v>3.9072</v>
      </c>
      <c r="B712">
        <v>1.53991699219</v>
      </c>
      <c r="D712">
        <f t="shared" si="40"/>
        <v>234.43199999999996</v>
      </c>
      <c r="E712">
        <f t="shared" si="41"/>
        <v>1.53991699219</v>
      </c>
      <c r="F712">
        <f t="shared" si="42"/>
        <v>1.5784168982913351</v>
      </c>
      <c r="G712">
        <f t="shared" si="43"/>
        <v>1.4822427698116224E-3</v>
      </c>
    </row>
    <row r="713" spans="1:7">
      <c r="A713">
        <v>3.91275</v>
      </c>
      <c r="B713">
        <v>1.5451049804699999</v>
      </c>
      <c r="D713">
        <f t="shared" ref="D713:D776" si="44">(A766-$A$61)*60</f>
        <v>234.76499999999999</v>
      </c>
      <c r="E713">
        <f t="shared" ref="E713:E776" si="45">B766</f>
        <v>1.53991699219</v>
      </c>
      <c r="F713">
        <f t="shared" ref="F713:F776" si="46">$J$10*EXP(-$J$11*D713)+$J$12</f>
        <v>1.5784168982913351</v>
      </c>
      <c r="G713">
        <f t="shared" ref="G713:G776" si="47">(E713-F713)^2</f>
        <v>1.4822427698116224E-3</v>
      </c>
    </row>
    <row r="714" spans="1:7">
      <c r="A714">
        <v>3.9182999999999999</v>
      </c>
      <c r="B714">
        <v>1.53991699219</v>
      </c>
      <c r="D714">
        <f t="shared" si="44"/>
        <v>235.09799999999996</v>
      </c>
      <c r="E714">
        <f t="shared" si="45"/>
        <v>1.53991699219</v>
      </c>
      <c r="F714">
        <f t="shared" si="46"/>
        <v>1.5784168982913351</v>
      </c>
      <c r="G714">
        <f t="shared" si="47"/>
        <v>1.4822427698116224E-3</v>
      </c>
    </row>
    <row r="715" spans="1:7">
      <c r="A715">
        <v>3.9238499999999998</v>
      </c>
      <c r="B715">
        <v>1.53991699219</v>
      </c>
      <c r="D715">
        <f t="shared" si="44"/>
        <v>235.43099999999998</v>
      </c>
      <c r="E715">
        <f t="shared" si="45"/>
        <v>1.53991699219</v>
      </c>
      <c r="F715">
        <f t="shared" si="46"/>
        <v>1.5784168982913351</v>
      </c>
      <c r="G715">
        <f t="shared" si="47"/>
        <v>1.4822427698116224E-3</v>
      </c>
    </row>
    <row r="716" spans="1:7">
      <c r="A716">
        <v>3.9293999999999998</v>
      </c>
      <c r="B716">
        <v>1.53991699219</v>
      </c>
      <c r="D716">
        <f t="shared" si="44"/>
        <v>235.76400000000001</v>
      </c>
      <c r="E716">
        <f t="shared" si="45"/>
        <v>1.53991699219</v>
      </c>
      <c r="F716">
        <f t="shared" si="46"/>
        <v>1.5784168982913351</v>
      </c>
      <c r="G716">
        <f t="shared" si="47"/>
        <v>1.4822427698116224E-3</v>
      </c>
    </row>
    <row r="717" spans="1:7">
      <c r="A717">
        <v>3.9349500000000002</v>
      </c>
      <c r="B717">
        <v>1.5451049804699999</v>
      </c>
      <c r="D717">
        <f t="shared" si="44"/>
        <v>236.09699999999998</v>
      </c>
      <c r="E717">
        <f t="shared" si="45"/>
        <v>1.53991699219</v>
      </c>
      <c r="F717">
        <f t="shared" si="46"/>
        <v>1.5784168982913351</v>
      </c>
      <c r="G717">
        <f t="shared" si="47"/>
        <v>1.4822427698116224E-3</v>
      </c>
    </row>
    <row r="718" spans="1:7">
      <c r="A718">
        <v>3.9405000000000001</v>
      </c>
      <c r="B718">
        <v>1.53991699219</v>
      </c>
      <c r="D718">
        <f t="shared" si="44"/>
        <v>236.43</v>
      </c>
      <c r="E718">
        <f t="shared" si="45"/>
        <v>1.53991699219</v>
      </c>
      <c r="F718">
        <f t="shared" si="46"/>
        <v>1.5784168982913351</v>
      </c>
      <c r="G718">
        <f t="shared" si="47"/>
        <v>1.4822427698116224E-3</v>
      </c>
    </row>
    <row r="719" spans="1:7">
      <c r="A719">
        <v>3.9460500000000001</v>
      </c>
      <c r="B719">
        <v>1.53991699219</v>
      </c>
      <c r="D719">
        <f t="shared" si="44"/>
        <v>236.76299999999998</v>
      </c>
      <c r="E719">
        <f t="shared" si="45"/>
        <v>1.53991699219</v>
      </c>
      <c r="F719">
        <f t="shared" si="46"/>
        <v>1.5784168982913351</v>
      </c>
      <c r="G719">
        <f t="shared" si="47"/>
        <v>1.4822427698116224E-3</v>
      </c>
    </row>
    <row r="720" spans="1:7">
      <c r="A720">
        <v>3.9516</v>
      </c>
      <c r="B720">
        <v>1.53991699219</v>
      </c>
      <c r="D720">
        <f t="shared" si="44"/>
        <v>237.096</v>
      </c>
      <c r="E720">
        <f t="shared" si="45"/>
        <v>1.53991699219</v>
      </c>
      <c r="F720">
        <f t="shared" si="46"/>
        <v>1.5784168982913351</v>
      </c>
      <c r="G720">
        <f t="shared" si="47"/>
        <v>1.4822427698116224E-3</v>
      </c>
    </row>
    <row r="721" spans="1:7">
      <c r="A721">
        <v>3.9571499999999999</v>
      </c>
      <c r="B721">
        <v>1.53991699219</v>
      </c>
      <c r="D721">
        <f t="shared" si="44"/>
        <v>237.42899999999997</v>
      </c>
      <c r="E721">
        <f t="shared" si="45"/>
        <v>1.53991699219</v>
      </c>
      <c r="F721">
        <f t="shared" si="46"/>
        <v>1.5784168982913351</v>
      </c>
      <c r="G721">
        <f t="shared" si="47"/>
        <v>1.4822427698116224E-3</v>
      </c>
    </row>
    <row r="722" spans="1:7">
      <c r="A722">
        <v>3.9626999999999999</v>
      </c>
      <c r="B722">
        <v>1.53991699219</v>
      </c>
      <c r="D722">
        <f t="shared" si="44"/>
        <v>237.762</v>
      </c>
      <c r="E722">
        <f t="shared" si="45"/>
        <v>1.5347290039099999</v>
      </c>
      <c r="F722">
        <f t="shared" si="46"/>
        <v>1.5784168982913351</v>
      </c>
      <c r="G722">
        <f t="shared" si="47"/>
        <v>1.9086321154747038E-3</v>
      </c>
    </row>
    <row r="723" spans="1:7">
      <c r="A723">
        <v>3.9682499999999998</v>
      </c>
      <c r="B723">
        <v>1.53991699219</v>
      </c>
      <c r="D723">
        <f t="shared" si="44"/>
        <v>238.09500000000003</v>
      </c>
      <c r="E723">
        <f t="shared" si="45"/>
        <v>1.5347290039099999</v>
      </c>
      <c r="F723">
        <f t="shared" si="46"/>
        <v>1.5784168982913351</v>
      </c>
      <c r="G723">
        <f t="shared" si="47"/>
        <v>1.9086321154747038E-3</v>
      </c>
    </row>
    <row r="724" spans="1:7">
      <c r="A724">
        <v>3.9738000000000002</v>
      </c>
      <c r="B724">
        <v>1.53991699219</v>
      </c>
      <c r="D724">
        <f t="shared" si="44"/>
        <v>238.428</v>
      </c>
      <c r="E724">
        <f t="shared" si="45"/>
        <v>1.53991699219</v>
      </c>
      <c r="F724">
        <f t="shared" si="46"/>
        <v>1.5784168982913351</v>
      </c>
      <c r="G724">
        <f t="shared" si="47"/>
        <v>1.4822427698116224E-3</v>
      </c>
    </row>
    <row r="725" spans="1:7">
      <c r="A725">
        <v>3.9793500000000002</v>
      </c>
      <c r="B725">
        <v>1.53991699219</v>
      </c>
      <c r="D725">
        <f t="shared" si="44"/>
        <v>238.76100000000002</v>
      </c>
      <c r="E725">
        <f t="shared" si="45"/>
        <v>1.53991699219</v>
      </c>
      <c r="F725">
        <f t="shared" si="46"/>
        <v>1.5784168982913351</v>
      </c>
      <c r="G725">
        <f t="shared" si="47"/>
        <v>1.4822427698116224E-3</v>
      </c>
    </row>
    <row r="726" spans="1:7">
      <c r="A726">
        <v>3.9849000000000001</v>
      </c>
      <c r="B726">
        <v>1.5451049804699999</v>
      </c>
      <c r="D726">
        <f t="shared" si="44"/>
        <v>239.09399999999999</v>
      </c>
      <c r="E726">
        <f t="shared" si="45"/>
        <v>1.5347290039099999</v>
      </c>
      <c r="F726">
        <f t="shared" si="46"/>
        <v>1.5784168982913351</v>
      </c>
      <c r="G726">
        <f t="shared" si="47"/>
        <v>1.9086321154747038E-3</v>
      </c>
    </row>
    <row r="727" spans="1:7">
      <c r="A727">
        <v>3.9904500000000001</v>
      </c>
      <c r="B727">
        <v>1.53991699219</v>
      </c>
      <c r="D727">
        <f t="shared" si="44"/>
        <v>239.42699999999999</v>
      </c>
      <c r="E727">
        <f t="shared" si="45"/>
        <v>1.53991699219</v>
      </c>
      <c r="F727">
        <f t="shared" si="46"/>
        <v>1.5784168982913351</v>
      </c>
      <c r="G727">
        <f t="shared" si="47"/>
        <v>1.4822427698116224E-3</v>
      </c>
    </row>
    <row r="728" spans="1:7">
      <c r="A728">
        <v>3.996</v>
      </c>
      <c r="B728">
        <v>1.53991699219</v>
      </c>
      <c r="D728">
        <f t="shared" si="44"/>
        <v>239.75999999999996</v>
      </c>
      <c r="E728">
        <f t="shared" si="45"/>
        <v>1.53991699219</v>
      </c>
      <c r="F728">
        <f t="shared" si="46"/>
        <v>1.5784168982913351</v>
      </c>
      <c r="G728">
        <f t="shared" si="47"/>
        <v>1.4822427698116224E-3</v>
      </c>
    </row>
    <row r="729" spans="1:7">
      <c r="A729">
        <v>4.0015499999999999</v>
      </c>
      <c r="B729">
        <v>1.53991699219</v>
      </c>
      <c r="D729">
        <f t="shared" si="44"/>
        <v>240.09299999999999</v>
      </c>
      <c r="E729">
        <f t="shared" si="45"/>
        <v>1.53991699219</v>
      </c>
      <c r="F729">
        <f t="shared" si="46"/>
        <v>1.5784168982913351</v>
      </c>
      <c r="G729">
        <f t="shared" si="47"/>
        <v>1.4822427698116224E-3</v>
      </c>
    </row>
    <row r="730" spans="1:7">
      <c r="A730">
        <v>4.0071000000000003</v>
      </c>
      <c r="B730">
        <v>1.53991699219</v>
      </c>
      <c r="D730">
        <f t="shared" si="44"/>
        <v>240.42599999999996</v>
      </c>
      <c r="E730">
        <f t="shared" si="45"/>
        <v>1.5347290039099999</v>
      </c>
      <c r="F730">
        <f t="shared" si="46"/>
        <v>1.5784168982913351</v>
      </c>
      <c r="G730">
        <f t="shared" si="47"/>
        <v>1.9086321154747038E-3</v>
      </c>
    </row>
    <row r="731" spans="1:7">
      <c r="A731">
        <v>4.0126499999999998</v>
      </c>
      <c r="B731">
        <v>1.53991699219</v>
      </c>
      <c r="D731">
        <f t="shared" si="44"/>
        <v>240.75899999999999</v>
      </c>
      <c r="E731">
        <f t="shared" si="45"/>
        <v>1.53991699219</v>
      </c>
      <c r="F731">
        <f t="shared" si="46"/>
        <v>1.5784168982913351</v>
      </c>
      <c r="G731">
        <f t="shared" si="47"/>
        <v>1.4822427698116224E-3</v>
      </c>
    </row>
    <row r="732" spans="1:7">
      <c r="A732">
        <v>4.0182000000000002</v>
      </c>
      <c r="B732">
        <v>1.53991699219</v>
      </c>
      <c r="D732">
        <f t="shared" si="44"/>
        <v>241.09200000000001</v>
      </c>
      <c r="E732">
        <f t="shared" si="45"/>
        <v>1.5347290039099999</v>
      </c>
      <c r="F732">
        <f t="shared" si="46"/>
        <v>1.5784168982913351</v>
      </c>
      <c r="G732">
        <f t="shared" si="47"/>
        <v>1.9086321154747038E-3</v>
      </c>
    </row>
    <row r="733" spans="1:7">
      <c r="A733">
        <v>4.0237499999999997</v>
      </c>
      <c r="B733">
        <v>1.53991699219</v>
      </c>
      <c r="D733">
        <f t="shared" si="44"/>
        <v>241.42499999999998</v>
      </c>
      <c r="E733">
        <f t="shared" si="45"/>
        <v>1.53991699219</v>
      </c>
      <c r="F733">
        <f t="shared" si="46"/>
        <v>1.5784168982913351</v>
      </c>
      <c r="G733">
        <f t="shared" si="47"/>
        <v>1.4822427698116224E-3</v>
      </c>
    </row>
    <row r="734" spans="1:7">
      <c r="A734">
        <v>4.0293000000000001</v>
      </c>
      <c r="B734">
        <v>1.5451049804699999</v>
      </c>
      <c r="D734">
        <f t="shared" si="44"/>
        <v>241.75800000000001</v>
      </c>
      <c r="E734">
        <f t="shared" si="45"/>
        <v>1.5347290039099999</v>
      </c>
      <c r="F734">
        <f t="shared" si="46"/>
        <v>1.5784168982913351</v>
      </c>
      <c r="G734">
        <f t="shared" si="47"/>
        <v>1.9086321154747038E-3</v>
      </c>
    </row>
    <row r="735" spans="1:7">
      <c r="A735">
        <v>4.0348499999999996</v>
      </c>
      <c r="B735">
        <v>1.53991699219</v>
      </c>
      <c r="D735">
        <f t="shared" si="44"/>
        <v>242.09099999999998</v>
      </c>
      <c r="E735">
        <f t="shared" si="45"/>
        <v>1.53991699219</v>
      </c>
      <c r="F735">
        <f t="shared" si="46"/>
        <v>1.5784168982913351</v>
      </c>
      <c r="G735">
        <f t="shared" si="47"/>
        <v>1.4822427698116224E-3</v>
      </c>
    </row>
    <row r="736" spans="1:7">
      <c r="A736">
        <v>4.0404</v>
      </c>
      <c r="B736">
        <v>1.53991699219</v>
      </c>
      <c r="D736">
        <f t="shared" si="44"/>
        <v>242.42400000000001</v>
      </c>
      <c r="E736">
        <f t="shared" si="45"/>
        <v>1.5347290039099999</v>
      </c>
      <c r="F736">
        <f t="shared" si="46"/>
        <v>1.5784168982913351</v>
      </c>
      <c r="G736">
        <f t="shared" si="47"/>
        <v>1.9086321154747038E-3</v>
      </c>
    </row>
    <row r="737" spans="1:7">
      <c r="A737">
        <v>4.0459500000000004</v>
      </c>
      <c r="B737">
        <v>1.53991699219</v>
      </c>
      <c r="D737">
        <f t="shared" si="44"/>
        <v>242.75699999999998</v>
      </c>
      <c r="E737">
        <f t="shared" si="45"/>
        <v>1.5347290039099999</v>
      </c>
      <c r="F737">
        <f t="shared" si="46"/>
        <v>1.5784168982913351</v>
      </c>
      <c r="G737">
        <f t="shared" si="47"/>
        <v>1.9086321154747038E-3</v>
      </c>
    </row>
    <row r="738" spans="1:7">
      <c r="A738">
        <v>4.0514999999999999</v>
      </c>
      <c r="B738">
        <v>1.53991699219</v>
      </c>
      <c r="D738">
        <f t="shared" si="44"/>
        <v>243.09</v>
      </c>
      <c r="E738">
        <f t="shared" si="45"/>
        <v>1.5347290039099999</v>
      </c>
      <c r="F738">
        <f t="shared" si="46"/>
        <v>1.5784168982913351</v>
      </c>
      <c r="G738">
        <f t="shared" si="47"/>
        <v>1.9086321154747038E-3</v>
      </c>
    </row>
    <row r="739" spans="1:7">
      <c r="A739">
        <v>4.0570500000000003</v>
      </c>
      <c r="B739">
        <v>1.53991699219</v>
      </c>
      <c r="D739">
        <f t="shared" si="44"/>
        <v>243.423</v>
      </c>
      <c r="E739">
        <f t="shared" si="45"/>
        <v>1.5347290039099999</v>
      </c>
      <c r="F739">
        <f t="shared" si="46"/>
        <v>1.5784168982913351</v>
      </c>
      <c r="G739">
        <f t="shared" si="47"/>
        <v>1.9086321154747038E-3</v>
      </c>
    </row>
    <row r="740" spans="1:7">
      <c r="A740">
        <v>4.0625999999999998</v>
      </c>
      <c r="B740">
        <v>1.5451049804699999</v>
      </c>
      <c r="D740">
        <f t="shared" si="44"/>
        <v>243.75599999999997</v>
      </c>
      <c r="E740">
        <f t="shared" si="45"/>
        <v>1.5347290039099999</v>
      </c>
      <c r="F740">
        <f t="shared" si="46"/>
        <v>1.5784168982913351</v>
      </c>
      <c r="G740">
        <f t="shared" si="47"/>
        <v>1.9086321154747038E-3</v>
      </c>
    </row>
    <row r="741" spans="1:7">
      <c r="A741">
        <v>4.0681500000000002</v>
      </c>
      <c r="B741">
        <v>1.5451049804699999</v>
      </c>
      <c r="D741">
        <f t="shared" si="44"/>
        <v>244.089</v>
      </c>
      <c r="E741">
        <f t="shared" si="45"/>
        <v>1.5347290039099999</v>
      </c>
      <c r="F741">
        <f t="shared" si="46"/>
        <v>1.5784168982913351</v>
      </c>
      <c r="G741">
        <f t="shared" si="47"/>
        <v>1.9086321154747038E-3</v>
      </c>
    </row>
    <row r="742" spans="1:7">
      <c r="A742">
        <v>4.0736999999999997</v>
      </c>
      <c r="B742">
        <v>1.5451049804699999</v>
      </c>
      <c r="D742">
        <f t="shared" si="44"/>
        <v>244.42199999999997</v>
      </c>
      <c r="E742">
        <f t="shared" si="45"/>
        <v>1.53991699219</v>
      </c>
      <c r="F742">
        <f t="shared" si="46"/>
        <v>1.5784168982913351</v>
      </c>
      <c r="G742">
        <f t="shared" si="47"/>
        <v>1.4822427698116224E-3</v>
      </c>
    </row>
    <row r="743" spans="1:7">
      <c r="A743">
        <v>4.07925</v>
      </c>
      <c r="B743">
        <v>1.53991699219</v>
      </c>
      <c r="D743">
        <f t="shared" si="44"/>
        <v>244.755</v>
      </c>
      <c r="E743">
        <f t="shared" si="45"/>
        <v>1.5347290039099999</v>
      </c>
      <c r="F743">
        <f t="shared" si="46"/>
        <v>1.5784168982913351</v>
      </c>
      <c r="G743">
        <f t="shared" si="47"/>
        <v>1.9086321154747038E-3</v>
      </c>
    </row>
    <row r="744" spans="1:7">
      <c r="A744">
        <v>4.0848000000000004</v>
      </c>
      <c r="B744">
        <v>1.53991699219</v>
      </c>
      <c r="D744">
        <f t="shared" si="44"/>
        <v>245.08799999999997</v>
      </c>
      <c r="E744">
        <f t="shared" si="45"/>
        <v>1.53991699219</v>
      </c>
      <c r="F744">
        <f t="shared" si="46"/>
        <v>1.5784168982913351</v>
      </c>
      <c r="G744">
        <f t="shared" si="47"/>
        <v>1.4822427698116224E-3</v>
      </c>
    </row>
    <row r="745" spans="1:7">
      <c r="A745">
        <v>4.0903499999999999</v>
      </c>
      <c r="B745">
        <v>1.5451049804699999</v>
      </c>
      <c r="D745">
        <f t="shared" si="44"/>
        <v>245.42099999999999</v>
      </c>
      <c r="E745">
        <f t="shared" si="45"/>
        <v>1.53991699219</v>
      </c>
      <c r="F745">
        <f t="shared" si="46"/>
        <v>1.5784168982913351</v>
      </c>
      <c r="G745">
        <f t="shared" si="47"/>
        <v>1.4822427698116224E-3</v>
      </c>
    </row>
    <row r="746" spans="1:7">
      <c r="A746">
        <v>4.0959000000000003</v>
      </c>
      <c r="B746">
        <v>1.53991699219</v>
      </c>
      <c r="D746">
        <f t="shared" si="44"/>
        <v>245.75399999999996</v>
      </c>
      <c r="E746">
        <f t="shared" si="45"/>
        <v>1.5347290039099999</v>
      </c>
      <c r="F746">
        <f t="shared" si="46"/>
        <v>1.5784168982913351</v>
      </c>
      <c r="G746">
        <f t="shared" si="47"/>
        <v>1.9086321154747038E-3</v>
      </c>
    </row>
    <row r="747" spans="1:7">
      <c r="A747">
        <v>4.1014499999999998</v>
      </c>
      <c r="B747">
        <v>1.53991699219</v>
      </c>
      <c r="D747">
        <f t="shared" si="44"/>
        <v>246.08699999999999</v>
      </c>
      <c r="E747">
        <f t="shared" si="45"/>
        <v>1.53991699219</v>
      </c>
      <c r="F747">
        <f t="shared" si="46"/>
        <v>1.5784168982913351</v>
      </c>
      <c r="G747">
        <f t="shared" si="47"/>
        <v>1.4822427698116224E-3</v>
      </c>
    </row>
    <row r="748" spans="1:7">
      <c r="A748">
        <v>4.1070000000000002</v>
      </c>
      <c r="B748">
        <v>1.53991699219</v>
      </c>
      <c r="D748">
        <f t="shared" si="44"/>
        <v>246.42000000000002</v>
      </c>
      <c r="E748">
        <f t="shared" si="45"/>
        <v>1.53991699219</v>
      </c>
      <c r="F748">
        <f t="shared" si="46"/>
        <v>1.5784168982913351</v>
      </c>
      <c r="G748">
        <f t="shared" si="47"/>
        <v>1.4822427698116224E-3</v>
      </c>
    </row>
    <row r="749" spans="1:7">
      <c r="A749">
        <v>4.1125499999999997</v>
      </c>
      <c r="B749">
        <v>1.53991699219</v>
      </c>
      <c r="D749">
        <f t="shared" si="44"/>
        <v>246.75299999999999</v>
      </c>
      <c r="E749">
        <f t="shared" si="45"/>
        <v>1.53991699219</v>
      </c>
      <c r="F749">
        <f t="shared" si="46"/>
        <v>1.5784168982913351</v>
      </c>
      <c r="G749">
        <f t="shared" si="47"/>
        <v>1.4822427698116224E-3</v>
      </c>
    </row>
    <row r="750" spans="1:7">
      <c r="A750">
        <v>4.1181000000000001</v>
      </c>
      <c r="B750">
        <v>1.53991699219</v>
      </c>
      <c r="D750">
        <f t="shared" si="44"/>
        <v>247.08600000000001</v>
      </c>
      <c r="E750">
        <f t="shared" si="45"/>
        <v>1.53991699219</v>
      </c>
      <c r="F750">
        <f t="shared" si="46"/>
        <v>1.5784168982913351</v>
      </c>
      <c r="G750">
        <f t="shared" si="47"/>
        <v>1.4822427698116224E-3</v>
      </c>
    </row>
    <row r="751" spans="1:7">
      <c r="A751">
        <v>4.1236499999999996</v>
      </c>
      <c r="B751">
        <v>1.53991699219</v>
      </c>
      <c r="D751">
        <f t="shared" si="44"/>
        <v>247.41899999999998</v>
      </c>
      <c r="E751">
        <f t="shared" si="45"/>
        <v>1.5347290039099999</v>
      </c>
      <c r="F751">
        <f t="shared" si="46"/>
        <v>1.5784168982913351</v>
      </c>
      <c r="G751">
        <f t="shared" si="47"/>
        <v>1.9086321154747038E-3</v>
      </c>
    </row>
    <row r="752" spans="1:7">
      <c r="A752">
        <v>4.1292</v>
      </c>
      <c r="B752">
        <v>1.53991699219</v>
      </c>
      <c r="D752">
        <f t="shared" si="44"/>
        <v>247.75200000000001</v>
      </c>
      <c r="E752">
        <f t="shared" si="45"/>
        <v>1.53991699219</v>
      </c>
      <c r="F752">
        <f t="shared" si="46"/>
        <v>1.5784168982913351</v>
      </c>
      <c r="G752">
        <f t="shared" si="47"/>
        <v>1.4822427698116224E-3</v>
      </c>
    </row>
    <row r="753" spans="1:7">
      <c r="A753">
        <v>4.1347500000000004</v>
      </c>
      <c r="B753">
        <v>1.53991699219</v>
      </c>
      <c r="D753">
        <f t="shared" si="44"/>
        <v>248.08499999999998</v>
      </c>
      <c r="E753">
        <f t="shared" si="45"/>
        <v>1.53991699219</v>
      </c>
      <c r="F753">
        <f t="shared" si="46"/>
        <v>1.5784168982913351</v>
      </c>
      <c r="G753">
        <f t="shared" si="47"/>
        <v>1.4822427698116224E-3</v>
      </c>
    </row>
    <row r="754" spans="1:7">
      <c r="A754">
        <v>4.1402999999999999</v>
      </c>
      <c r="B754">
        <v>1.53991699219</v>
      </c>
      <c r="D754">
        <f t="shared" si="44"/>
        <v>248.41800000000001</v>
      </c>
      <c r="E754">
        <f t="shared" si="45"/>
        <v>1.53991699219</v>
      </c>
      <c r="F754">
        <f t="shared" si="46"/>
        <v>1.5784168982913351</v>
      </c>
      <c r="G754">
        <f t="shared" si="47"/>
        <v>1.4822427698116224E-3</v>
      </c>
    </row>
    <row r="755" spans="1:7">
      <c r="A755">
        <v>4.1458500000000003</v>
      </c>
      <c r="B755">
        <v>1.53991699219</v>
      </c>
      <c r="D755">
        <f t="shared" si="44"/>
        <v>248.751</v>
      </c>
      <c r="E755">
        <f t="shared" si="45"/>
        <v>1.53991699219</v>
      </c>
      <c r="F755">
        <f t="shared" si="46"/>
        <v>1.5784168982913351</v>
      </c>
      <c r="G755">
        <f t="shared" si="47"/>
        <v>1.4822427698116224E-3</v>
      </c>
    </row>
    <row r="756" spans="1:7">
      <c r="A756">
        <v>4.1513999999999998</v>
      </c>
      <c r="B756">
        <v>1.53991699219</v>
      </c>
      <c r="D756">
        <f t="shared" si="44"/>
        <v>249.08399999999997</v>
      </c>
      <c r="E756">
        <f t="shared" si="45"/>
        <v>1.53991699219</v>
      </c>
      <c r="F756">
        <f t="shared" si="46"/>
        <v>1.5784168982913351</v>
      </c>
      <c r="G756">
        <f t="shared" si="47"/>
        <v>1.4822427698116224E-3</v>
      </c>
    </row>
    <row r="757" spans="1:7">
      <c r="A757">
        <v>4.1569500000000001</v>
      </c>
      <c r="B757">
        <v>1.53991699219</v>
      </c>
      <c r="D757">
        <f t="shared" si="44"/>
        <v>249.417</v>
      </c>
      <c r="E757">
        <f t="shared" si="45"/>
        <v>1.5347290039099999</v>
      </c>
      <c r="F757">
        <f t="shared" si="46"/>
        <v>1.5784168982913351</v>
      </c>
      <c r="G757">
        <f t="shared" si="47"/>
        <v>1.9086321154747038E-3</v>
      </c>
    </row>
    <row r="758" spans="1:7">
      <c r="A758">
        <v>4.1624999999999996</v>
      </c>
      <c r="B758">
        <v>1.53991699219</v>
      </c>
      <c r="D758">
        <f t="shared" si="44"/>
        <v>249.74999999999997</v>
      </c>
      <c r="E758">
        <f t="shared" si="45"/>
        <v>1.5347290039099999</v>
      </c>
      <c r="F758">
        <f t="shared" si="46"/>
        <v>1.5784168982913351</v>
      </c>
      <c r="G758">
        <f t="shared" si="47"/>
        <v>1.9086321154747038E-3</v>
      </c>
    </row>
    <row r="759" spans="1:7">
      <c r="A759">
        <v>4.16805</v>
      </c>
      <c r="B759">
        <v>1.53991699219</v>
      </c>
      <c r="D759">
        <f t="shared" si="44"/>
        <v>250.083</v>
      </c>
      <c r="E759">
        <f t="shared" si="45"/>
        <v>1.5347290039099999</v>
      </c>
      <c r="F759">
        <f t="shared" si="46"/>
        <v>1.5784168982913351</v>
      </c>
      <c r="G759">
        <f t="shared" si="47"/>
        <v>1.9086321154747038E-3</v>
      </c>
    </row>
    <row r="760" spans="1:7">
      <c r="A760">
        <v>4.1736000000000004</v>
      </c>
      <c r="B760">
        <v>1.53991699219</v>
      </c>
      <c r="D760">
        <f t="shared" si="44"/>
        <v>250.41599999999997</v>
      </c>
      <c r="E760">
        <f t="shared" si="45"/>
        <v>1.5347290039099999</v>
      </c>
      <c r="F760">
        <f t="shared" si="46"/>
        <v>1.5784168982913351</v>
      </c>
      <c r="G760">
        <f t="shared" si="47"/>
        <v>1.9086321154747038E-3</v>
      </c>
    </row>
    <row r="761" spans="1:7">
      <c r="A761">
        <v>4.1791499999999999</v>
      </c>
      <c r="B761">
        <v>1.53991699219</v>
      </c>
      <c r="D761">
        <f t="shared" si="44"/>
        <v>250.749</v>
      </c>
      <c r="E761">
        <f t="shared" si="45"/>
        <v>1.5347290039099999</v>
      </c>
      <c r="F761">
        <f t="shared" si="46"/>
        <v>1.5784168982913351</v>
      </c>
      <c r="G761">
        <f t="shared" si="47"/>
        <v>1.9086321154747038E-3</v>
      </c>
    </row>
    <row r="762" spans="1:7">
      <c r="A762">
        <v>4.1847000000000003</v>
      </c>
      <c r="B762">
        <v>1.53991699219</v>
      </c>
      <c r="D762">
        <f t="shared" si="44"/>
        <v>251.08200000000002</v>
      </c>
      <c r="E762">
        <f t="shared" si="45"/>
        <v>1.5347290039099999</v>
      </c>
      <c r="F762">
        <f t="shared" si="46"/>
        <v>1.5784168982913351</v>
      </c>
      <c r="G762">
        <f t="shared" si="47"/>
        <v>1.9086321154747038E-3</v>
      </c>
    </row>
    <row r="763" spans="1:7">
      <c r="A763">
        <v>4.1902499999999998</v>
      </c>
      <c r="B763">
        <v>1.53991699219</v>
      </c>
      <c r="D763">
        <f t="shared" si="44"/>
        <v>251.41499999999999</v>
      </c>
      <c r="E763">
        <f t="shared" si="45"/>
        <v>1.5347290039099999</v>
      </c>
      <c r="F763">
        <f t="shared" si="46"/>
        <v>1.5784168982913351</v>
      </c>
      <c r="G763">
        <f t="shared" si="47"/>
        <v>1.9086321154747038E-3</v>
      </c>
    </row>
    <row r="764" spans="1:7">
      <c r="A764">
        <v>4.1958000000000002</v>
      </c>
      <c r="B764">
        <v>1.53991699219</v>
      </c>
      <c r="D764">
        <f t="shared" si="44"/>
        <v>251.74800000000002</v>
      </c>
      <c r="E764">
        <f t="shared" si="45"/>
        <v>1.5347290039099999</v>
      </c>
      <c r="F764">
        <f t="shared" si="46"/>
        <v>1.5784168982913351</v>
      </c>
      <c r="G764">
        <f t="shared" si="47"/>
        <v>1.9086321154747038E-3</v>
      </c>
    </row>
    <row r="765" spans="1:7">
      <c r="A765">
        <v>4.2013499999999997</v>
      </c>
      <c r="B765">
        <v>1.53991699219</v>
      </c>
      <c r="D765">
        <f t="shared" si="44"/>
        <v>252.08099999999999</v>
      </c>
      <c r="E765">
        <f t="shared" si="45"/>
        <v>1.5347290039099999</v>
      </c>
      <c r="F765">
        <f t="shared" si="46"/>
        <v>1.5784168982913351</v>
      </c>
      <c r="G765">
        <f t="shared" si="47"/>
        <v>1.9086321154747038E-3</v>
      </c>
    </row>
    <row r="766" spans="1:7">
      <c r="A766">
        <v>4.2069000000000001</v>
      </c>
      <c r="B766">
        <v>1.53991699219</v>
      </c>
      <c r="D766">
        <f t="shared" si="44"/>
        <v>252.41400000000002</v>
      </c>
      <c r="E766">
        <f t="shared" si="45"/>
        <v>1.5347290039099999</v>
      </c>
      <c r="F766">
        <f t="shared" si="46"/>
        <v>1.5784168982913351</v>
      </c>
      <c r="G766">
        <f t="shared" si="47"/>
        <v>1.9086321154747038E-3</v>
      </c>
    </row>
    <row r="767" spans="1:7">
      <c r="A767">
        <v>4.2124499999999996</v>
      </c>
      <c r="B767">
        <v>1.53991699219</v>
      </c>
      <c r="D767">
        <f t="shared" si="44"/>
        <v>252.74699999999999</v>
      </c>
      <c r="E767">
        <f t="shared" si="45"/>
        <v>1.5347290039099999</v>
      </c>
      <c r="F767">
        <f t="shared" si="46"/>
        <v>1.5784168982913351</v>
      </c>
      <c r="G767">
        <f t="shared" si="47"/>
        <v>1.9086321154747038E-3</v>
      </c>
    </row>
    <row r="768" spans="1:7">
      <c r="A768">
        <v>4.218</v>
      </c>
      <c r="B768">
        <v>1.53991699219</v>
      </c>
      <c r="D768">
        <f t="shared" si="44"/>
        <v>253.07999999999998</v>
      </c>
      <c r="E768">
        <f t="shared" si="45"/>
        <v>1.5347290039099999</v>
      </c>
      <c r="F768">
        <f t="shared" si="46"/>
        <v>1.5784168982913351</v>
      </c>
      <c r="G768">
        <f t="shared" si="47"/>
        <v>1.9086321154747038E-3</v>
      </c>
    </row>
    <row r="769" spans="1:7">
      <c r="A769">
        <v>4.2235500000000004</v>
      </c>
      <c r="B769">
        <v>1.53991699219</v>
      </c>
      <c r="D769">
        <f t="shared" si="44"/>
        <v>253.41299999999995</v>
      </c>
      <c r="E769">
        <f t="shared" si="45"/>
        <v>1.5347290039099999</v>
      </c>
      <c r="F769">
        <f t="shared" si="46"/>
        <v>1.5784168982913351</v>
      </c>
      <c r="G769">
        <f t="shared" si="47"/>
        <v>1.9086321154747038E-3</v>
      </c>
    </row>
    <row r="770" spans="1:7">
      <c r="A770">
        <v>4.2290999999999999</v>
      </c>
      <c r="B770">
        <v>1.53991699219</v>
      </c>
      <c r="D770">
        <f t="shared" si="44"/>
        <v>253.74599999999998</v>
      </c>
      <c r="E770">
        <f t="shared" si="45"/>
        <v>1.5347290039099999</v>
      </c>
      <c r="F770">
        <f t="shared" si="46"/>
        <v>1.5784168982913351</v>
      </c>
      <c r="G770">
        <f t="shared" si="47"/>
        <v>1.9086321154747038E-3</v>
      </c>
    </row>
    <row r="771" spans="1:7">
      <c r="A771">
        <v>4.2346500000000002</v>
      </c>
      <c r="B771">
        <v>1.53991699219</v>
      </c>
      <c r="D771">
        <f t="shared" si="44"/>
        <v>254.07900000000001</v>
      </c>
      <c r="E771">
        <f t="shared" si="45"/>
        <v>1.5347290039099999</v>
      </c>
      <c r="F771">
        <f t="shared" si="46"/>
        <v>1.5784168982913351</v>
      </c>
      <c r="G771">
        <f t="shared" si="47"/>
        <v>1.9086321154747038E-3</v>
      </c>
    </row>
    <row r="772" spans="1:7">
      <c r="A772">
        <v>4.2401999999999997</v>
      </c>
      <c r="B772">
        <v>1.53991699219</v>
      </c>
      <c r="D772">
        <f t="shared" si="44"/>
        <v>254.41199999999998</v>
      </c>
      <c r="E772">
        <f t="shared" si="45"/>
        <v>1.5347290039099999</v>
      </c>
      <c r="F772">
        <f t="shared" si="46"/>
        <v>1.5784168982913351</v>
      </c>
      <c r="G772">
        <f t="shared" si="47"/>
        <v>1.9086321154747038E-3</v>
      </c>
    </row>
    <row r="773" spans="1:7">
      <c r="A773">
        <v>4.2457500000000001</v>
      </c>
      <c r="B773">
        <v>1.53991699219</v>
      </c>
      <c r="D773">
        <f t="shared" si="44"/>
        <v>254.745</v>
      </c>
      <c r="E773">
        <f t="shared" si="45"/>
        <v>1.5347290039099999</v>
      </c>
      <c r="F773">
        <f t="shared" si="46"/>
        <v>1.5784168982913351</v>
      </c>
      <c r="G773">
        <f t="shared" si="47"/>
        <v>1.9086321154747038E-3</v>
      </c>
    </row>
    <row r="774" spans="1:7">
      <c r="A774">
        <v>4.2512999999999996</v>
      </c>
      <c r="B774">
        <v>1.53991699219</v>
      </c>
      <c r="D774">
        <f t="shared" si="44"/>
        <v>255.07799999999997</v>
      </c>
      <c r="E774">
        <f t="shared" si="45"/>
        <v>1.5347290039099999</v>
      </c>
      <c r="F774">
        <f t="shared" si="46"/>
        <v>1.5784168982913351</v>
      </c>
      <c r="G774">
        <f t="shared" si="47"/>
        <v>1.9086321154747038E-3</v>
      </c>
    </row>
    <row r="775" spans="1:7">
      <c r="A775">
        <v>4.25685</v>
      </c>
      <c r="B775">
        <v>1.5347290039099999</v>
      </c>
      <c r="D775">
        <f t="shared" si="44"/>
        <v>255.411</v>
      </c>
      <c r="E775">
        <f t="shared" si="45"/>
        <v>1.5347290039099999</v>
      </c>
      <c r="F775">
        <f t="shared" si="46"/>
        <v>1.5784168982913351</v>
      </c>
      <c r="G775">
        <f t="shared" si="47"/>
        <v>1.9086321154747038E-3</v>
      </c>
    </row>
    <row r="776" spans="1:7">
      <c r="A776">
        <v>4.2624000000000004</v>
      </c>
      <c r="B776">
        <v>1.5347290039099999</v>
      </c>
      <c r="D776">
        <f t="shared" si="44"/>
        <v>255.74399999999997</v>
      </c>
      <c r="E776">
        <f t="shared" si="45"/>
        <v>1.5347290039099999</v>
      </c>
      <c r="F776">
        <f t="shared" si="46"/>
        <v>1.5784168982913351</v>
      </c>
      <c r="G776">
        <f t="shared" si="47"/>
        <v>1.9086321154747038E-3</v>
      </c>
    </row>
    <row r="777" spans="1:7">
      <c r="A777">
        <v>4.2679499999999999</v>
      </c>
      <c r="B777">
        <v>1.53991699219</v>
      </c>
      <c r="D777">
        <f t="shared" ref="D777:D840" si="48">(A830-$A$61)*60</f>
        <v>256.077</v>
      </c>
      <c r="E777">
        <f t="shared" ref="E777:E840" si="49">B830</f>
        <v>1.5347290039099999</v>
      </c>
      <c r="F777">
        <f t="shared" ref="F777:F840" si="50">$J$10*EXP(-$J$11*D777)+$J$12</f>
        <v>1.5784168982913351</v>
      </c>
      <c r="G777">
        <f t="shared" ref="G777:G840" si="51">(E777-F777)^2</f>
        <v>1.9086321154747038E-3</v>
      </c>
    </row>
    <row r="778" spans="1:7">
      <c r="A778">
        <v>4.2735000000000003</v>
      </c>
      <c r="B778">
        <v>1.53991699219</v>
      </c>
      <c r="D778">
        <f t="shared" si="48"/>
        <v>256.41000000000003</v>
      </c>
      <c r="E778">
        <f t="shared" si="49"/>
        <v>1.5347290039099999</v>
      </c>
      <c r="F778">
        <f t="shared" si="50"/>
        <v>1.5784168982913351</v>
      </c>
      <c r="G778">
        <f t="shared" si="51"/>
        <v>1.9086321154747038E-3</v>
      </c>
    </row>
    <row r="779" spans="1:7">
      <c r="A779">
        <v>4.2790499999999998</v>
      </c>
      <c r="B779">
        <v>1.5347290039099999</v>
      </c>
      <c r="D779">
        <f t="shared" si="48"/>
        <v>256.74299999999999</v>
      </c>
      <c r="E779">
        <f t="shared" si="49"/>
        <v>1.5347290039099999</v>
      </c>
      <c r="F779">
        <f t="shared" si="50"/>
        <v>1.5784168982913351</v>
      </c>
      <c r="G779">
        <f t="shared" si="51"/>
        <v>1.9086321154747038E-3</v>
      </c>
    </row>
    <row r="780" spans="1:7">
      <c r="A780">
        <v>4.2846000000000002</v>
      </c>
      <c r="B780">
        <v>1.53991699219</v>
      </c>
      <c r="D780">
        <f t="shared" si="48"/>
        <v>257.07600000000002</v>
      </c>
      <c r="E780">
        <f t="shared" si="49"/>
        <v>1.5347290039099999</v>
      </c>
      <c r="F780">
        <f t="shared" si="50"/>
        <v>1.5784168982913351</v>
      </c>
      <c r="G780">
        <f t="shared" si="51"/>
        <v>1.9086321154747038E-3</v>
      </c>
    </row>
    <row r="781" spans="1:7">
      <c r="A781">
        <v>4.2901499999999997</v>
      </c>
      <c r="B781">
        <v>1.53991699219</v>
      </c>
      <c r="D781">
        <f t="shared" si="48"/>
        <v>257.40899999999999</v>
      </c>
      <c r="E781">
        <f t="shared" si="49"/>
        <v>1.5347290039099999</v>
      </c>
      <c r="F781">
        <f t="shared" si="50"/>
        <v>1.5784168982913351</v>
      </c>
      <c r="G781">
        <f t="shared" si="51"/>
        <v>1.9086321154747038E-3</v>
      </c>
    </row>
    <row r="782" spans="1:7">
      <c r="A782">
        <v>4.2957000000000001</v>
      </c>
      <c r="B782">
        <v>1.53991699219</v>
      </c>
      <c r="D782">
        <f t="shared" si="48"/>
        <v>257.74200000000002</v>
      </c>
      <c r="E782">
        <f t="shared" si="49"/>
        <v>1.5347290039099999</v>
      </c>
      <c r="F782">
        <f t="shared" si="50"/>
        <v>1.5784168982913351</v>
      </c>
      <c r="G782">
        <f t="shared" si="51"/>
        <v>1.9086321154747038E-3</v>
      </c>
    </row>
    <row r="783" spans="1:7">
      <c r="A783">
        <v>4.3012499999999996</v>
      </c>
      <c r="B783">
        <v>1.5347290039099999</v>
      </c>
      <c r="D783">
        <f t="shared" si="48"/>
        <v>258.07499999999999</v>
      </c>
      <c r="E783">
        <f t="shared" si="49"/>
        <v>1.5347290039099999</v>
      </c>
      <c r="F783">
        <f t="shared" si="50"/>
        <v>1.5784168982913351</v>
      </c>
      <c r="G783">
        <f t="shared" si="51"/>
        <v>1.9086321154747038E-3</v>
      </c>
    </row>
    <row r="784" spans="1:7">
      <c r="A784">
        <v>4.3068</v>
      </c>
      <c r="B784">
        <v>1.53991699219</v>
      </c>
      <c r="D784">
        <f t="shared" si="48"/>
        <v>258.40800000000002</v>
      </c>
      <c r="E784">
        <f t="shared" si="49"/>
        <v>1.5347290039099999</v>
      </c>
      <c r="F784">
        <f t="shared" si="50"/>
        <v>1.5784168982913351</v>
      </c>
      <c r="G784">
        <f t="shared" si="51"/>
        <v>1.9086321154747038E-3</v>
      </c>
    </row>
    <row r="785" spans="1:7">
      <c r="A785">
        <v>4.3123500000000003</v>
      </c>
      <c r="B785">
        <v>1.5347290039099999</v>
      </c>
      <c r="D785">
        <f t="shared" si="48"/>
        <v>258.74099999999999</v>
      </c>
      <c r="E785">
        <f t="shared" si="49"/>
        <v>1.5347290039099999</v>
      </c>
      <c r="F785">
        <f t="shared" si="50"/>
        <v>1.5784168982913351</v>
      </c>
      <c r="G785">
        <f t="shared" si="51"/>
        <v>1.9086321154747038E-3</v>
      </c>
    </row>
    <row r="786" spans="1:7">
      <c r="A786">
        <v>4.3178999999999998</v>
      </c>
      <c r="B786">
        <v>1.53991699219</v>
      </c>
      <c r="D786">
        <f t="shared" si="48"/>
        <v>259.07400000000001</v>
      </c>
      <c r="E786">
        <f t="shared" si="49"/>
        <v>1.5347290039099999</v>
      </c>
      <c r="F786">
        <f t="shared" si="50"/>
        <v>1.5784168982913351</v>
      </c>
      <c r="G786">
        <f t="shared" si="51"/>
        <v>1.9086321154747038E-3</v>
      </c>
    </row>
    <row r="787" spans="1:7">
      <c r="A787">
        <v>4.3234500000000002</v>
      </c>
      <c r="B787">
        <v>1.5347290039099999</v>
      </c>
      <c r="D787">
        <f t="shared" si="48"/>
        <v>259.40700000000004</v>
      </c>
      <c r="E787">
        <f t="shared" si="49"/>
        <v>1.5347290039099999</v>
      </c>
      <c r="F787">
        <f t="shared" si="50"/>
        <v>1.5784168982913351</v>
      </c>
      <c r="G787">
        <f t="shared" si="51"/>
        <v>1.9086321154747038E-3</v>
      </c>
    </row>
    <row r="788" spans="1:7">
      <c r="A788">
        <v>4.3289999999999997</v>
      </c>
      <c r="B788">
        <v>1.53991699219</v>
      </c>
      <c r="D788">
        <f t="shared" si="48"/>
        <v>259.74</v>
      </c>
      <c r="E788">
        <f t="shared" si="49"/>
        <v>1.5347290039099999</v>
      </c>
      <c r="F788">
        <f t="shared" si="50"/>
        <v>1.5784168982913351</v>
      </c>
      <c r="G788">
        <f t="shared" si="51"/>
        <v>1.9086321154747038E-3</v>
      </c>
    </row>
    <row r="789" spans="1:7">
      <c r="A789">
        <v>4.3345500000000001</v>
      </c>
      <c r="B789">
        <v>1.5347290039099999</v>
      </c>
      <c r="D789">
        <f t="shared" si="48"/>
        <v>260.07299999999998</v>
      </c>
      <c r="E789">
        <f t="shared" si="49"/>
        <v>1.5347290039099999</v>
      </c>
      <c r="F789">
        <f t="shared" si="50"/>
        <v>1.5784168982913351</v>
      </c>
      <c r="G789">
        <f t="shared" si="51"/>
        <v>1.9086321154747038E-3</v>
      </c>
    </row>
    <row r="790" spans="1:7">
      <c r="A790">
        <v>4.3400999999999996</v>
      </c>
      <c r="B790">
        <v>1.5347290039099999</v>
      </c>
      <c r="D790">
        <f t="shared" si="48"/>
        <v>260.40599999999995</v>
      </c>
      <c r="E790">
        <f t="shared" si="49"/>
        <v>1.5347290039099999</v>
      </c>
      <c r="F790">
        <f t="shared" si="50"/>
        <v>1.5784168982913351</v>
      </c>
      <c r="G790">
        <f t="shared" si="51"/>
        <v>1.9086321154747038E-3</v>
      </c>
    </row>
    <row r="791" spans="1:7">
      <c r="A791">
        <v>4.34565</v>
      </c>
      <c r="B791">
        <v>1.5347290039099999</v>
      </c>
      <c r="D791">
        <f t="shared" si="48"/>
        <v>260.73899999999998</v>
      </c>
      <c r="E791">
        <f t="shared" si="49"/>
        <v>1.5347290039099999</v>
      </c>
      <c r="F791">
        <f t="shared" si="50"/>
        <v>1.5784168982913351</v>
      </c>
      <c r="G791">
        <f t="shared" si="51"/>
        <v>1.9086321154747038E-3</v>
      </c>
    </row>
    <row r="792" spans="1:7">
      <c r="A792">
        <v>4.3512000000000004</v>
      </c>
      <c r="B792">
        <v>1.5347290039099999</v>
      </c>
      <c r="D792">
        <f t="shared" si="48"/>
        <v>261.07199999999995</v>
      </c>
      <c r="E792">
        <f t="shared" si="49"/>
        <v>1.5347290039099999</v>
      </c>
      <c r="F792">
        <f t="shared" si="50"/>
        <v>1.5784168982913351</v>
      </c>
      <c r="G792">
        <f t="shared" si="51"/>
        <v>1.9086321154747038E-3</v>
      </c>
    </row>
    <row r="793" spans="1:7">
      <c r="A793">
        <v>4.3567499999999999</v>
      </c>
      <c r="B793">
        <v>1.5347290039099999</v>
      </c>
      <c r="D793">
        <f t="shared" si="48"/>
        <v>261.40499999999997</v>
      </c>
      <c r="E793">
        <f t="shared" si="49"/>
        <v>1.5347290039099999</v>
      </c>
      <c r="F793">
        <f t="shared" si="50"/>
        <v>1.5784168982913351</v>
      </c>
      <c r="G793">
        <f t="shared" si="51"/>
        <v>1.9086321154747038E-3</v>
      </c>
    </row>
    <row r="794" spans="1:7">
      <c r="A794">
        <v>4.3623000000000003</v>
      </c>
      <c r="B794">
        <v>1.5347290039099999</v>
      </c>
      <c r="D794">
        <f t="shared" si="48"/>
        <v>261.738</v>
      </c>
      <c r="E794">
        <f t="shared" si="49"/>
        <v>1.5347290039099999</v>
      </c>
      <c r="F794">
        <f t="shared" si="50"/>
        <v>1.5784168982913351</v>
      </c>
      <c r="G794">
        <f t="shared" si="51"/>
        <v>1.9086321154747038E-3</v>
      </c>
    </row>
    <row r="795" spans="1:7">
      <c r="A795">
        <v>4.3678499999999998</v>
      </c>
      <c r="B795">
        <v>1.53991699219</v>
      </c>
      <c r="D795">
        <f t="shared" si="48"/>
        <v>262.07099999999997</v>
      </c>
      <c r="E795">
        <f t="shared" si="49"/>
        <v>1.53991699219</v>
      </c>
      <c r="F795">
        <f t="shared" si="50"/>
        <v>1.5784168982913351</v>
      </c>
      <c r="G795">
        <f t="shared" si="51"/>
        <v>1.4822427698116224E-3</v>
      </c>
    </row>
    <row r="796" spans="1:7">
      <c r="A796">
        <v>4.3734000000000002</v>
      </c>
      <c r="B796">
        <v>1.5347290039099999</v>
      </c>
      <c r="D796">
        <f t="shared" si="48"/>
        <v>262.404</v>
      </c>
      <c r="E796">
        <f t="shared" si="49"/>
        <v>1.5347290039099999</v>
      </c>
      <c r="F796">
        <f t="shared" si="50"/>
        <v>1.5784168982913351</v>
      </c>
      <c r="G796">
        <f t="shared" si="51"/>
        <v>1.9086321154747038E-3</v>
      </c>
    </row>
    <row r="797" spans="1:7">
      <c r="A797">
        <v>4.3789499999999997</v>
      </c>
      <c r="B797">
        <v>1.53991699219</v>
      </c>
      <c r="D797">
        <f t="shared" si="48"/>
        <v>262.73699999999997</v>
      </c>
      <c r="E797">
        <f t="shared" si="49"/>
        <v>1.5347290039099999</v>
      </c>
      <c r="F797">
        <f t="shared" si="50"/>
        <v>1.5784168982913351</v>
      </c>
      <c r="G797">
        <f t="shared" si="51"/>
        <v>1.9086321154747038E-3</v>
      </c>
    </row>
    <row r="798" spans="1:7">
      <c r="A798">
        <v>4.3845000000000001</v>
      </c>
      <c r="B798">
        <v>1.53991699219</v>
      </c>
      <c r="D798">
        <f t="shared" si="48"/>
        <v>263.07</v>
      </c>
      <c r="E798">
        <f t="shared" si="49"/>
        <v>1.5298461914099999</v>
      </c>
      <c r="F798">
        <f t="shared" si="50"/>
        <v>1.5784168982913351</v>
      </c>
      <c r="G798">
        <f t="shared" si="51"/>
        <v>2.3591135669525872E-3</v>
      </c>
    </row>
    <row r="799" spans="1:7">
      <c r="A799">
        <v>4.3900499999999996</v>
      </c>
      <c r="B799">
        <v>1.5347290039099999</v>
      </c>
      <c r="D799">
        <f t="shared" si="48"/>
        <v>263.40299999999996</v>
      </c>
      <c r="E799">
        <f t="shared" si="49"/>
        <v>1.5298461914099999</v>
      </c>
      <c r="F799">
        <f t="shared" si="50"/>
        <v>1.5784168982913351</v>
      </c>
      <c r="G799">
        <f t="shared" si="51"/>
        <v>2.3591135669525872E-3</v>
      </c>
    </row>
    <row r="800" spans="1:7">
      <c r="A800">
        <v>4.3956</v>
      </c>
      <c r="B800">
        <v>1.53991699219</v>
      </c>
      <c r="D800">
        <f t="shared" si="48"/>
        <v>263.73599999999999</v>
      </c>
      <c r="E800">
        <f t="shared" si="49"/>
        <v>1.5347290039099999</v>
      </c>
      <c r="F800">
        <f t="shared" si="50"/>
        <v>1.5784168982913351</v>
      </c>
      <c r="G800">
        <f t="shared" si="51"/>
        <v>1.9086321154747038E-3</v>
      </c>
    </row>
    <row r="801" spans="1:7">
      <c r="A801">
        <v>4.4011500000000003</v>
      </c>
      <c r="B801">
        <v>1.53991699219</v>
      </c>
      <c r="D801">
        <f t="shared" si="48"/>
        <v>264.06899999999996</v>
      </c>
      <c r="E801">
        <f t="shared" si="49"/>
        <v>1.5347290039099999</v>
      </c>
      <c r="F801">
        <f t="shared" si="50"/>
        <v>1.5784168982913351</v>
      </c>
      <c r="G801">
        <f t="shared" si="51"/>
        <v>1.9086321154747038E-3</v>
      </c>
    </row>
    <row r="802" spans="1:7">
      <c r="A802">
        <v>4.4066999999999998</v>
      </c>
      <c r="B802">
        <v>1.53991699219</v>
      </c>
      <c r="D802">
        <f t="shared" si="48"/>
        <v>264.40199999999999</v>
      </c>
      <c r="E802">
        <f t="shared" si="49"/>
        <v>1.5347290039099999</v>
      </c>
      <c r="F802">
        <f t="shared" si="50"/>
        <v>1.5784168982913351</v>
      </c>
      <c r="G802">
        <f t="shared" si="51"/>
        <v>1.9086321154747038E-3</v>
      </c>
    </row>
    <row r="803" spans="1:7">
      <c r="A803">
        <v>4.4122500000000002</v>
      </c>
      <c r="B803">
        <v>1.53991699219</v>
      </c>
      <c r="D803">
        <f t="shared" si="48"/>
        <v>264.73500000000001</v>
      </c>
      <c r="E803">
        <f t="shared" si="49"/>
        <v>1.5347290039099999</v>
      </c>
      <c r="F803">
        <f t="shared" si="50"/>
        <v>1.5784168982913351</v>
      </c>
      <c r="G803">
        <f t="shared" si="51"/>
        <v>1.9086321154747038E-3</v>
      </c>
    </row>
    <row r="804" spans="1:7">
      <c r="A804">
        <v>4.4177999999999997</v>
      </c>
      <c r="B804">
        <v>1.5347290039099999</v>
      </c>
      <c r="D804">
        <f t="shared" si="48"/>
        <v>265.06799999999998</v>
      </c>
      <c r="E804">
        <f t="shared" si="49"/>
        <v>1.5347290039099999</v>
      </c>
      <c r="F804">
        <f t="shared" si="50"/>
        <v>1.5784168982913351</v>
      </c>
      <c r="G804">
        <f t="shared" si="51"/>
        <v>1.9086321154747038E-3</v>
      </c>
    </row>
    <row r="805" spans="1:7">
      <c r="A805">
        <v>4.4233500000000001</v>
      </c>
      <c r="B805">
        <v>1.53991699219</v>
      </c>
      <c r="D805">
        <f t="shared" si="48"/>
        <v>265.40100000000001</v>
      </c>
      <c r="E805">
        <f t="shared" si="49"/>
        <v>1.5347290039099999</v>
      </c>
      <c r="F805">
        <f t="shared" si="50"/>
        <v>1.5784168982913351</v>
      </c>
      <c r="G805">
        <f t="shared" si="51"/>
        <v>1.9086321154747038E-3</v>
      </c>
    </row>
    <row r="806" spans="1:7">
      <c r="A806">
        <v>4.4288999999999996</v>
      </c>
      <c r="B806">
        <v>1.53991699219</v>
      </c>
      <c r="D806">
        <f t="shared" si="48"/>
        <v>265.73399999999998</v>
      </c>
      <c r="E806">
        <f t="shared" si="49"/>
        <v>1.5347290039099999</v>
      </c>
      <c r="F806">
        <f t="shared" si="50"/>
        <v>1.5784168982913351</v>
      </c>
      <c r="G806">
        <f t="shared" si="51"/>
        <v>1.9086321154747038E-3</v>
      </c>
    </row>
    <row r="807" spans="1:7">
      <c r="A807">
        <v>4.43445</v>
      </c>
      <c r="B807">
        <v>1.53991699219</v>
      </c>
      <c r="D807">
        <f t="shared" si="48"/>
        <v>266.06700000000001</v>
      </c>
      <c r="E807">
        <f t="shared" si="49"/>
        <v>1.5347290039099999</v>
      </c>
      <c r="F807">
        <f t="shared" si="50"/>
        <v>1.5784168982913351</v>
      </c>
      <c r="G807">
        <f t="shared" si="51"/>
        <v>1.9086321154747038E-3</v>
      </c>
    </row>
    <row r="808" spans="1:7">
      <c r="A808">
        <v>4.4400000000000004</v>
      </c>
      <c r="B808">
        <v>1.53991699219</v>
      </c>
      <c r="D808">
        <f t="shared" si="48"/>
        <v>266.39999999999998</v>
      </c>
      <c r="E808">
        <f t="shared" si="49"/>
        <v>1.5347290039099999</v>
      </c>
      <c r="F808">
        <f t="shared" si="50"/>
        <v>1.5784168982913351</v>
      </c>
      <c r="G808">
        <f t="shared" si="51"/>
        <v>1.9086321154747038E-3</v>
      </c>
    </row>
    <row r="809" spans="1:7">
      <c r="A809">
        <v>4.4455499999999999</v>
      </c>
      <c r="B809">
        <v>1.53991699219</v>
      </c>
      <c r="D809">
        <f t="shared" si="48"/>
        <v>266.733</v>
      </c>
      <c r="E809">
        <f t="shared" si="49"/>
        <v>1.5298461914099999</v>
      </c>
      <c r="F809">
        <f t="shared" si="50"/>
        <v>1.5784168982913351</v>
      </c>
      <c r="G809">
        <f t="shared" si="51"/>
        <v>2.3591135669525872E-3</v>
      </c>
    </row>
    <row r="810" spans="1:7">
      <c r="A810">
        <v>4.4511000000000003</v>
      </c>
      <c r="B810">
        <v>1.5347290039099999</v>
      </c>
      <c r="D810">
        <f t="shared" si="48"/>
        <v>267.06600000000003</v>
      </c>
      <c r="E810">
        <f t="shared" si="49"/>
        <v>1.5347290039099999</v>
      </c>
      <c r="F810">
        <f t="shared" si="50"/>
        <v>1.5784168982913351</v>
      </c>
      <c r="G810">
        <f t="shared" si="51"/>
        <v>1.9086321154747038E-3</v>
      </c>
    </row>
    <row r="811" spans="1:7">
      <c r="A811">
        <v>4.4566499999999998</v>
      </c>
      <c r="B811">
        <v>1.5347290039099999</v>
      </c>
      <c r="D811">
        <f t="shared" si="48"/>
        <v>267.399</v>
      </c>
      <c r="E811">
        <f t="shared" si="49"/>
        <v>1.5298461914099999</v>
      </c>
      <c r="F811">
        <f t="shared" si="50"/>
        <v>1.5784168982913351</v>
      </c>
      <c r="G811">
        <f t="shared" si="51"/>
        <v>2.3591135669525872E-3</v>
      </c>
    </row>
    <row r="812" spans="1:7">
      <c r="A812">
        <v>4.4622000000000002</v>
      </c>
      <c r="B812">
        <v>1.5347290039099999</v>
      </c>
      <c r="D812">
        <f t="shared" si="48"/>
        <v>267.73200000000003</v>
      </c>
      <c r="E812">
        <f t="shared" si="49"/>
        <v>1.5347290039099999</v>
      </c>
      <c r="F812">
        <f t="shared" si="50"/>
        <v>1.5784168982913351</v>
      </c>
      <c r="G812">
        <f t="shared" si="51"/>
        <v>1.9086321154747038E-3</v>
      </c>
    </row>
    <row r="813" spans="1:7">
      <c r="A813">
        <v>4.4677499999999997</v>
      </c>
      <c r="B813">
        <v>1.5347290039099999</v>
      </c>
      <c r="D813">
        <f t="shared" si="48"/>
        <v>268.065</v>
      </c>
      <c r="E813">
        <f t="shared" si="49"/>
        <v>1.5347290039099999</v>
      </c>
      <c r="F813">
        <f t="shared" si="50"/>
        <v>1.5784168982913351</v>
      </c>
      <c r="G813">
        <f t="shared" si="51"/>
        <v>1.9086321154747038E-3</v>
      </c>
    </row>
    <row r="814" spans="1:7">
      <c r="A814">
        <v>4.4733000000000001</v>
      </c>
      <c r="B814">
        <v>1.5347290039099999</v>
      </c>
      <c r="D814">
        <f t="shared" si="48"/>
        <v>268.39800000000002</v>
      </c>
      <c r="E814">
        <f t="shared" si="49"/>
        <v>1.5298461914099999</v>
      </c>
      <c r="F814">
        <f t="shared" si="50"/>
        <v>1.5784168982913351</v>
      </c>
      <c r="G814">
        <f t="shared" si="51"/>
        <v>2.3591135669525872E-3</v>
      </c>
    </row>
    <row r="815" spans="1:7">
      <c r="A815">
        <v>4.4788500000000004</v>
      </c>
      <c r="B815">
        <v>1.5347290039099999</v>
      </c>
      <c r="D815">
        <f t="shared" si="48"/>
        <v>268.73099999999999</v>
      </c>
      <c r="E815">
        <f t="shared" si="49"/>
        <v>1.5298461914099999</v>
      </c>
      <c r="F815">
        <f t="shared" si="50"/>
        <v>1.5784168982913351</v>
      </c>
      <c r="G815">
        <f t="shared" si="51"/>
        <v>2.3591135669525872E-3</v>
      </c>
    </row>
    <row r="816" spans="1:7">
      <c r="A816">
        <v>4.4843999999999999</v>
      </c>
      <c r="B816">
        <v>1.5347290039099999</v>
      </c>
      <c r="D816">
        <f t="shared" si="48"/>
        <v>269.06400000000002</v>
      </c>
      <c r="E816">
        <f t="shared" si="49"/>
        <v>1.5347290039099999</v>
      </c>
      <c r="F816">
        <f t="shared" si="50"/>
        <v>1.5784168982913351</v>
      </c>
      <c r="G816">
        <f t="shared" si="51"/>
        <v>1.9086321154747038E-3</v>
      </c>
    </row>
    <row r="817" spans="1:7">
      <c r="A817">
        <v>4.4899500000000003</v>
      </c>
      <c r="B817">
        <v>1.5347290039099999</v>
      </c>
      <c r="D817">
        <f t="shared" si="48"/>
        <v>269.39699999999999</v>
      </c>
      <c r="E817">
        <f t="shared" si="49"/>
        <v>1.5298461914099999</v>
      </c>
      <c r="F817">
        <f t="shared" si="50"/>
        <v>1.5784168982913351</v>
      </c>
      <c r="G817">
        <f t="shared" si="51"/>
        <v>2.3591135669525872E-3</v>
      </c>
    </row>
    <row r="818" spans="1:7">
      <c r="A818">
        <v>4.4954999999999998</v>
      </c>
      <c r="B818">
        <v>1.5347290039099999</v>
      </c>
      <c r="D818">
        <f t="shared" si="48"/>
        <v>269.73</v>
      </c>
      <c r="E818">
        <f t="shared" si="49"/>
        <v>1.5298461914099999</v>
      </c>
      <c r="F818">
        <f t="shared" si="50"/>
        <v>1.5784168982913351</v>
      </c>
      <c r="G818">
        <f t="shared" si="51"/>
        <v>2.3591135669525872E-3</v>
      </c>
    </row>
    <row r="819" spans="1:7">
      <c r="A819">
        <v>4.5010500000000002</v>
      </c>
      <c r="B819">
        <v>1.5347290039099999</v>
      </c>
      <c r="D819">
        <f t="shared" si="48"/>
        <v>270.06299999999999</v>
      </c>
      <c r="E819">
        <f t="shared" si="49"/>
        <v>1.5298461914099999</v>
      </c>
      <c r="F819">
        <f t="shared" si="50"/>
        <v>1.5784168982913351</v>
      </c>
      <c r="G819">
        <f t="shared" si="51"/>
        <v>2.3591135669525872E-3</v>
      </c>
    </row>
    <row r="820" spans="1:7">
      <c r="A820">
        <v>4.5065999999999997</v>
      </c>
      <c r="B820">
        <v>1.5347290039099999</v>
      </c>
      <c r="D820">
        <f t="shared" si="48"/>
        <v>270.39599999999996</v>
      </c>
      <c r="E820">
        <f t="shared" si="49"/>
        <v>1.5298461914099999</v>
      </c>
      <c r="F820">
        <f t="shared" si="50"/>
        <v>1.5784168982913351</v>
      </c>
      <c r="G820">
        <f t="shared" si="51"/>
        <v>2.3591135669525872E-3</v>
      </c>
    </row>
    <row r="821" spans="1:7">
      <c r="A821">
        <v>4.5121500000000001</v>
      </c>
      <c r="B821">
        <v>1.5347290039099999</v>
      </c>
      <c r="D821">
        <f t="shared" si="48"/>
        <v>270.72899999999998</v>
      </c>
      <c r="E821">
        <f t="shared" si="49"/>
        <v>1.5298461914099999</v>
      </c>
      <c r="F821">
        <f t="shared" si="50"/>
        <v>1.5784168982913351</v>
      </c>
      <c r="G821">
        <f t="shared" si="51"/>
        <v>2.3591135669525872E-3</v>
      </c>
    </row>
    <row r="822" spans="1:7">
      <c r="A822">
        <v>4.5176999999999996</v>
      </c>
      <c r="B822">
        <v>1.5347290039099999</v>
      </c>
      <c r="D822">
        <f t="shared" si="48"/>
        <v>271.06199999999995</v>
      </c>
      <c r="E822">
        <f t="shared" si="49"/>
        <v>1.5298461914099999</v>
      </c>
      <c r="F822">
        <f t="shared" si="50"/>
        <v>1.5784168982913351</v>
      </c>
      <c r="G822">
        <f t="shared" si="51"/>
        <v>2.3591135669525872E-3</v>
      </c>
    </row>
    <row r="823" spans="1:7">
      <c r="A823">
        <v>4.52325</v>
      </c>
      <c r="B823">
        <v>1.5347290039099999</v>
      </c>
      <c r="D823">
        <f t="shared" si="48"/>
        <v>271.39499999999998</v>
      </c>
      <c r="E823">
        <f t="shared" si="49"/>
        <v>1.5347290039099999</v>
      </c>
      <c r="F823">
        <f t="shared" si="50"/>
        <v>1.5784168982913351</v>
      </c>
      <c r="G823">
        <f t="shared" si="51"/>
        <v>1.9086321154747038E-3</v>
      </c>
    </row>
    <row r="824" spans="1:7">
      <c r="A824">
        <v>4.5288000000000004</v>
      </c>
      <c r="B824">
        <v>1.5347290039099999</v>
      </c>
      <c r="D824">
        <f t="shared" si="48"/>
        <v>271.72799999999995</v>
      </c>
      <c r="E824">
        <f t="shared" si="49"/>
        <v>1.5298461914099999</v>
      </c>
      <c r="F824">
        <f t="shared" si="50"/>
        <v>1.5784168982913351</v>
      </c>
      <c r="G824">
        <f t="shared" si="51"/>
        <v>2.3591135669525872E-3</v>
      </c>
    </row>
    <row r="825" spans="1:7">
      <c r="A825">
        <v>4.5343499999999999</v>
      </c>
      <c r="B825">
        <v>1.5347290039099999</v>
      </c>
      <c r="D825">
        <f t="shared" si="48"/>
        <v>272.06099999999998</v>
      </c>
      <c r="E825">
        <f t="shared" si="49"/>
        <v>1.5298461914099999</v>
      </c>
      <c r="F825">
        <f t="shared" si="50"/>
        <v>1.5784168982913351</v>
      </c>
      <c r="G825">
        <f t="shared" si="51"/>
        <v>2.3591135669525872E-3</v>
      </c>
    </row>
    <row r="826" spans="1:7">
      <c r="A826">
        <v>4.5399000000000003</v>
      </c>
      <c r="B826">
        <v>1.5347290039099999</v>
      </c>
      <c r="D826">
        <f t="shared" si="48"/>
        <v>272.39400000000001</v>
      </c>
      <c r="E826">
        <f t="shared" si="49"/>
        <v>1.5298461914099999</v>
      </c>
      <c r="F826">
        <f t="shared" si="50"/>
        <v>1.5784168982913351</v>
      </c>
      <c r="G826">
        <f t="shared" si="51"/>
        <v>2.3591135669525872E-3</v>
      </c>
    </row>
    <row r="827" spans="1:7">
      <c r="A827">
        <v>4.5454499999999998</v>
      </c>
      <c r="B827">
        <v>1.5347290039099999</v>
      </c>
      <c r="D827">
        <f t="shared" si="48"/>
        <v>272.72699999999998</v>
      </c>
      <c r="E827">
        <f t="shared" si="49"/>
        <v>1.5298461914099999</v>
      </c>
      <c r="F827">
        <f t="shared" si="50"/>
        <v>1.5784168982913351</v>
      </c>
      <c r="G827">
        <f t="shared" si="51"/>
        <v>2.3591135669525872E-3</v>
      </c>
    </row>
    <row r="828" spans="1:7">
      <c r="A828">
        <v>4.5510000000000002</v>
      </c>
      <c r="B828">
        <v>1.5347290039099999</v>
      </c>
      <c r="D828">
        <f t="shared" si="48"/>
        <v>273.06</v>
      </c>
      <c r="E828">
        <f t="shared" si="49"/>
        <v>1.5298461914099999</v>
      </c>
      <c r="F828">
        <f t="shared" si="50"/>
        <v>1.5784168982913351</v>
      </c>
      <c r="G828">
        <f t="shared" si="51"/>
        <v>2.3591135669525872E-3</v>
      </c>
    </row>
    <row r="829" spans="1:7">
      <c r="A829">
        <v>4.5565499999999997</v>
      </c>
      <c r="B829">
        <v>1.5347290039099999</v>
      </c>
      <c r="D829">
        <f t="shared" si="48"/>
        <v>273.39299999999997</v>
      </c>
      <c r="E829">
        <f t="shared" si="49"/>
        <v>1.5298461914099999</v>
      </c>
      <c r="F829">
        <f t="shared" si="50"/>
        <v>1.5784168982913351</v>
      </c>
      <c r="G829">
        <f t="shared" si="51"/>
        <v>2.3591135669525872E-3</v>
      </c>
    </row>
    <row r="830" spans="1:7">
      <c r="A830">
        <v>4.5621</v>
      </c>
      <c r="B830">
        <v>1.5347290039099999</v>
      </c>
      <c r="D830">
        <f t="shared" si="48"/>
        <v>273.726</v>
      </c>
      <c r="E830">
        <f t="shared" si="49"/>
        <v>1.5298461914099999</v>
      </c>
      <c r="F830">
        <f t="shared" si="50"/>
        <v>1.5784168982913351</v>
      </c>
      <c r="G830">
        <f t="shared" si="51"/>
        <v>2.3591135669525872E-3</v>
      </c>
    </row>
    <row r="831" spans="1:7">
      <c r="A831">
        <v>4.5676500000000004</v>
      </c>
      <c r="B831">
        <v>1.5347290039099999</v>
      </c>
      <c r="D831">
        <f t="shared" si="48"/>
        <v>274.05899999999997</v>
      </c>
      <c r="E831">
        <f t="shared" si="49"/>
        <v>1.5298461914099999</v>
      </c>
      <c r="F831">
        <f t="shared" si="50"/>
        <v>1.5784168982913351</v>
      </c>
      <c r="G831">
        <f t="shared" si="51"/>
        <v>2.3591135669525872E-3</v>
      </c>
    </row>
    <row r="832" spans="1:7">
      <c r="A832">
        <v>4.5731999999999999</v>
      </c>
      <c r="B832">
        <v>1.5347290039099999</v>
      </c>
      <c r="D832">
        <f t="shared" si="48"/>
        <v>274.392</v>
      </c>
      <c r="E832">
        <f t="shared" si="49"/>
        <v>1.5298461914099999</v>
      </c>
      <c r="F832">
        <f t="shared" si="50"/>
        <v>1.5784168982913351</v>
      </c>
      <c r="G832">
        <f t="shared" si="51"/>
        <v>2.3591135669525872E-3</v>
      </c>
    </row>
    <row r="833" spans="1:7">
      <c r="A833">
        <v>4.5787500000000003</v>
      </c>
      <c r="B833">
        <v>1.5347290039099999</v>
      </c>
      <c r="D833">
        <f t="shared" si="48"/>
        <v>274.72499999999997</v>
      </c>
      <c r="E833">
        <f t="shared" si="49"/>
        <v>1.5298461914099999</v>
      </c>
      <c r="F833">
        <f t="shared" si="50"/>
        <v>1.5784168982913351</v>
      </c>
      <c r="G833">
        <f t="shared" si="51"/>
        <v>2.3591135669525872E-3</v>
      </c>
    </row>
    <row r="834" spans="1:7">
      <c r="A834">
        <v>4.5842999999999998</v>
      </c>
      <c r="B834">
        <v>1.5347290039099999</v>
      </c>
      <c r="D834">
        <f t="shared" si="48"/>
        <v>275.05799999999999</v>
      </c>
      <c r="E834">
        <f t="shared" si="49"/>
        <v>1.5298461914099999</v>
      </c>
      <c r="F834">
        <f t="shared" si="50"/>
        <v>1.5784168982913351</v>
      </c>
      <c r="G834">
        <f t="shared" si="51"/>
        <v>2.3591135669525872E-3</v>
      </c>
    </row>
    <row r="835" spans="1:7">
      <c r="A835">
        <v>4.5898500000000002</v>
      </c>
      <c r="B835">
        <v>1.5347290039099999</v>
      </c>
      <c r="D835">
        <f t="shared" si="48"/>
        <v>275.39100000000002</v>
      </c>
      <c r="E835">
        <f t="shared" si="49"/>
        <v>1.5298461914099999</v>
      </c>
      <c r="F835">
        <f t="shared" si="50"/>
        <v>1.5784168982913351</v>
      </c>
      <c r="G835">
        <f t="shared" si="51"/>
        <v>2.3591135669525872E-3</v>
      </c>
    </row>
    <row r="836" spans="1:7">
      <c r="A836">
        <v>4.5953999999999997</v>
      </c>
      <c r="B836">
        <v>1.5347290039099999</v>
      </c>
      <c r="D836">
        <f t="shared" si="48"/>
        <v>275.72399999999999</v>
      </c>
      <c r="E836">
        <f t="shared" si="49"/>
        <v>1.5298461914099999</v>
      </c>
      <c r="F836">
        <f t="shared" si="50"/>
        <v>1.5784168982913351</v>
      </c>
      <c r="G836">
        <f t="shared" si="51"/>
        <v>2.3591135669525872E-3</v>
      </c>
    </row>
    <row r="837" spans="1:7">
      <c r="A837">
        <v>4.6009500000000001</v>
      </c>
      <c r="B837">
        <v>1.5347290039099999</v>
      </c>
      <c r="D837">
        <f t="shared" si="48"/>
        <v>276.05700000000002</v>
      </c>
      <c r="E837">
        <f t="shared" si="49"/>
        <v>1.5298461914099999</v>
      </c>
      <c r="F837">
        <f t="shared" si="50"/>
        <v>1.5784168982913351</v>
      </c>
      <c r="G837">
        <f t="shared" si="51"/>
        <v>2.3591135669525872E-3</v>
      </c>
    </row>
    <row r="838" spans="1:7">
      <c r="A838">
        <v>4.6064999999999996</v>
      </c>
      <c r="B838">
        <v>1.5347290039099999</v>
      </c>
      <c r="D838">
        <f t="shared" si="48"/>
        <v>276.39</v>
      </c>
      <c r="E838">
        <f t="shared" si="49"/>
        <v>1.5298461914099999</v>
      </c>
      <c r="F838">
        <f t="shared" si="50"/>
        <v>1.5784168982913351</v>
      </c>
      <c r="G838">
        <f t="shared" si="51"/>
        <v>2.3591135669525872E-3</v>
      </c>
    </row>
    <row r="839" spans="1:7">
      <c r="A839">
        <v>4.61205</v>
      </c>
      <c r="B839">
        <v>1.5347290039099999</v>
      </c>
      <c r="D839">
        <f t="shared" si="48"/>
        <v>276.72300000000001</v>
      </c>
      <c r="E839">
        <f t="shared" si="49"/>
        <v>1.5298461914099999</v>
      </c>
      <c r="F839">
        <f t="shared" si="50"/>
        <v>1.5784168982913351</v>
      </c>
      <c r="G839">
        <f t="shared" si="51"/>
        <v>2.3591135669525872E-3</v>
      </c>
    </row>
    <row r="840" spans="1:7">
      <c r="A840">
        <v>4.6176000000000004</v>
      </c>
      <c r="B840">
        <v>1.5347290039099999</v>
      </c>
      <c r="D840">
        <f t="shared" si="48"/>
        <v>277.05599999999998</v>
      </c>
      <c r="E840">
        <f t="shared" si="49"/>
        <v>1.5298461914099999</v>
      </c>
      <c r="F840">
        <f t="shared" si="50"/>
        <v>1.5784168982913351</v>
      </c>
      <c r="G840">
        <f t="shared" si="51"/>
        <v>2.3591135669525872E-3</v>
      </c>
    </row>
    <row r="841" spans="1:7">
      <c r="A841">
        <v>4.6231499999999999</v>
      </c>
      <c r="B841">
        <v>1.5347290039099999</v>
      </c>
      <c r="D841">
        <f t="shared" ref="D841:D855" si="52">(A894-$A$61)*60</f>
        <v>277.38900000000001</v>
      </c>
      <c r="E841">
        <f t="shared" ref="E841:E855" si="53">B894</f>
        <v>1.5298461914099999</v>
      </c>
      <c r="F841">
        <f t="shared" ref="F841:F855" si="54">$J$10*EXP(-$J$11*D841)+$J$12</f>
        <v>1.5784168982913351</v>
      </c>
      <c r="G841">
        <f t="shared" ref="G841:G855" si="55">(E841-F841)^2</f>
        <v>2.3591135669525872E-3</v>
      </c>
    </row>
    <row r="842" spans="1:7">
      <c r="A842">
        <v>4.6287000000000003</v>
      </c>
      <c r="B842">
        <v>1.5347290039099999</v>
      </c>
      <c r="D842">
        <f t="shared" si="52"/>
        <v>277.72200000000004</v>
      </c>
      <c r="E842">
        <f t="shared" si="53"/>
        <v>1.5298461914099999</v>
      </c>
      <c r="F842">
        <f t="shared" si="54"/>
        <v>1.5784168982913351</v>
      </c>
      <c r="G842">
        <f t="shared" si="55"/>
        <v>2.3591135669525872E-3</v>
      </c>
    </row>
    <row r="843" spans="1:7">
      <c r="A843">
        <v>4.6342499999999998</v>
      </c>
      <c r="B843">
        <v>1.5347290039099999</v>
      </c>
      <c r="D843">
        <f t="shared" si="52"/>
        <v>278.05500000000001</v>
      </c>
      <c r="E843">
        <f t="shared" si="53"/>
        <v>1.5298461914099999</v>
      </c>
      <c r="F843">
        <f t="shared" si="54"/>
        <v>1.5784168982913351</v>
      </c>
      <c r="G843">
        <f t="shared" si="55"/>
        <v>2.3591135669525872E-3</v>
      </c>
    </row>
    <row r="844" spans="1:7">
      <c r="A844">
        <v>4.6398000000000001</v>
      </c>
      <c r="B844">
        <v>1.5347290039099999</v>
      </c>
      <c r="D844">
        <f t="shared" si="52"/>
        <v>278.38800000000003</v>
      </c>
      <c r="E844">
        <f t="shared" si="53"/>
        <v>1.5298461914099999</v>
      </c>
      <c r="F844">
        <f t="shared" si="54"/>
        <v>1.5784168982913351</v>
      </c>
      <c r="G844">
        <f t="shared" si="55"/>
        <v>2.3591135669525872E-3</v>
      </c>
    </row>
    <row r="845" spans="1:7">
      <c r="A845">
        <v>4.6453499999999996</v>
      </c>
      <c r="B845">
        <v>1.5347290039099999</v>
      </c>
      <c r="D845">
        <f t="shared" si="52"/>
        <v>278.721</v>
      </c>
      <c r="E845">
        <f t="shared" si="53"/>
        <v>1.5298461914099999</v>
      </c>
      <c r="F845">
        <f t="shared" si="54"/>
        <v>1.5784168982913351</v>
      </c>
      <c r="G845">
        <f t="shared" si="55"/>
        <v>2.3591135669525872E-3</v>
      </c>
    </row>
    <row r="846" spans="1:7">
      <c r="A846">
        <v>4.6509</v>
      </c>
      <c r="B846">
        <v>1.5347290039099999</v>
      </c>
      <c r="D846">
        <f t="shared" si="52"/>
        <v>279.05399999999997</v>
      </c>
      <c r="E846">
        <f t="shared" si="53"/>
        <v>1.5298461914099999</v>
      </c>
      <c r="F846">
        <f t="shared" si="54"/>
        <v>1.5784168982913351</v>
      </c>
      <c r="G846">
        <f t="shared" si="55"/>
        <v>2.3591135669525872E-3</v>
      </c>
    </row>
    <row r="847" spans="1:7">
      <c r="A847">
        <v>4.6564500000000004</v>
      </c>
      <c r="B847">
        <v>1.5347290039099999</v>
      </c>
      <c r="D847">
        <f t="shared" si="52"/>
        <v>279.38699999999994</v>
      </c>
      <c r="E847">
        <f t="shared" si="53"/>
        <v>1.5298461914099999</v>
      </c>
      <c r="F847">
        <f t="shared" si="54"/>
        <v>1.5784168982913351</v>
      </c>
      <c r="G847">
        <f t="shared" si="55"/>
        <v>2.3591135669525872E-3</v>
      </c>
    </row>
    <row r="848" spans="1:7">
      <c r="A848">
        <v>4.6619999999999999</v>
      </c>
      <c r="B848">
        <v>1.53991699219</v>
      </c>
      <c r="D848">
        <f t="shared" si="52"/>
        <v>279.71999999999997</v>
      </c>
      <c r="E848">
        <f t="shared" si="53"/>
        <v>1.5298461914099999</v>
      </c>
      <c r="F848">
        <f t="shared" si="54"/>
        <v>1.5784168982913351</v>
      </c>
      <c r="G848">
        <f t="shared" si="55"/>
        <v>2.3591135669525872E-3</v>
      </c>
    </row>
    <row r="849" spans="1:7">
      <c r="A849">
        <v>4.6675500000000003</v>
      </c>
      <c r="B849">
        <v>1.5347290039099999</v>
      </c>
      <c r="D849">
        <f t="shared" si="52"/>
        <v>280.053</v>
      </c>
      <c r="E849">
        <f t="shared" si="53"/>
        <v>1.5298461914099999</v>
      </c>
      <c r="F849">
        <f t="shared" si="54"/>
        <v>1.5784168982913351</v>
      </c>
      <c r="G849">
        <f t="shared" si="55"/>
        <v>2.3591135669525872E-3</v>
      </c>
    </row>
    <row r="850" spans="1:7">
      <c r="A850">
        <v>4.6730999999999998</v>
      </c>
      <c r="B850">
        <v>1.5347290039099999</v>
      </c>
      <c r="D850">
        <f t="shared" si="52"/>
        <v>280.38599999999997</v>
      </c>
      <c r="E850">
        <f t="shared" si="53"/>
        <v>1.5298461914099999</v>
      </c>
      <c r="F850">
        <f t="shared" si="54"/>
        <v>1.5784168982913351</v>
      </c>
      <c r="G850">
        <f t="shared" si="55"/>
        <v>2.3591135669525872E-3</v>
      </c>
    </row>
    <row r="851" spans="1:7">
      <c r="A851">
        <v>4.6786500000000002</v>
      </c>
      <c r="B851">
        <v>1.5298461914099999</v>
      </c>
      <c r="D851">
        <f t="shared" si="52"/>
        <v>280.71899999999999</v>
      </c>
      <c r="E851">
        <f t="shared" si="53"/>
        <v>1.5298461914099999</v>
      </c>
      <c r="F851">
        <f t="shared" si="54"/>
        <v>1.5784168982913351</v>
      </c>
      <c r="G851">
        <f t="shared" si="55"/>
        <v>2.3591135669525872E-3</v>
      </c>
    </row>
    <row r="852" spans="1:7">
      <c r="A852">
        <v>4.6841999999999997</v>
      </c>
      <c r="B852">
        <v>1.5298461914099999</v>
      </c>
      <c r="D852">
        <f t="shared" si="52"/>
        <v>281.05199999999996</v>
      </c>
      <c r="E852">
        <f t="shared" si="53"/>
        <v>1.5298461914099999</v>
      </c>
      <c r="F852">
        <f t="shared" si="54"/>
        <v>1.5784168982913351</v>
      </c>
      <c r="G852">
        <f t="shared" si="55"/>
        <v>2.3591135669525872E-3</v>
      </c>
    </row>
    <row r="853" spans="1:7">
      <c r="A853">
        <v>4.6897500000000001</v>
      </c>
      <c r="B853">
        <v>1.5347290039099999</v>
      </c>
      <c r="D853">
        <f t="shared" si="52"/>
        <v>281.38499999999999</v>
      </c>
      <c r="E853">
        <f t="shared" si="53"/>
        <v>1.5347290039099999</v>
      </c>
      <c r="F853">
        <f t="shared" si="54"/>
        <v>1.5784168982913351</v>
      </c>
      <c r="G853">
        <f t="shared" si="55"/>
        <v>1.9086321154747038E-3</v>
      </c>
    </row>
    <row r="854" spans="1:7">
      <c r="A854">
        <v>4.6952999999999996</v>
      </c>
      <c r="B854">
        <v>1.5347290039099999</v>
      </c>
      <c r="D854">
        <f t="shared" si="52"/>
        <v>281.71799999999996</v>
      </c>
      <c r="E854">
        <f t="shared" si="53"/>
        <v>1.5347290039099999</v>
      </c>
      <c r="F854">
        <f t="shared" si="54"/>
        <v>1.5784168982913351</v>
      </c>
      <c r="G854">
        <f t="shared" si="55"/>
        <v>1.9086321154747038E-3</v>
      </c>
    </row>
    <row r="855" spans="1:7">
      <c r="A855">
        <v>4.70085</v>
      </c>
      <c r="B855">
        <v>1.5347290039099999</v>
      </c>
      <c r="D855">
        <f t="shared" si="52"/>
        <v>282.05099999999999</v>
      </c>
      <c r="E855">
        <f t="shared" si="53"/>
        <v>1.5298461914099999</v>
      </c>
      <c r="F855">
        <f t="shared" si="54"/>
        <v>1.5784168982913351</v>
      </c>
      <c r="G855">
        <f t="shared" si="55"/>
        <v>2.3591135669525872E-3</v>
      </c>
    </row>
    <row r="856" spans="1:7">
      <c r="A856">
        <v>4.7064000000000004</v>
      </c>
      <c r="B856">
        <v>1.5347290039099999</v>
      </c>
    </row>
    <row r="857" spans="1:7">
      <c r="A857">
        <v>4.7119499999999999</v>
      </c>
      <c r="B857">
        <v>1.5347290039099999</v>
      </c>
    </row>
    <row r="858" spans="1:7">
      <c r="A858">
        <v>4.7175000000000002</v>
      </c>
      <c r="B858">
        <v>1.5347290039099999</v>
      </c>
    </row>
    <row r="859" spans="1:7">
      <c r="A859">
        <v>4.7230499999999997</v>
      </c>
      <c r="B859">
        <v>1.5347290039099999</v>
      </c>
    </row>
    <row r="860" spans="1:7">
      <c r="A860">
        <v>4.7286000000000001</v>
      </c>
      <c r="B860">
        <v>1.5347290039099999</v>
      </c>
    </row>
    <row r="861" spans="1:7">
      <c r="A861">
        <v>4.7341499999999996</v>
      </c>
      <c r="B861">
        <v>1.5347290039099999</v>
      </c>
    </row>
    <row r="862" spans="1:7">
      <c r="A862">
        <v>4.7397</v>
      </c>
      <c r="B862">
        <v>1.5298461914099999</v>
      </c>
    </row>
    <row r="863" spans="1:7">
      <c r="A863">
        <v>4.7452500000000004</v>
      </c>
      <c r="B863">
        <v>1.5347290039099999</v>
      </c>
    </row>
    <row r="864" spans="1:7">
      <c r="A864">
        <v>4.7507999999999999</v>
      </c>
      <c r="B864">
        <v>1.5298461914099999</v>
      </c>
    </row>
    <row r="865" spans="1:2">
      <c r="A865">
        <v>4.7563500000000003</v>
      </c>
      <c r="B865">
        <v>1.5347290039099999</v>
      </c>
    </row>
    <row r="866" spans="1:2">
      <c r="A866">
        <v>4.7618999999999998</v>
      </c>
      <c r="B866">
        <v>1.5347290039099999</v>
      </c>
    </row>
    <row r="867" spans="1:2">
      <c r="A867">
        <v>4.7674500000000002</v>
      </c>
      <c r="B867">
        <v>1.5298461914099999</v>
      </c>
    </row>
    <row r="868" spans="1:2">
      <c r="A868">
        <v>4.7729999999999997</v>
      </c>
      <c r="B868">
        <v>1.5298461914099999</v>
      </c>
    </row>
    <row r="869" spans="1:2">
      <c r="A869">
        <v>4.7785500000000001</v>
      </c>
      <c r="B869">
        <v>1.5347290039099999</v>
      </c>
    </row>
    <row r="870" spans="1:2">
      <c r="A870">
        <v>4.7840999999999996</v>
      </c>
      <c r="B870">
        <v>1.5298461914099999</v>
      </c>
    </row>
    <row r="871" spans="1:2">
      <c r="A871">
        <v>4.78965</v>
      </c>
      <c r="B871">
        <v>1.5298461914099999</v>
      </c>
    </row>
    <row r="872" spans="1:2">
      <c r="A872">
        <v>4.7952000000000004</v>
      </c>
      <c r="B872">
        <v>1.5298461914099999</v>
      </c>
    </row>
    <row r="873" spans="1:2">
      <c r="A873">
        <v>4.8007499999999999</v>
      </c>
      <c r="B873">
        <v>1.5298461914099999</v>
      </c>
    </row>
    <row r="874" spans="1:2">
      <c r="A874">
        <v>4.8063000000000002</v>
      </c>
      <c r="B874">
        <v>1.5298461914099999</v>
      </c>
    </row>
    <row r="875" spans="1:2">
      <c r="A875">
        <v>4.8118499999999997</v>
      </c>
      <c r="B875">
        <v>1.5298461914099999</v>
      </c>
    </row>
    <row r="876" spans="1:2">
      <c r="A876">
        <v>4.8174000000000001</v>
      </c>
      <c r="B876">
        <v>1.5347290039099999</v>
      </c>
    </row>
    <row r="877" spans="1:2">
      <c r="A877">
        <v>4.8229499999999996</v>
      </c>
      <c r="B877">
        <v>1.5298461914099999</v>
      </c>
    </row>
    <row r="878" spans="1:2">
      <c r="A878">
        <v>4.8285</v>
      </c>
      <c r="B878">
        <v>1.5298461914099999</v>
      </c>
    </row>
    <row r="879" spans="1:2">
      <c r="A879">
        <v>4.8340500000000004</v>
      </c>
      <c r="B879">
        <v>1.5298461914099999</v>
      </c>
    </row>
    <row r="880" spans="1:2">
      <c r="A880">
        <v>4.8395999999999999</v>
      </c>
      <c r="B880">
        <v>1.5298461914099999</v>
      </c>
    </row>
    <row r="881" spans="1:2">
      <c r="A881">
        <v>4.8451500000000003</v>
      </c>
      <c r="B881">
        <v>1.5298461914099999</v>
      </c>
    </row>
    <row r="882" spans="1:2">
      <c r="A882">
        <v>4.8506999999999998</v>
      </c>
      <c r="B882">
        <v>1.5298461914099999</v>
      </c>
    </row>
    <row r="883" spans="1:2">
      <c r="A883">
        <v>4.8562500000000002</v>
      </c>
      <c r="B883">
        <v>1.5298461914099999</v>
      </c>
    </row>
    <row r="884" spans="1:2">
      <c r="A884">
        <v>4.8617999999999997</v>
      </c>
      <c r="B884">
        <v>1.5298461914099999</v>
      </c>
    </row>
    <row r="885" spans="1:2">
      <c r="A885">
        <v>4.8673500000000001</v>
      </c>
      <c r="B885">
        <v>1.5298461914099999</v>
      </c>
    </row>
    <row r="886" spans="1:2">
      <c r="A886">
        <v>4.8728999999999996</v>
      </c>
      <c r="B886">
        <v>1.5298461914099999</v>
      </c>
    </row>
    <row r="887" spans="1:2">
      <c r="A887">
        <v>4.87845</v>
      </c>
      <c r="B887">
        <v>1.5298461914099999</v>
      </c>
    </row>
    <row r="888" spans="1:2">
      <c r="A888">
        <v>4.8840000000000003</v>
      </c>
      <c r="B888">
        <v>1.5298461914099999</v>
      </c>
    </row>
    <row r="889" spans="1:2">
      <c r="A889">
        <v>4.8895499999999998</v>
      </c>
      <c r="B889">
        <v>1.5298461914099999</v>
      </c>
    </row>
    <row r="890" spans="1:2">
      <c r="A890">
        <v>4.8951000000000002</v>
      </c>
      <c r="B890">
        <v>1.5298461914099999</v>
      </c>
    </row>
    <row r="891" spans="1:2">
      <c r="A891">
        <v>4.9006499999999997</v>
      </c>
      <c r="B891">
        <v>1.5298461914099999</v>
      </c>
    </row>
    <row r="892" spans="1:2">
      <c r="A892">
        <v>4.9062000000000001</v>
      </c>
      <c r="B892">
        <v>1.5298461914099999</v>
      </c>
    </row>
    <row r="893" spans="1:2">
      <c r="A893">
        <v>4.9117499999999996</v>
      </c>
      <c r="B893">
        <v>1.5298461914099999</v>
      </c>
    </row>
    <row r="894" spans="1:2">
      <c r="A894">
        <v>4.9173</v>
      </c>
      <c r="B894">
        <v>1.5298461914099999</v>
      </c>
    </row>
    <row r="895" spans="1:2">
      <c r="A895">
        <v>4.9228500000000004</v>
      </c>
      <c r="B895">
        <v>1.5298461914099999</v>
      </c>
    </row>
    <row r="896" spans="1:2">
      <c r="A896">
        <v>4.9283999999999999</v>
      </c>
      <c r="B896">
        <v>1.5298461914099999</v>
      </c>
    </row>
    <row r="897" spans="1:2">
      <c r="A897">
        <v>4.9339500000000003</v>
      </c>
      <c r="B897">
        <v>1.5298461914099999</v>
      </c>
    </row>
    <row r="898" spans="1:2">
      <c r="A898">
        <v>4.9394999999999998</v>
      </c>
      <c r="B898">
        <v>1.5298461914099999</v>
      </c>
    </row>
    <row r="899" spans="1:2">
      <c r="A899">
        <v>4.9450500000000002</v>
      </c>
      <c r="B899">
        <v>1.5298461914099999</v>
      </c>
    </row>
    <row r="900" spans="1:2">
      <c r="A900">
        <v>4.9505999999999997</v>
      </c>
      <c r="B900">
        <v>1.5298461914099999</v>
      </c>
    </row>
    <row r="901" spans="1:2">
      <c r="A901">
        <v>4.9561500000000001</v>
      </c>
      <c r="B901">
        <v>1.5298461914099999</v>
      </c>
    </row>
    <row r="902" spans="1:2">
      <c r="A902">
        <v>4.9617000000000004</v>
      </c>
      <c r="B902">
        <v>1.5298461914099999</v>
      </c>
    </row>
    <row r="903" spans="1:2">
      <c r="A903">
        <v>4.9672499999999999</v>
      </c>
      <c r="B903">
        <v>1.5298461914099999</v>
      </c>
    </row>
    <row r="904" spans="1:2">
      <c r="A904">
        <v>4.9728000000000003</v>
      </c>
      <c r="B904">
        <v>1.5298461914099999</v>
      </c>
    </row>
    <row r="905" spans="1:2">
      <c r="A905">
        <v>4.9783499999999998</v>
      </c>
      <c r="B905">
        <v>1.5298461914099999</v>
      </c>
    </row>
    <row r="906" spans="1:2">
      <c r="A906">
        <v>4.9839000000000002</v>
      </c>
      <c r="B906">
        <v>1.5347290039099999</v>
      </c>
    </row>
    <row r="907" spans="1:2">
      <c r="A907">
        <v>4.9894499999999997</v>
      </c>
      <c r="B907">
        <v>1.5347290039099999</v>
      </c>
    </row>
    <row r="908" spans="1:2">
      <c r="A908">
        <v>4.9950000000000001</v>
      </c>
      <c r="B908">
        <v>1.5298461914099999</v>
      </c>
    </row>
  </sheetData>
  <pageMargins left="0.7" right="0.7" top="0.75" bottom="0.75" header="0.3" footer="0.3"/>
  <drawing r:id="rId1"/>
  <legacyDrawing r:id="rId2"/>
  <oleObjects>
    <oleObject progId="Equation.3" shapeId="12289" r:id="rId3"/>
  </oleObjects>
</worksheet>
</file>

<file path=xl/worksheets/sheet6.xml><?xml version="1.0" encoding="utf-8"?>
<worksheet xmlns="http://schemas.openxmlformats.org/spreadsheetml/2006/main" xmlns:r="http://schemas.openxmlformats.org/officeDocument/2006/relationships">
  <dimension ref="A1:K1745"/>
  <sheetViews>
    <sheetView topLeftCell="A14" workbookViewId="0">
      <selection activeCell="H8" sqref="H8"/>
    </sheetView>
  </sheetViews>
  <sheetFormatPr defaultRowHeight="15"/>
  <cols>
    <col min="1" max="1" width="14" customWidth="1"/>
    <col min="2" max="2" width="12" bestFit="1" customWidth="1"/>
  </cols>
  <sheetData>
    <row r="1" spans="1:11">
      <c r="A1" t="s">
        <v>129</v>
      </c>
    </row>
    <row r="2" spans="1:11">
      <c r="A2" t="s">
        <v>139</v>
      </c>
    </row>
    <row r="3" spans="1:11">
      <c r="A3" t="s">
        <v>130</v>
      </c>
    </row>
    <row r="4" spans="1:11">
      <c r="A4" t="s">
        <v>131</v>
      </c>
      <c r="B4" t="s">
        <v>132</v>
      </c>
    </row>
    <row r="5" spans="1:11">
      <c r="A5" t="s">
        <v>133</v>
      </c>
      <c r="B5" t="s">
        <v>134</v>
      </c>
    </row>
    <row r="6" spans="1:11">
      <c r="A6" t="s">
        <v>0</v>
      </c>
      <c r="B6" t="s">
        <v>1</v>
      </c>
      <c r="D6" t="s">
        <v>2</v>
      </c>
    </row>
    <row r="7" spans="1:11">
      <c r="D7" t="s">
        <v>3</v>
      </c>
      <c r="E7" t="s">
        <v>1</v>
      </c>
      <c r="F7" t="s">
        <v>18</v>
      </c>
      <c r="G7" t="s">
        <v>19</v>
      </c>
      <c r="H7" t="s">
        <v>20</v>
      </c>
    </row>
    <row r="8" spans="1:11">
      <c r="A8">
        <v>0</v>
      </c>
      <c r="B8">
        <v>6.21337890625</v>
      </c>
      <c r="D8">
        <f>(A28-$A$28)*60</f>
        <v>0</v>
      </c>
      <c r="E8">
        <f>B28</f>
        <v>6.21337890625</v>
      </c>
      <c r="F8">
        <f>$J$10*EXP(-$J$11*D8)+$J$12</f>
        <v>6.636496189061261</v>
      </c>
      <c r="G8">
        <f>(E8-F8)^2</f>
        <v>0.17902823501358467</v>
      </c>
      <c r="H8">
        <f>SUM(G8:G5000)</f>
        <v>3.4294401974819997</v>
      </c>
      <c r="K8" t="s">
        <v>21</v>
      </c>
    </row>
    <row r="9" spans="1:11">
      <c r="A9">
        <v>5.5500000000000002E-3</v>
      </c>
      <c r="B9">
        <v>6.21337890625</v>
      </c>
      <c r="D9">
        <f t="shared" ref="D9:D72" si="0">(A29-$A$28)*60</f>
        <v>0.33299999999999996</v>
      </c>
      <c r="E9">
        <f t="shared" ref="E9:E72" si="1">B29</f>
        <v>6.2081909179699997</v>
      </c>
      <c r="F9">
        <f t="shared" ref="F9:F72" si="2">$J$10*EXP(-$J$11*D9)+$J$12</f>
        <v>6.1690900813281333</v>
      </c>
      <c r="G9">
        <f t="shared" ref="G9:G72" si="3">(E9-F9)^2</f>
        <v>1.5288754260939193E-3</v>
      </c>
      <c r="I9" t="s">
        <v>22</v>
      </c>
    </row>
    <row r="10" spans="1:11">
      <c r="A10">
        <v>1.11E-2</v>
      </c>
      <c r="B10">
        <v>6.21337890625</v>
      </c>
      <c r="D10">
        <f t="shared" si="0"/>
        <v>0.66599999999999993</v>
      </c>
      <c r="E10">
        <f t="shared" si="1"/>
        <v>6.1666870117199997</v>
      </c>
      <c r="F10">
        <f t="shared" si="2"/>
        <v>5.745392222648543</v>
      </c>
      <c r="G10">
        <f t="shared" si="3"/>
        <v>0.17748929929876317</v>
      </c>
      <c r="I10" t="s">
        <v>15</v>
      </c>
      <c r="J10">
        <v>4.9983349659839131</v>
      </c>
      <c r="K10">
        <v>4</v>
      </c>
    </row>
    <row r="11" spans="1:11">
      <c r="A11">
        <v>1.6650000000000002E-2</v>
      </c>
      <c r="B11">
        <v>6.21337890625</v>
      </c>
      <c r="D11">
        <f t="shared" si="0"/>
        <v>0.99900000000000078</v>
      </c>
      <c r="E11">
        <f t="shared" si="1"/>
        <v>5.6436157226599999</v>
      </c>
      <c r="F11">
        <f t="shared" si="2"/>
        <v>5.3613153514233831</v>
      </c>
      <c r="G11">
        <f t="shared" si="3"/>
        <v>7.9693499600331646E-2</v>
      </c>
      <c r="I11" t="s">
        <v>16</v>
      </c>
      <c r="J11">
        <v>0.29482848565897463</v>
      </c>
      <c r="K11">
        <v>0.3</v>
      </c>
    </row>
    <row r="12" spans="1:11">
      <c r="A12">
        <v>2.2200000000000001E-2</v>
      </c>
      <c r="B12">
        <v>6.21337890625</v>
      </c>
      <c r="D12">
        <f t="shared" si="0"/>
        <v>1.3320000000000007</v>
      </c>
      <c r="E12">
        <f t="shared" si="1"/>
        <v>5.1824951171900002</v>
      </c>
      <c r="F12">
        <f t="shared" si="2"/>
        <v>5.0131544155389696</v>
      </c>
      <c r="G12">
        <f t="shared" si="3"/>
        <v>2.8676273235663376E-2</v>
      </c>
      <c r="I12" t="s">
        <v>17</v>
      </c>
      <c r="J12">
        <v>1.6381612230773477</v>
      </c>
      <c r="K12">
        <v>1.6</v>
      </c>
    </row>
    <row r="13" spans="1:11">
      <c r="A13">
        <v>2.775E-2</v>
      </c>
      <c r="B13">
        <v>6.21337890625</v>
      </c>
      <c r="D13">
        <f t="shared" si="0"/>
        <v>1.6650000000000007</v>
      </c>
      <c r="E13">
        <f t="shared" si="1"/>
        <v>4.77294921875</v>
      </c>
      <c r="F13">
        <f t="shared" si="2"/>
        <v>4.6975508310553593</v>
      </c>
      <c r="G13">
        <f t="shared" si="3"/>
        <v>5.6849168669513448E-3</v>
      </c>
    </row>
    <row r="14" spans="1:11">
      <c r="A14">
        <v>3.3300000000000003E-2</v>
      </c>
      <c r="B14">
        <v>6.21337890625</v>
      </c>
      <c r="D14">
        <f t="shared" si="0"/>
        <v>1.9980000000000007</v>
      </c>
      <c r="E14">
        <f t="shared" si="1"/>
        <v>4.4155883789099999</v>
      </c>
      <c r="F14">
        <f t="shared" si="2"/>
        <v>4.411460083149132</v>
      </c>
      <c r="G14">
        <f t="shared" si="3"/>
        <v>1.7042825889200108E-5</v>
      </c>
    </row>
    <row r="15" spans="1:11">
      <c r="A15">
        <v>3.8850000000000003E-2</v>
      </c>
      <c r="B15">
        <v>6.21337890625</v>
      </c>
      <c r="D15">
        <f t="shared" si="0"/>
        <v>2.3310000000000004</v>
      </c>
      <c r="E15">
        <f t="shared" si="1"/>
        <v>4.1046142578099998</v>
      </c>
      <c r="F15">
        <f t="shared" si="2"/>
        <v>4.1521223567685421</v>
      </c>
      <c r="G15">
        <f t="shared" si="3"/>
        <v>2.2570194666546532E-3</v>
      </c>
    </row>
    <row r="16" spans="1:11">
      <c r="A16">
        <v>4.4400000000000002E-2</v>
      </c>
      <c r="B16">
        <v>6.21337890625</v>
      </c>
      <c r="D16">
        <f t="shared" si="0"/>
        <v>2.6640000000000006</v>
      </c>
      <c r="E16">
        <f t="shared" si="1"/>
        <v>3.83544921875</v>
      </c>
      <c r="F16">
        <f t="shared" si="2"/>
        <v>3.9170359136854591</v>
      </c>
      <c r="G16">
        <f t="shared" si="3"/>
        <v>6.6563887904916696E-3</v>
      </c>
    </row>
    <row r="17" spans="1:7">
      <c r="A17">
        <v>4.9950000000000001E-2</v>
      </c>
      <c r="B17">
        <v>6.2081909179699997</v>
      </c>
      <c r="D17">
        <f t="shared" si="0"/>
        <v>2.9970000000000003</v>
      </c>
      <c r="E17">
        <f t="shared" si="1"/>
        <v>3.5919189453100002</v>
      </c>
      <c r="F17">
        <f t="shared" si="2"/>
        <v>3.7039329591220689</v>
      </c>
      <c r="G17">
        <f t="shared" si="3"/>
        <v>1.2547139290290308E-2</v>
      </c>
    </row>
    <row r="18" spans="1:7">
      <c r="A18">
        <v>5.5500000000000001E-2</v>
      </c>
      <c r="B18">
        <v>6.21337890625</v>
      </c>
      <c r="D18">
        <f t="shared" si="0"/>
        <v>3.3300000000000005</v>
      </c>
      <c r="E18">
        <f t="shared" si="1"/>
        <v>3.3895874023400001</v>
      </c>
      <c r="F18">
        <f t="shared" si="2"/>
        <v>3.5107577651463084</v>
      </c>
      <c r="G18">
        <f t="shared" si="3"/>
        <v>1.4682256822612389E-2</v>
      </c>
    </row>
    <row r="19" spans="1:7">
      <c r="A19">
        <v>6.105E-2</v>
      </c>
      <c r="B19">
        <v>6.2081909179699997</v>
      </c>
      <c r="D19">
        <f t="shared" si="0"/>
        <v>3.6630000000000003</v>
      </c>
      <c r="E19">
        <f t="shared" si="1"/>
        <v>3.203125</v>
      </c>
      <c r="F19">
        <f t="shared" si="2"/>
        <v>3.335646839800257</v>
      </c>
      <c r="G19">
        <f t="shared" si="3"/>
        <v>1.756203802404498E-2</v>
      </c>
    </row>
    <row r="20" spans="1:7">
      <c r="A20">
        <v>6.6600000000000006E-2</v>
      </c>
      <c r="B20">
        <v>6.2081909179699997</v>
      </c>
      <c r="D20">
        <f t="shared" si="0"/>
        <v>3.9960000000000004</v>
      </c>
      <c r="E20">
        <f t="shared" si="1"/>
        <v>3.0426025390600002</v>
      </c>
      <c r="F20">
        <f t="shared" si="2"/>
        <v>3.176910950660174</v>
      </c>
      <c r="G20">
        <f t="shared" si="3"/>
        <v>1.8038749426561706E-2</v>
      </c>
    </row>
    <row r="21" spans="1:7">
      <c r="A21">
        <v>7.2150000000000006E-2</v>
      </c>
      <c r="B21">
        <v>6.2081909179699997</v>
      </c>
      <c r="D21">
        <f t="shared" si="0"/>
        <v>4.3290000000000006</v>
      </c>
      <c r="E21">
        <f t="shared" si="1"/>
        <v>2.90283203125</v>
      </c>
      <c r="F21">
        <f t="shared" si="2"/>
        <v>3.03301882941589</v>
      </c>
      <c r="G21">
        <f t="shared" si="3"/>
        <v>1.6948602416686168E-2</v>
      </c>
    </row>
    <row r="22" spans="1:7">
      <c r="A22">
        <v>7.7700000000000005E-2</v>
      </c>
      <c r="B22">
        <v>6.2081909179699997</v>
      </c>
      <c r="D22">
        <f t="shared" si="0"/>
        <v>4.6619999999999999</v>
      </c>
      <c r="E22">
        <f t="shared" si="1"/>
        <v>2.7783203125</v>
      </c>
      <c r="F22">
        <f t="shared" si="2"/>
        <v>2.9025824002734697</v>
      </c>
      <c r="G22">
        <f t="shared" si="3"/>
        <v>1.5441066457821487E-2</v>
      </c>
    </row>
    <row r="23" spans="1:7">
      <c r="A23">
        <v>8.3250000000000005E-2</v>
      </c>
      <c r="B23">
        <v>6.2081909179699997</v>
      </c>
      <c r="D23">
        <f t="shared" si="0"/>
        <v>4.9950000000000001</v>
      </c>
      <c r="E23">
        <f t="shared" si="1"/>
        <v>2.66967773438</v>
      </c>
      <c r="F23">
        <f t="shared" si="2"/>
        <v>2.784343389684822</v>
      </c>
      <c r="G23">
        <f t="shared" si="3"/>
        <v>1.3148212506484248E-2</v>
      </c>
    </row>
    <row r="24" spans="1:7">
      <c r="A24">
        <v>8.8800000000000004E-2</v>
      </c>
      <c r="B24">
        <v>6.2081909179699997</v>
      </c>
      <c r="D24">
        <f t="shared" si="0"/>
        <v>5.3280000000000003</v>
      </c>
      <c r="E24">
        <f t="shared" si="1"/>
        <v>2.5762939453100002</v>
      </c>
      <c r="F24">
        <f t="shared" si="2"/>
        <v>2.6771611882331303</v>
      </c>
      <c r="G24">
        <f t="shared" si="3"/>
        <v>1.0174200694913739E-2</v>
      </c>
    </row>
    <row r="25" spans="1:7">
      <c r="A25">
        <v>9.4350000000000003E-2</v>
      </c>
      <c r="B25">
        <v>6.2081909179699997</v>
      </c>
      <c r="D25">
        <f t="shared" si="0"/>
        <v>5.6610000000000005</v>
      </c>
      <c r="E25">
        <f t="shared" si="1"/>
        <v>2.4880981445299999</v>
      </c>
      <c r="F25">
        <f t="shared" si="2"/>
        <v>2.5800018475820332</v>
      </c>
      <c r="G25">
        <f t="shared" si="3"/>
        <v>8.4462906346763188E-3</v>
      </c>
    </row>
    <row r="26" spans="1:7">
      <c r="A26">
        <v>9.9900000000000003E-2</v>
      </c>
      <c r="B26">
        <v>6.21337890625</v>
      </c>
      <c r="D26">
        <f t="shared" si="0"/>
        <v>5.9939999999999998</v>
      </c>
      <c r="E26">
        <f t="shared" si="1"/>
        <v>2.4209594726599999</v>
      </c>
      <c r="F26">
        <f t="shared" si="2"/>
        <v>2.4919281063460827</v>
      </c>
      <c r="G26">
        <f t="shared" si="3"/>
        <v>5.036546967269415E-3</v>
      </c>
    </row>
    <row r="27" spans="1:7">
      <c r="A27">
        <v>0.10545</v>
      </c>
      <c r="B27">
        <v>6.21337890625</v>
      </c>
      <c r="D27">
        <f t="shared" si="0"/>
        <v>6.327</v>
      </c>
      <c r="E27">
        <f t="shared" si="1"/>
        <v>2.3483276367200001</v>
      </c>
      <c r="F27">
        <f t="shared" si="2"/>
        <v>2.4120903486656049</v>
      </c>
      <c r="G27">
        <f t="shared" si="3"/>
        <v>4.0656834346581719E-3</v>
      </c>
    </row>
    <row r="28" spans="1:7">
      <c r="A28">
        <v>0.111</v>
      </c>
      <c r="B28">
        <v>6.21337890625</v>
      </c>
      <c r="D28">
        <f t="shared" si="0"/>
        <v>6.66</v>
      </c>
      <c r="E28">
        <f t="shared" si="1"/>
        <v>2.2964477539099999</v>
      </c>
      <c r="F28">
        <f t="shared" si="2"/>
        <v>2.3397184082665876</v>
      </c>
      <c r="G28">
        <f t="shared" si="3"/>
        <v>1.8723495284472841E-3</v>
      </c>
    </row>
    <row r="29" spans="1:7">
      <c r="A29">
        <v>0.11655</v>
      </c>
      <c r="B29">
        <v>6.2081909179699997</v>
      </c>
      <c r="D29">
        <f t="shared" si="0"/>
        <v>6.9930000000000003</v>
      </c>
      <c r="E29">
        <f t="shared" si="1"/>
        <v>2.2445678710900001</v>
      </c>
      <c r="F29">
        <f t="shared" si="2"/>
        <v>2.2741141389422803</v>
      </c>
      <c r="G29">
        <f t="shared" si="3"/>
        <v>8.7298194399868672E-4</v>
      </c>
    </row>
    <row r="30" spans="1:7">
      <c r="A30">
        <v>0.1221</v>
      </c>
      <c r="B30">
        <v>6.1666870117199997</v>
      </c>
      <c r="D30">
        <f t="shared" si="0"/>
        <v>7.3259999999999996</v>
      </c>
      <c r="E30">
        <f t="shared" si="1"/>
        <v>2.1929931640600002</v>
      </c>
      <c r="F30">
        <f t="shared" si="2"/>
        <v>2.2146446797866055</v>
      </c>
      <c r="G30">
        <f t="shared" si="3"/>
        <v>4.6878813325943602E-4</v>
      </c>
    </row>
    <row r="31" spans="1:7">
      <c r="A31">
        <v>0.12765000000000001</v>
      </c>
      <c r="B31">
        <v>5.6436157226599999</v>
      </c>
      <c r="D31">
        <f t="shared" si="0"/>
        <v>7.6589999999999989</v>
      </c>
      <c r="E31">
        <f t="shared" si="1"/>
        <v>2.1514892578100002</v>
      </c>
      <c r="F31">
        <f t="shared" si="2"/>
        <v>2.1607363502115042</v>
      </c>
      <c r="G31">
        <f t="shared" si="3"/>
        <v>8.5508717881953178E-5</v>
      </c>
    </row>
    <row r="32" spans="1:7">
      <c r="A32">
        <v>0.13320000000000001</v>
      </c>
      <c r="B32">
        <v>5.1824951171900002</v>
      </c>
      <c r="D32">
        <f t="shared" si="0"/>
        <v>7.9919999999999991</v>
      </c>
      <c r="E32">
        <f t="shared" si="1"/>
        <v>2.12036132813</v>
      </c>
      <c r="F32">
        <f t="shared" si="2"/>
        <v>2.1118691158556251</v>
      </c>
      <c r="G32">
        <f t="shared" si="3"/>
        <v>7.2117669313043886E-5</v>
      </c>
    </row>
    <row r="33" spans="1:7">
      <c r="A33">
        <v>0.13875000000000001</v>
      </c>
      <c r="B33">
        <v>4.77294921875</v>
      </c>
      <c r="D33">
        <f t="shared" si="0"/>
        <v>8.3249999999999993</v>
      </c>
      <c r="E33">
        <f t="shared" si="1"/>
        <v>2.0840454101599999</v>
      </c>
      <c r="F33">
        <f t="shared" si="2"/>
        <v>2.0675715719989638</v>
      </c>
      <c r="G33">
        <f t="shared" si="3"/>
        <v>2.7138734375600901E-4</v>
      </c>
    </row>
    <row r="34" spans="1:7">
      <c r="A34">
        <v>0.14430000000000001</v>
      </c>
      <c r="B34">
        <v>4.4155883789099999</v>
      </c>
      <c r="D34">
        <f t="shared" si="0"/>
        <v>8.658000000000003</v>
      </c>
      <c r="E34">
        <f t="shared" si="1"/>
        <v>2.05810546875</v>
      </c>
      <c r="F34">
        <f t="shared" si="2"/>
        <v>2.027416396090246</v>
      </c>
      <c r="G34">
        <f t="shared" si="3"/>
        <v>9.4181918071565781E-4</v>
      </c>
    </row>
    <row r="35" spans="1:7">
      <c r="A35">
        <v>0.14985000000000001</v>
      </c>
      <c r="B35">
        <v>4.1046142578099998</v>
      </c>
      <c r="D35">
        <f t="shared" si="0"/>
        <v>8.9910000000000032</v>
      </c>
      <c r="E35">
        <f t="shared" si="1"/>
        <v>2.0321655273400001</v>
      </c>
      <c r="F35">
        <f t="shared" si="2"/>
        <v>1.9910162255192188</v>
      </c>
      <c r="G35">
        <f t="shared" si="3"/>
        <v>1.69326504033776E-3</v>
      </c>
    </row>
    <row r="36" spans="1:7">
      <c r="A36">
        <v>0.15540000000000001</v>
      </c>
      <c r="B36">
        <v>3.83544921875</v>
      </c>
      <c r="D36">
        <f t="shared" si="0"/>
        <v>9.3240000000000016</v>
      </c>
      <c r="E36">
        <f t="shared" si="1"/>
        <v>2.0114135742200001</v>
      </c>
      <c r="F36">
        <f t="shared" si="2"/>
        <v>1.9580199208681854</v>
      </c>
      <c r="G36">
        <f t="shared" si="3"/>
        <v>2.8508822182537505E-3</v>
      </c>
    </row>
    <row r="37" spans="1:7">
      <c r="A37">
        <v>0.16095000000000001</v>
      </c>
      <c r="B37">
        <v>3.5919189453100002</v>
      </c>
      <c r="D37">
        <f t="shared" si="0"/>
        <v>9.6570000000000018</v>
      </c>
      <c r="E37">
        <f t="shared" si="1"/>
        <v>1.99096679688</v>
      </c>
      <c r="F37">
        <f t="shared" si="2"/>
        <v>1.928109178595719</v>
      </c>
      <c r="G37">
        <f t="shared" si="3"/>
        <v>3.9510801763723829E-3</v>
      </c>
    </row>
    <row r="38" spans="1:7">
      <c r="A38">
        <v>0.16650000000000001</v>
      </c>
      <c r="B38">
        <v>3.3895874023400001</v>
      </c>
      <c r="D38">
        <f t="shared" si="0"/>
        <v>9.990000000000002</v>
      </c>
      <c r="E38">
        <f t="shared" si="1"/>
        <v>1.9754028320300001</v>
      </c>
      <c r="F38">
        <f t="shared" si="2"/>
        <v>1.9009954604763206</v>
      </c>
      <c r="G38">
        <f t="shared" si="3"/>
        <v>5.5364569415273122E-3</v>
      </c>
    </row>
    <row r="39" spans="1:7">
      <c r="A39">
        <v>0.17205000000000001</v>
      </c>
      <c r="B39">
        <v>3.203125</v>
      </c>
      <c r="D39">
        <f t="shared" si="0"/>
        <v>10.323000000000002</v>
      </c>
      <c r="E39">
        <f t="shared" si="1"/>
        <v>1.9546508789099999</v>
      </c>
      <c r="F39">
        <f t="shared" si="2"/>
        <v>1.8764172101754275</v>
      </c>
      <c r="G39">
        <f t="shared" si="3"/>
        <v>6.1205069236708078E-3</v>
      </c>
    </row>
    <row r="40" spans="1:7">
      <c r="A40">
        <v>0.17760000000000001</v>
      </c>
      <c r="B40">
        <v>3.0426025390600002</v>
      </c>
      <c r="D40">
        <f t="shared" si="0"/>
        <v>10.656000000000002</v>
      </c>
      <c r="E40">
        <f t="shared" si="1"/>
        <v>1.93908691406</v>
      </c>
      <c r="F40">
        <f t="shared" si="2"/>
        <v>1.8541373301090651</v>
      </c>
      <c r="G40">
        <f t="shared" si="3"/>
        <v>7.216431813436933E-3</v>
      </c>
    </row>
    <row r="41" spans="1:7">
      <c r="A41">
        <v>0.18315000000000001</v>
      </c>
      <c r="B41">
        <v>2.90283203125</v>
      </c>
      <c r="D41">
        <f t="shared" si="0"/>
        <v>10.989000000000003</v>
      </c>
      <c r="E41">
        <f t="shared" si="1"/>
        <v>1.9287109375</v>
      </c>
      <c r="F41">
        <f t="shared" si="2"/>
        <v>1.8339408942483129</v>
      </c>
      <c r="G41">
        <f t="shared" si="3"/>
        <v>8.9813610979266514E-3</v>
      </c>
    </row>
    <row r="42" spans="1:7">
      <c r="A42">
        <v>0.18870000000000001</v>
      </c>
      <c r="B42">
        <v>2.7783203125</v>
      </c>
      <c r="D42">
        <f t="shared" si="0"/>
        <v>11.322000000000003</v>
      </c>
      <c r="E42">
        <f t="shared" si="1"/>
        <v>1.9131469726599999</v>
      </c>
      <c r="F42">
        <f t="shared" si="2"/>
        <v>1.8156330748048277</v>
      </c>
      <c r="G42">
        <f t="shared" si="3"/>
        <v>9.5089602749089518E-3</v>
      </c>
    </row>
    <row r="43" spans="1:7">
      <c r="A43">
        <v>0.19425000000000001</v>
      </c>
      <c r="B43">
        <v>2.66967773438</v>
      </c>
      <c r="D43">
        <f t="shared" si="0"/>
        <v>11.655000000000001</v>
      </c>
      <c r="E43">
        <f t="shared" si="1"/>
        <v>1.9027709960900001</v>
      </c>
      <c r="F43">
        <f t="shared" si="2"/>
        <v>1.7990372627968978</v>
      </c>
      <c r="G43">
        <f t="shared" si="3"/>
        <v>1.0760687422924483E-2</v>
      </c>
    </row>
    <row r="44" spans="1:7">
      <c r="A44">
        <v>0.19980000000000001</v>
      </c>
      <c r="B44">
        <v>2.5762939453100002</v>
      </c>
      <c r="D44">
        <f t="shared" si="0"/>
        <v>11.988000000000001</v>
      </c>
      <c r="E44">
        <f t="shared" si="1"/>
        <v>1.8923950195300001</v>
      </c>
      <c r="F44">
        <f t="shared" si="2"/>
        <v>1.7839933643658064</v>
      </c>
      <c r="G44">
        <f t="shared" si="3"/>
        <v>1.1750918842336774E-2</v>
      </c>
    </row>
    <row r="45" spans="1:7">
      <c r="A45">
        <v>0.20535</v>
      </c>
      <c r="B45">
        <v>2.4880981445299999</v>
      </c>
      <c r="D45">
        <f t="shared" si="0"/>
        <v>12.321000000000002</v>
      </c>
      <c r="E45">
        <f t="shared" si="1"/>
        <v>1.8820190429699999</v>
      </c>
      <c r="F45">
        <f t="shared" si="2"/>
        <v>1.7703562564076749</v>
      </c>
      <c r="G45">
        <f t="shared" si="3"/>
        <v>1.2468577902863343E-2</v>
      </c>
    </row>
    <row r="46" spans="1:7">
      <c r="A46">
        <v>0.2109</v>
      </c>
      <c r="B46">
        <v>2.4209594726599999</v>
      </c>
      <c r="D46">
        <f t="shared" si="0"/>
        <v>12.654000000000002</v>
      </c>
      <c r="E46">
        <f t="shared" si="1"/>
        <v>1.8716430664099999</v>
      </c>
      <c r="F46">
        <f t="shared" si="2"/>
        <v>1.75799438662282</v>
      </c>
      <c r="G46">
        <f t="shared" si="3"/>
        <v>1.2916022417368942E-2</v>
      </c>
    </row>
    <row r="47" spans="1:7">
      <c r="A47">
        <v>0.21645</v>
      </c>
      <c r="B47">
        <v>2.3483276367200001</v>
      </c>
      <c r="D47">
        <f t="shared" si="0"/>
        <v>12.987000000000002</v>
      </c>
      <c r="E47">
        <f t="shared" si="1"/>
        <v>1.86645507813</v>
      </c>
      <c r="F47">
        <f t="shared" si="2"/>
        <v>1.7467885044778024</v>
      </c>
      <c r="G47">
        <f t="shared" si="3"/>
        <v>1.4320088849656826E-2</v>
      </c>
    </row>
    <row r="48" spans="1:7">
      <c r="A48">
        <v>0.222</v>
      </c>
      <c r="B48">
        <v>2.2964477539099999</v>
      </c>
      <c r="D48">
        <f t="shared" si="0"/>
        <v>13.320000000000002</v>
      </c>
      <c r="E48">
        <f t="shared" si="1"/>
        <v>1.8612670898400001</v>
      </c>
      <c r="F48">
        <f t="shared" si="2"/>
        <v>1.7366305108382099</v>
      </c>
      <c r="G48">
        <f t="shared" si="3"/>
        <v>1.5534276825269505E-2</v>
      </c>
    </row>
    <row r="49" spans="1:7">
      <c r="A49">
        <v>0.22755</v>
      </c>
      <c r="B49">
        <v>2.2445678710900001</v>
      </c>
      <c r="D49">
        <f t="shared" si="0"/>
        <v>13.653000000000002</v>
      </c>
      <c r="E49">
        <f t="shared" si="1"/>
        <v>1.85607910156</v>
      </c>
      <c r="F49">
        <f t="shared" si="2"/>
        <v>1.7274224151749977</v>
      </c>
      <c r="G49">
        <f t="shared" si="3"/>
        <v>1.6552542951568831E-2</v>
      </c>
    </row>
    <row r="50" spans="1:7">
      <c r="A50">
        <v>0.2331</v>
      </c>
      <c r="B50">
        <v>2.1929931640600002</v>
      </c>
      <c r="D50">
        <f t="shared" si="0"/>
        <v>13.986000000000002</v>
      </c>
      <c r="E50">
        <f t="shared" si="1"/>
        <v>1.845703125</v>
      </c>
      <c r="F50">
        <f t="shared" si="2"/>
        <v>1.7190753902849263</v>
      </c>
      <c r="G50">
        <f t="shared" si="3"/>
        <v>1.6034583199071084E-2</v>
      </c>
    </row>
    <row r="51" spans="1:7">
      <c r="A51">
        <v>0.23865</v>
      </c>
      <c r="B51">
        <v>2.1514892578100002</v>
      </c>
      <c r="D51">
        <f t="shared" si="0"/>
        <v>14.319000000000003</v>
      </c>
      <c r="E51">
        <f t="shared" si="1"/>
        <v>1.8405151367199999</v>
      </c>
      <c r="F51">
        <f t="shared" si="2"/>
        <v>1.711508915406323</v>
      </c>
      <c r="G51">
        <f t="shared" si="3"/>
        <v>1.6642605137633382E-2</v>
      </c>
    </row>
    <row r="52" spans="1:7">
      <c r="A52">
        <v>0.2442</v>
      </c>
      <c r="B52">
        <v>2.12036132813</v>
      </c>
      <c r="D52">
        <f t="shared" si="0"/>
        <v>14.652000000000001</v>
      </c>
      <c r="E52">
        <f t="shared" si="1"/>
        <v>1.83532714844</v>
      </c>
      <c r="F52">
        <f t="shared" si="2"/>
        <v>1.7046499994641129</v>
      </c>
      <c r="G52">
        <f t="shared" si="3"/>
        <v>1.7076517264466195E-2</v>
      </c>
    </row>
    <row r="53" spans="1:7">
      <c r="A53">
        <v>0.24975</v>
      </c>
      <c r="B53">
        <v>2.0840454101599999</v>
      </c>
      <c r="D53">
        <f t="shared" si="0"/>
        <v>14.985000000000001</v>
      </c>
      <c r="E53">
        <f t="shared" si="1"/>
        <v>1.8301391601599999</v>
      </c>
      <c r="F53">
        <f t="shared" si="2"/>
        <v>1.6984324769510417</v>
      </c>
      <c r="G53">
        <f t="shared" si="3"/>
        <v>1.7346650401904865E-2</v>
      </c>
    </row>
    <row r="54" spans="1:7">
      <c r="A54">
        <v>0.25530000000000003</v>
      </c>
      <c r="B54">
        <v>2.05810546875</v>
      </c>
      <c r="D54">
        <f t="shared" si="0"/>
        <v>15.318000000000001</v>
      </c>
      <c r="E54">
        <f t="shared" si="1"/>
        <v>1.82495117188</v>
      </c>
      <c r="F54">
        <f t="shared" si="2"/>
        <v>1.692796369652708</v>
      </c>
      <c r="G54">
        <f t="shared" si="3"/>
        <v>1.7464891751734671E-2</v>
      </c>
    </row>
    <row r="55" spans="1:7">
      <c r="A55">
        <v>0.26085000000000003</v>
      </c>
      <c r="B55">
        <v>2.0321655273400001</v>
      </c>
      <c r="D55">
        <f t="shared" si="0"/>
        <v>15.651000000000002</v>
      </c>
      <c r="E55">
        <f t="shared" si="1"/>
        <v>1.8197631835900001</v>
      </c>
      <c r="F55">
        <f t="shared" si="2"/>
        <v>1.6876873080591956</v>
      </c>
      <c r="G55">
        <f t="shared" si="3"/>
        <v>1.7444036897228555E-2</v>
      </c>
    </row>
    <row r="56" spans="1:7">
      <c r="A56">
        <v>0.26640000000000003</v>
      </c>
      <c r="B56">
        <v>2.0114135742200001</v>
      </c>
      <c r="D56">
        <f t="shared" si="0"/>
        <v>15.984000000000002</v>
      </c>
      <c r="E56">
        <f t="shared" si="1"/>
        <v>1.81457519531</v>
      </c>
      <c r="F56">
        <f t="shared" si="2"/>
        <v>1.6830560068818707</v>
      </c>
      <c r="G56">
        <f t="shared" si="3"/>
        <v>1.729729692479377E-2</v>
      </c>
    </row>
    <row r="57" spans="1:7">
      <c r="A57">
        <v>0.27195000000000003</v>
      </c>
      <c r="B57">
        <v>1.99096679688</v>
      </c>
      <c r="D57">
        <f t="shared" si="0"/>
        <v>16.317</v>
      </c>
      <c r="E57">
        <f t="shared" si="1"/>
        <v>1.81457519531</v>
      </c>
      <c r="F57">
        <f t="shared" si="2"/>
        <v>1.6788577896158414</v>
      </c>
      <c r="G57">
        <f t="shared" si="3"/>
        <v>1.8419214208352828E-2</v>
      </c>
    </row>
    <row r="58" spans="1:7">
      <c r="A58">
        <v>0.27750000000000002</v>
      </c>
      <c r="B58">
        <v>1.9754028320300001</v>
      </c>
      <c r="D58">
        <f t="shared" si="0"/>
        <v>16.650000000000002</v>
      </c>
      <c r="E58">
        <f t="shared" si="1"/>
        <v>1.8093872070300001</v>
      </c>
      <c r="F58">
        <f t="shared" si="2"/>
        <v>1.6750521575617048</v>
      </c>
      <c r="G58">
        <f t="shared" si="3"/>
        <v>1.8045905515649354E-2</v>
      </c>
    </row>
    <row r="59" spans="1:7">
      <c r="A59">
        <v>0.28305000000000002</v>
      </c>
      <c r="B59">
        <v>1.9546508789099999</v>
      </c>
      <c r="D59">
        <f t="shared" si="0"/>
        <v>16.983000000000001</v>
      </c>
      <c r="E59">
        <f t="shared" si="1"/>
        <v>1.80419921875</v>
      </c>
      <c r="F59">
        <f t="shared" si="2"/>
        <v>1.6716023991490898</v>
      </c>
      <c r="G59">
        <f t="shared" si="3"/>
        <v>1.7581916568276321E-2</v>
      </c>
    </row>
    <row r="60" spans="1:7">
      <c r="A60">
        <v>0.28860000000000002</v>
      </c>
      <c r="B60">
        <v>1.93908691406</v>
      </c>
      <c r="D60">
        <f t="shared" si="0"/>
        <v>17.316000000000003</v>
      </c>
      <c r="E60">
        <f t="shared" si="1"/>
        <v>1.80419921875</v>
      </c>
      <c r="F60">
        <f t="shared" si="2"/>
        <v>1.6684752357932753</v>
      </c>
      <c r="G60">
        <f t="shared" si="3"/>
        <v>1.8420999549637301E-2</v>
      </c>
    </row>
    <row r="61" spans="1:7">
      <c r="A61">
        <v>0.29415000000000002</v>
      </c>
      <c r="B61">
        <v>1.9287109375</v>
      </c>
      <c r="D61">
        <f t="shared" si="0"/>
        <v>17.649000000000001</v>
      </c>
      <c r="E61">
        <f t="shared" si="1"/>
        <v>1.7990112304699999</v>
      </c>
      <c r="F61">
        <f t="shared" si="2"/>
        <v>1.6656405008685953</v>
      </c>
      <c r="G61">
        <f t="shared" si="3"/>
        <v>1.7787751514410984E-2</v>
      </c>
    </row>
    <row r="62" spans="1:7">
      <c r="A62">
        <v>0.29970000000000002</v>
      </c>
      <c r="B62">
        <v>1.9131469726599999</v>
      </c>
      <c r="D62">
        <f t="shared" si="0"/>
        <v>17.982000000000003</v>
      </c>
      <c r="E62">
        <f t="shared" si="1"/>
        <v>1.7990112304699999</v>
      </c>
      <c r="F62">
        <f t="shared" si="2"/>
        <v>1.6630708487017969</v>
      </c>
      <c r="G62">
        <f t="shared" si="3"/>
        <v>1.8479787395284778E-2</v>
      </c>
    </row>
    <row r="63" spans="1:7">
      <c r="A63">
        <v>0.30525000000000002</v>
      </c>
      <c r="B63">
        <v>1.9027709960900001</v>
      </c>
      <c r="D63">
        <f t="shared" si="0"/>
        <v>18.315000000000001</v>
      </c>
      <c r="E63">
        <f t="shared" si="1"/>
        <v>1.79382324219</v>
      </c>
      <c r="F63">
        <f t="shared" si="2"/>
        <v>1.6607414907781184</v>
      </c>
      <c r="G63">
        <f t="shared" si="3"/>
        <v>1.7710752558853852E-2</v>
      </c>
    </row>
    <row r="64" spans="1:7">
      <c r="A64">
        <v>0.31080000000000002</v>
      </c>
      <c r="B64">
        <v>1.8923950195300001</v>
      </c>
      <c r="D64">
        <f t="shared" si="0"/>
        <v>18.648</v>
      </c>
      <c r="E64">
        <f t="shared" si="1"/>
        <v>1.7886352539099999</v>
      </c>
      <c r="F64">
        <f t="shared" si="2"/>
        <v>1.6586299566153593</v>
      </c>
      <c r="G64">
        <f t="shared" si="3"/>
        <v>1.6901377324667888E-2</v>
      </c>
    </row>
    <row r="65" spans="1:7">
      <c r="A65">
        <v>0.31635000000000002</v>
      </c>
      <c r="B65">
        <v>1.8820190429699999</v>
      </c>
      <c r="D65">
        <f t="shared" si="0"/>
        <v>18.981000000000002</v>
      </c>
      <c r="E65">
        <f t="shared" si="1"/>
        <v>1.79382324219</v>
      </c>
      <c r="F65">
        <f t="shared" si="2"/>
        <v>1.6567158769991794</v>
      </c>
      <c r="G65">
        <f t="shared" si="3"/>
        <v>1.8798429589569034E-2</v>
      </c>
    </row>
    <row r="66" spans="1:7">
      <c r="A66">
        <v>0.32190000000000002</v>
      </c>
      <c r="B66">
        <v>1.8716430664099999</v>
      </c>
      <c r="D66">
        <f t="shared" si="0"/>
        <v>19.314</v>
      </c>
      <c r="E66">
        <f t="shared" si="1"/>
        <v>1.7886352539099999</v>
      </c>
      <c r="F66">
        <f t="shared" si="2"/>
        <v>1.6549807874885805</v>
      </c>
      <c r="G66">
        <f t="shared" si="3"/>
        <v>1.7863516394394333E-2</v>
      </c>
    </row>
    <row r="67" spans="1:7">
      <c r="A67">
        <v>0.32745000000000002</v>
      </c>
      <c r="B67">
        <v>1.86645507813</v>
      </c>
      <c r="D67">
        <f t="shared" si="0"/>
        <v>19.647000000000002</v>
      </c>
      <c r="E67">
        <f t="shared" si="1"/>
        <v>1.7886352539099999</v>
      </c>
      <c r="F67">
        <f t="shared" si="2"/>
        <v>1.6534079502960508</v>
      </c>
      <c r="G67">
        <f t="shared" si="3"/>
        <v>1.8286423642699164E-2</v>
      </c>
    </row>
    <row r="68" spans="1:7">
      <c r="A68">
        <v>0.33300000000000002</v>
      </c>
      <c r="B68">
        <v>1.8612670898400001</v>
      </c>
      <c r="D68">
        <f t="shared" si="0"/>
        <v>19.98</v>
      </c>
      <c r="E68">
        <f t="shared" si="1"/>
        <v>1.78344726563</v>
      </c>
      <c r="F68">
        <f t="shared" si="2"/>
        <v>1.6519821928241203</v>
      </c>
      <c r="G68">
        <f t="shared" si="3"/>
        <v>1.7283065367855253E-2</v>
      </c>
    </row>
    <row r="69" spans="1:7">
      <c r="A69">
        <v>0.33855000000000002</v>
      </c>
      <c r="B69">
        <v>1.85607910156</v>
      </c>
      <c r="D69">
        <f t="shared" si="0"/>
        <v>20.313000000000002</v>
      </c>
      <c r="E69">
        <f t="shared" si="1"/>
        <v>1.7782592773400001</v>
      </c>
      <c r="F69">
        <f t="shared" si="2"/>
        <v>1.6506897613007432</v>
      </c>
      <c r="G69">
        <f t="shared" si="3"/>
        <v>1.627398142249023E-2</v>
      </c>
    </row>
    <row r="70" spans="1:7">
      <c r="A70">
        <v>0.34410000000000002</v>
      </c>
      <c r="B70">
        <v>1.845703125</v>
      </c>
      <c r="D70">
        <f t="shared" si="0"/>
        <v>20.646000000000001</v>
      </c>
      <c r="E70">
        <f t="shared" si="1"/>
        <v>1.7782592773400001</v>
      </c>
      <c r="F70">
        <f t="shared" si="2"/>
        <v>1.6495181881015808</v>
      </c>
      <c r="G70">
        <f t="shared" si="3"/>
        <v>1.6574268058294647E-2</v>
      </c>
    </row>
    <row r="71" spans="1:7">
      <c r="A71">
        <v>0.34965000000000002</v>
      </c>
      <c r="B71">
        <v>1.8405151367199999</v>
      </c>
      <c r="D71">
        <f t="shared" si="0"/>
        <v>20.978999999999999</v>
      </c>
      <c r="E71">
        <f t="shared" si="1"/>
        <v>1.7782592773400001</v>
      </c>
      <c r="F71">
        <f t="shared" si="2"/>
        <v>1.6484561714792927</v>
      </c>
      <c r="G71">
        <f t="shared" si="3"/>
        <v>1.6848846291086017E-2</v>
      </c>
    </row>
    <row r="72" spans="1:7">
      <c r="A72">
        <v>0.35520000000000002</v>
      </c>
      <c r="B72">
        <v>1.83532714844</v>
      </c>
      <c r="D72">
        <f t="shared" si="0"/>
        <v>21.312000000000001</v>
      </c>
      <c r="E72">
        <f t="shared" si="1"/>
        <v>1.7782592773400001</v>
      </c>
      <c r="F72">
        <f t="shared" si="2"/>
        <v>1.647493466539625</v>
      </c>
      <c r="G72">
        <f t="shared" si="3"/>
        <v>1.7099697274279492E-2</v>
      </c>
    </row>
    <row r="73" spans="1:7">
      <c r="A73">
        <v>0.36075000000000002</v>
      </c>
      <c r="B73">
        <v>1.8301391601599999</v>
      </c>
      <c r="D73">
        <f t="shared" ref="D73:D136" si="4">(A93-$A$28)*60</f>
        <v>21.645</v>
      </c>
      <c r="E73">
        <f t="shared" ref="E73:E136" si="5">B93</f>
        <v>1.77307128906</v>
      </c>
      <c r="F73">
        <f t="shared" ref="F73:F136" si="6">$J$10*EXP(-$J$11*D73)+$J$12</f>
        <v>1.6466207864125815</v>
      </c>
      <c r="G73">
        <f t="shared" ref="G73:G136" si="7">(E73-F73)^2</f>
        <v>1.5989729619784801E-2</v>
      </c>
    </row>
    <row r="74" spans="1:7">
      <c r="A74">
        <v>0.36630000000000001</v>
      </c>
      <c r="B74">
        <v>1.82495117188</v>
      </c>
      <c r="D74">
        <f t="shared" si="4"/>
        <v>21.978000000000002</v>
      </c>
      <c r="E74">
        <f t="shared" si="5"/>
        <v>1.77307128906</v>
      </c>
      <c r="F74">
        <f t="shared" si="6"/>
        <v>1.6458297126653132</v>
      </c>
      <c r="G74">
        <f t="shared" si="7"/>
        <v>1.6190418763404917E-2</v>
      </c>
    </row>
    <row r="75" spans="1:7">
      <c r="A75">
        <v>0.37185000000000001</v>
      </c>
      <c r="B75">
        <v>1.8197631835900001</v>
      </c>
      <c r="D75">
        <f t="shared" si="4"/>
        <v>22.311</v>
      </c>
      <c r="E75">
        <f t="shared" si="5"/>
        <v>1.77307128906</v>
      </c>
      <c r="F75">
        <f t="shared" si="6"/>
        <v>1.6451126140925092</v>
      </c>
      <c r="G75">
        <f t="shared" si="7"/>
        <v>1.6373422499435956E-2</v>
      </c>
    </row>
    <row r="76" spans="1:7">
      <c r="A76">
        <v>0.37740000000000001</v>
      </c>
      <c r="B76">
        <v>1.81457519531</v>
      </c>
      <c r="D76">
        <f t="shared" si="4"/>
        <v>22.644000000000002</v>
      </c>
      <c r="E76">
        <f t="shared" si="5"/>
        <v>1.7678833007800001</v>
      </c>
      <c r="F76">
        <f t="shared" si="6"/>
        <v>1.6444625731008911</v>
      </c>
      <c r="G76">
        <f t="shared" si="7"/>
        <v>1.5232676020840797E-2</v>
      </c>
    </row>
    <row r="77" spans="1:7">
      <c r="A77">
        <v>0.38295000000000001</v>
      </c>
      <c r="B77">
        <v>1.81457519531</v>
      </c>
      <c r="D77">
        <f t="shared" si="4"/>
        <v>22.977</v>
      </c>
      <c r="E77">
        <f t="shared" si="5"/>
        <v>1.7678833007800001</v>
      </c>
      <c r="F77">
        <f t="shared" si="6"/>
        <v>1.6438733189776655</v>
      </c>
      <c r="G77">
        <f t="shared" si="7"/>
        <v>1.5378475586615353E-2</v>
      </c>
    </row>
    <row r="78" spans="1:7">
      <c r="A78">
        <v>0.38850000000000001</v>
      </c>
      <c r="B78">
        <v>1.8093872070300001</v>
      </c>
      <c r="D78">
        <f t="shared" si="4"/>
        <v>23.310000000000002</v>
      </c>
      <c r="E78">
        <f t="shared" si="5"/>
        <v>1.7626953125</v>
      </c>
      <c r="F78">
        <f t="shared" si="6"/>
        <v>1.6433391673992028</v>
      </c>
      <c r="G78">
        <f t="shared" si="7"/>
        <v>1.4245889373322549E-2</v>
      </c>
    </row>
    <row r="79" spans="1:7">
      <c r="A79">
        <v>0.39405000000000001</v>
      </c>
      <c r="B79">
        <v>1.80419921875</v>
      </c>
      <c r="D79">
        <f t="shared" si="4"/>
        <v>23.643000000000001</v>
      </c>
      <c r="E79">
        <f t="shared" si="5"/>
        <v>1.7678833007800001</v>
      </c>
      <c r="F79">
        <f t="shared" si="6"/>
        <v>1.6428549655964009</v>
      </c>
      <c r="G79">
        <f t="shared" si="7"/>
        <v>1.5632084598782438E-2</v>
      </c>
    </row>
    <row r="80" spans="1:7">
      <c r="A80">
        <v>0.39960000000000001</v>
      </c>
      <c r="B80">
        <v>1.80419921875</v>
      </c>
      <c r="D80">
        <f t="shared" si="4"/>
        <v>23.976000000000003</v>
      </c>
      <c r="E80">
        <f t="shared" si="5"/>
        <v>1.7626953125</v>
      </c>
      <c r="F80">
        <f t="shared" si="6"/>
        <v>1.6424160426477665</v>
      </c>
      <c r="G80">
        <f t="shared" si="7"/>
        <v>1.4467102756186401E-2</v>
      </c>
    </row>
    <row r="81" spans="1:7">
      <c r="A81">
        <v>0.40515000000000001</v>
      </c>
      <c r="B81">
        <v>1.7990112304699999</v>
      </c>
      <c r="D81">
        <f t="shared" si="4"/>
        <v>24.309000000000001</v>
      </c>
      <c r="E81">
        <f t="shared" si="5"/>
        <v>1.7626953125</v>
      </c>
      <c r="F81">
        <f t="shared" si="6"/>
        <v>1.6420181644207068</v>
      </c>
      <c r="G81">
        <f t="shared" si="7"/>
        <v>1.4562974068551657E-2</v>
      </c>
    </row>
    <row r="82" spans="1:7">
      <c r="A82">
        <v>0.41070000000000001</v>
      </c>
      <c r="B82">
        <v>1.7990112304699999</v>
      </c>
      <c r="D82">
        <f t="shared" si="4"/>
        <v>24.642000000000003</v>
      </c>
      <c r="E82">
        <f t="shared" si="5"/>
        <v>1.7626953125</v>
      </c>
      <c r="F82">
        <f t="shared" si="6"/>
        <v>1.6416574927263679</v>
      </c>
      <c r="G82">
        <f t="shared" si="7"/>
        <v>1.4650153815554257E-2</v>
      </c>
    </row>
    <row r="83" spans="1:7">
      <c r="A83">
        <v>0.41625000000000001</v>
      </c>
      <c r="B83">
        <v>1.79382324219</v>
      </c>
      <c r="D83">
        <f t="shared" si="4"/>
        <v>24.975000000000001</v>
      </c>
      <c r="E83">
        <f t="shared" si="5"/>
        <v>1.7626953125</v>
      </c>
      <c r="F83">
        <f t="shared" si="6"/>
        <v>1.6413305482940008</v>
      </c>
      <c r="G83">
        <f t="shared" si="7"/>
        <v>1.4729405990777778E-2</v>
      </c>
    </row>
    <row r="84" spans="1:7">
      <c r="A84">
        <v>0.42180000000000001</v>
      </c>
      <c r="B84">
        <v>1.7886352539099999</v>
      </c>
      <c r="D84">
        <f t="shared" si="4"/>
        <v>25.308000000000003</v>
      </c>
      <c r="E84">
        <f t="shared" si="5"/>
        <v>1.7578125</v>
      </c>
      <c r="F84">
        <f t="shared" si="6"/>
        <v>1.6410341772076815</v>
      </c>
      <c r="G84">
        <f t="shared" si="7"/>
        <v>1.3637176674186929E-2</v>
      </c>
    </row>
    <row r="85" spans="1:7">
      <c r="A85">
        <v>0.42735000000000001</v>
      </c>
      <c r="B85">
        <v>1.79382324219</v>
      </c>
      <c r="D85">
        <f t="shared" si="4"/>
        <v>25.641000000000002</v>
      </c>
      <c r="E85">
        <f t="shared" si="5"/>
        <v>1.7578125</v>
      </c>
      <c r="F85">
        <f t="shared" si="6"/>
        <v>1.6407655204816129</v>
      </c>
      <c r="G85">
        <f t="shared" si="7"/>
        <v>1.3699995414377717E-2</v>
      </c>
    </row>
    <row r="86" spans="1:7">
      <c r="A86">
        <v>0.43290000000000001</v>
      </c>
      <c r="B86">
        <v>1.7886352539099999</v>
      </c>
      <c r="D86">
        <f t="shared" si="4"/>
        <v>25.974000000000004</v>
      </c>
      <c r="E86">
        <f t="shared" si="5"/>
        <v>1.7578125</v>
      </c>
      <c r="F86">
        <f t="shared" si="6"/>
        <v>1.6405219864805125</v>
      </c>
      <c r="G86">
        <f t="shared" si="7"/>
        <v>1.3757064561665078E-2</v>
      </c>
    </row>
    <row r="87" spans="1:7">
      <c r="A87">
        <v>0.43845000000000001</v>
      </c>
      <c r="B87">
        <v>1.7886352539099999</v>
      </c>
      <c r="D87">
        <f t="shared" si="4"/>
        <v>26.307000000000002</v>
      </c>
      <c r="E87">
        <f t="shared" si="5"/>
        <v>1.7578125</v>
      </c>
      <c r="F87">
        <f t="shared" si="6"/>
        <v>1.6403012259190333</v>
      </c>
      <c r="G87">
        <f t="shared" si="7"/>
        <v>1.3808899536132084E-2</v>
      </c>
    </row>
    <row r="88" spans="1:7">
      <c r="A88">
        <v>0.44400000000000001</v>
      </c>
      <c r="B88">
        <v>1.78344726563</v>
      </c>
      <c r="D88">
        <f t="shared" si="4"/>
        <v>26.640000000000004</v>
      </c>
      <c r="E88">
        <f t="shared" si="5"/>
        <v>1.7526245117199999</v>
      </c>
      <c r="F88">
        <f t="shared" si="6"/>
        <v>1.6401011091990501</v>
      </c>
      <c r="G88">
        <f t="shared" si="7"/>
        <v>1.26615161148917E-2</v>
      </c>
    </row>
    <row r="89" spans="1:7">
      <c r="A89">
        <v>0.44955000000000001</v>
      </c>
      <c r="B89">
        <v>1.7782592773400001</v>
      </c>
      <c r="D89">
        <f t="shared" si="4"/>
        <v>26.972999999999999</v>
      </c>
      <c r="E89">
        <f t="shared" si="5"/>
        <v>1.7526245117199999</v>
      </c>
      <c r="F89">
        <f t="shared" si="6"/>
        <v>1.6399197058661878</v>
      </c>
      <c r="G89">
        <f t="shared" si="7"/>
        <v>1.2702373262545464E-2</v>
      </c>
    </row>
    <row r="90" spans="1:7">
      <c r="A90">
        <v>0.4551</v>
      </c>
      <c r="B90">
        <v>1.7782592773400001</v>
      </c>
      <c r="D90">
        <f t="shared" si="4"/>
        <v>27.306000000000004</v>
      </c>
      <c r="E90">
        <f t="shared" si="5"/>
        <v>1.7526245117199999</v>
      </c>
      <c r="F90">
        <f t="shared" si="6"/>
        <v>1.6397552659874202</v>
      </c>
      <c r="G90">
        <f t="shared" si="7"/>
        <v>1.2739466632241467E-2</v>
      </c>
    </row>
    <row r="91" spans="1:7">
      <c r="A91">
        <v>0.46065</v>
      </c>
      <c r="B91">
        <v>1.7782592773400001</v>
      </c>
      <c r="D91">
        <f t="shared" si="4"/>
        <v>27.638999999999999</v>
      </c>
      <c r="E91">
        <f t="shared" si="5"/>
        <v>1.74743652344</v>
      </c>
      <c r="F91">
        <f t="shared" si="6"/>
        <v>1.6396062032700898</v>
      </c>
      <c r="G91">
        <f t="shared" si="7"/>
        <v>1.162737794794535E-2</v>
      </c>
    </row>
    <row r="92" spans="1:7">
      <c r="A92">
        <v>0.4662</v>
      </c>
      <c r="B92">
        <v>1.7782592773400001</v>
      </c>
      <c r="D92">
        <f t="shared" si="4"/>
        <v>27.972000000000005</v>
      </c>
      <c r="E92">
        <f t="shared" si="5"/>
        <v>1.7526245117199999</v>
      </c>
      <c r="F92">
        <f t="shared" si="6"/>
        <v>1.6394710797595133</v>
      </c>
      <c r="G92">
        <f t="shared" si="7"/>
        <v>1.2803699164436459E-2</v>
      </c>
    </row>
    <row r="93" spans="1:7">
      <c r="A93">
        <v>0.47175</v>
      </c>
      <c r="B93">
        <v>1.77307128906</v>
      </c>
      <c r="D93">
        <f t="shared" si="4"/>
        <v>28.305</v>
      </c>
      <c r="E93">
        <f t="shared" si="5"/>
        <v>1.74743652344</v>
      </c>
      <c r="F93">
        <f t="shared" si="6"/>
        <v>1.6393485919675455</v>
      </c>
      <c r="G93">
        <f t="shared" si="7"/>
        <v>1.168300092999403E-2</v>
      </c>
    </row>
    <row r="94" spans="1:7">
      <c r="A94">
        <v>0.4773</v>
      </c>
      <c r="B94">
        <v>1.77307128906</v>
      </c>
      <c r="D94">
        <f t="shared" si="4"/>
        <v>28.638000000000005</v>
      </c>
      <c r="E94">
        <f t="shared" si="5"/>
        <v>1.74743652344</v>
      </c>
      <c r="F94">
        <f t="shared" si="6"/>
        <v>1.6392375582982961</v>
      </c>
      <c r="G94">
        <f t="shared" si="7"/>
        <v>1.1707016057735657E-2</v>
      </c>
    </row>
    <row r="95" spans="1:7">
      <c r="A95">
        <v>0.48285</v>
      </c>
      <c r="B95">
        <v>1.77307128906</v>
      </c>
      <c r="D95">
        <f t="shared" si="4"/>
        <v>28.971</v>
      </c>
      <c r="E95">
        <f t="shared" si="5"/>
        <v>1.74743652344</v>
      </c>
      <c r="F95">
        <f t="shared" si="6"/>
        <v>1.6391369076496973</v>
      </c>
      <c r="G95">
        <f t="shared" si="7"/>
        <v>1.1728806780327176E-2</v>
      </c>
    </row>
    <row r="96" spans="1:7">
      <c r="A96">
        <v>0.4884</v>
      </c>
      <c r="B96">
        <v>1.7678833007800001</v>
      </c>
      <c r="D96">
        <f t="shared" si="4"/>
        <v>29.304000000000002</v>
      </c>
      <c r="E96">
        <f t="shared" si="5"/>
        <v>1.7526245117199999</v>
      </c>
      <c r="F96">
        <f t="shared" si="6"/>
        <v>1.6390456690809658</v>
      </c>
      <c r="G96">
        <f t="shared" si="7"/>
        <v>1.2900153495222461E-2</v>
      </c>
    </row>
    <row r="97" spans="1:7">
      <c r="A97">
        <v>0.49395</v>
      </c>
      <c r="B97">
        <v>1.7678833007800001</v>
      </c>
      <c r="D97">
        <f t="shared" si="4"/>
        <v>29.637</v>
      </c>
      <c r="E97">
        <f t="shared" si="5"/>
        <v>1.74743652344</v>
      </c>
      <c r="F97">
        <f t="shared" si="6"/>
        <v>1.6389629624462836</v>
      </c>
      <c r="G97">
        <f t="shared" si="7"/>
        <v>1.1766513434657514E-2</v>
      </c>
    </row>
    <row r="98" spans="1:7">
      <c r="A98">
        <v>0.4995</v>
      </c>
      <c r="B98">
        <v>1.7626953125</v>
      </c>
      <c r="D98">
        <f t="shared" si="4"/>
        <v>29.970000000000002</v>
      </c>
      <c r="E98">
        <f t="shared" si="5"/>
        <v>1.7422485351599999</v>
      </c>
      <c r="F98">
        <f t="shared" si="6"/>
        <v>1.6388879899043469</v>
      </c>
      <c r="G98">
        <f t="shared" si="7"/>
        <v>1.0683402315545886E-2</v>
      </c>
    </row>
    <row r="99" spans="1:7">
      <c r="A99">
        <v>0.50505</v>
      </c>
      <c r="B99">
        <v>1.7678833007800001</v>
      </c>
      <c r="D99">
        <f t="shared" si="4"/>
        <v>30.303000000000001</v>
      </c>
      <c r="E99">
        <f t="shared" si="5"/>
        <v>1.74743652344</v>
      </c>
      <c r="F99">
        <f t="shared" si="6"/>
        <v>1.6388200282218768</v>
      </c>
      <c r="G99">
        <f t="shared" si="7"/>
        <v>1.1797543033468584E-2</v>
      </c>
    </row>
    <row r="100" spans="1:7">
      <c r="A100">
        <v>0.51060000000000005</v>
      </c>
      <c r="B100">
        <v>1.7626953125</v>
      </c>
      <c r="D100">
        <f t="shared" si="4"/>
        <v>30.636000000000003</v>
      </c>
      <c r="E100">
        <f t="shared" si="5"/>
        <v>1.7422485351599999</v>
      </c>
      <c r="F100">
        <f t="shared" si="6"/>
        <v>1.6387584217968463</v>
      </c>
      <c r="G100">
        <f t="shared" si="7"/>
        <v>1.0710203563918386E-2</v>
      </c>
    </row>
    <row r="101" spans="1:7">
      <c r="A101">
        <v>0.51615</v>
      </c>
      <c r="B101">
        <v>1.7626953125</v>
      </c>
      <c r="D101">
        <f t="shared" si="4"/>
        <v>30.969000000000001</v>
      </c>
      <c r="E101">
        <f t="shared" si="5"/>
        <v>1.74743652344</v>
      </c>
      <c r="F101">
        <f t="shared" si="6"/>
        <v>1.6387025763341225</v>
      </c>
      <c r="G101">
        <f t="shared" si="7"/>
        <v>1.1823071253223759E-2</v>
      </c>
    </row>
    <row r="102" spans="1:7">
      <c r="A102">
        <v>0.52170000000000005</v>
      </c>
      <c r="B102">
        <v>1.7626953125</v>
      </c>
      <c r="D102">
        <f t="shared" si="4"/>
        <v>31.302000000000003</v>
      </c>
      <c r="E102">
        <f t="shared" si="5"/>
        <v>1.7422485351599999</v>
      </c>
      <c r="F102">
        <f t="shared" si="6"/>
        <v>1.6386519531125139</v>
      </c>
      <c r="G102">
        <f t="shared" si="7"/>
        <v>1.07322518119215E-2</v>
      </c>
    </row>
    <row r="103" spans="1:7">
      <c r="A103">
        <v>0.52725</v>
      </c>
      <c r="B103">
        <v>1.7626953125</v>
      </c>
      <c r="D103">
        <f t="shared" si="4"/>
        <v>31.634999999999998</v>
      </c>
      <c r="E103">
        <f t="shared" si="5"/>
        <v>1.7422485351599999</v>
      </c>
      <c r="F103">
        <f t="shared" si="6"/>
        <v>1.6386060637879196</v>
      </c>
      <c r="G103">
        <f t="shared" si="7"/>
        <v>1.0741761872112478E-2</v>
      </c>
    </row>
    <row r="104" spans="1:7">
      <c r="A104">
        <v>0.53280000000000005</v>
      </c>
      <c r="B104">
        <v>1.7578125</v>
      </c>
      <c r="D104">
        <f t="shared" si="4"/>
        <v>31.968000000000004</v>
      </c>
      <c r="E104">
        <f t="shared" si="5"/>
        <v>1.7422485351599999</v>
      </c>
      <c r="F104">
        <f t="shared" si="6"/>
        <v>1.6385644656824494</v>
      </c>
      <c r="G104">
        <f t="shared" si="7"/>
        <v>1.0750386263425516E-2</v>
      </c>
    </row>
    <row r="105" spans="1:7">
      <c r="A105">
        <v>0.53835</v>
      </c>
      <c r="B105">
        <v>1.7578125</v>
      </c>
      <c r="D105">
        <f t="shared" si="4"/>
        <v>32.301000000000002</v>
      </c>
      <c r="E105">
        <f t="shared" si="5"/>
        <v>1.7422485351599999</v>
      </c>
      <c r="F105">
        <f t="shared" si="6"/>
        <v>1.6385267575140683</v>
      </c>
      <c r="G105">
        <f t="shared" si="7"/>
        <v>1.0758207158032076E-2</v>
      </c>
    </row>
    <row r="106" spans="1:7">
      <c r="A106">
        <v>0.54390000000000005</v>
      </c>
      <c r="B106">
        <v>1.7578125</v>
      </c>
      <c r="D106">
        <f t="shared" si="4"/>
        <v>32.634</v>
      </c>
      <c r="E106">
        <f t="shared" si="5"/>
        <v>1.7422485351599999</v>
      </c>
      <c r="F106">
        <f t="shared" si="6"/>
        <v>1.6384925755255717</v>
      </c>
      <c r="G106">
        <f t="shared" si="7"/>
        <v>1.0765299159661091E-2</v>
      </c>
    </row>
    <row r="107" spans="1:7">
      <c r="A107">
        <v>0.54944999999999999</v>
      </c>
      <c r="B107">
        <v>1.7578125</v>
      </c>
      <c r="D107">
        <f t="shared" si="4"/>
        <v>32.966999999999999</v>
      </c>
      <c r="E107">
        <f t="shared" si="5"/>
        <v>1.73706054688</v>
      </c>
      <c r="F107">
        <f t="shared" si="6"/>
        <v>1.6384615899755501</v>
      </c>
      <c r="G107">
        <f t="shared" si="7"/>
        <v>9.7217543026455622E-3</v>
      </c>
    </row>
    <row r="108" spans="1:7">
      <c r="A108">
        <v>0.55500000000000005</v>
      </c>
      <c r="B108">
        <v>1.7526245117199999</v>
      </c>
      <c r="D108">
        <f t="shared" si="4"/>
        <v>33.300000000000004</v>
      </c>
      <c r="E108">
        <f t="shared" si="5"/>
        <v>1.73706054688</v>
      </c>
      <c r="F108">
        <f t="shared" si="6"/>
        <v>1.6384335019574929</v>
      </c>
      <c r="G108">
        <f t="shared" si="7"/>
        <v>9.7272939901462269E-3</v>
      </c>
    </row>
    <row r="109" spans="1:7">
      <c r="A109">
        <v>0.56054999999999999</v>
      </c>
      <c r="B109">
        <v>1.7526245117199999</v>
      </c>
      <c r="D109">
        <f t="shared" si="4"/>
        <v>33.633000000000003</v>
      </c>
      <c r="E109">
        <f t="shared" si="5"/>
        <v>1.73706054688</v>
      </c>
      <c r="F109">
        <f t="shared" si="6"/>
        <v>1.6384080405163426</v>
      </c>
      <c r="G109">
        <f t="shared" si="7"/>
        <v>9.7323170118314654E-3</v>
      </c>
    </row>
    <row r="110" spans="1:7">
      <c r="A110">
        <v>0.56610000000000005</v>
      </c>
      <c r="B110">
        <v>1.7526245117199999</v>
      </c>
      <c r="D110">
        <f t="shared" si="4"/>
        <v>33.966000000000001</v>
      </c>
      <c r="E110">
        <f t="shared" si="5"/>
        <v>1.73706054688</v>
      </c>
      <c r="F110">
        <f t="shared" si="6"/>
        <v>1.6383849600346889</v>
      </c>
      <c r="G110">
        <f t="shared" si="7"/>
        <v>9.7368714392665288E-3</v>
      </c>
    </row>
    <row r="111" spans="1:7">
      <c r="A111">
        <v>0.57164999999999999</v>
      </c>
      <c r="B111">
        <v>1.74743652344</v>
      </c>
      <c r="D111">
        <f t="shared" si="4"/>
        <v>34.298999999999999</v>
      </c>
      <c r="E111">
        <f t="shared" si="5"/>
        <v>1.7318725585900001</v>
      </c>
      <c r="F111">
        <f t="shared" si="6"/>
        <v>1.6383640378633861</v>
      </c>
      <c r="G111">
        <f t="shared" si="7"/>
        <v>8.7438434484795949E-3</v>
      </c>
    </row>
    <row r="112" spans="1:7">
      <c r="A112">
        <v>0.57720000000000005</v>
      </c>
      <c r="B112">
        <v>1.7526245117199999</v>
      </c>
      <c r="D112">
        <f t="shared" si="4"/>
        <v>34.632000000000005</v>
      </c>
      <c r="E112">
        <f t="shared" si="5"/>
        <v>1.7318725585900001</v>
      </c>
      <c r="F112">
        <f t="shared" si="6"/>
        <v>1.6383450721737358</v>
      </c>
      <c r="G112">
        <f t="shared" si="7"/>
        <v>8.7473907153445014E-3</v>
      </c>
    </row>
    <row r="113" spans="1:7">
      <c r="A113">
        <v>0.58274999999999999</v>
      </c>
      <c r="B113">
        <v>1.74743652344</v>
      </c>
      <c r="D113">
        <f t="shared" si="4"/>
        <v>34.964999999999996</v>
      </c>
      <c r="E113">
        <f t="shared" si="5"/>
        <v>1.7318725585900001</v>
      </c>
      <c r="F113">
        <f t="shared" si="6"/>
        <v>1.6383278800105179</v>
      </c>
      <c r="G113">
        <f t="shared" si="7"/>
        <v>8.7506068905386421E-3</v>
      </c>
    </row>
    <row r="114" spans="1:7">
      <c r="A114">
        <v>0.58830000000000005</v>
      </c>
      <c r="B114">
        <v>1.74743652344</v>
      </c>
      <c r="D114">
        <f t="shared" si="4"/>
        <v>35.298000000000002</v>
      </c>
      <c r="E114">
        <f t="shared" si="5"/>
        <v>1.7318725585900001</v>
      </c>
      <c r="F114">
        <f t="shared" si="6"/>
        <v>1.638312295527087</v>
      </c>
      <c r="G114">
        <f t="shared" si="7"/>
        <v>8.7535228244014999E-3</v>
      </c>
    </row>
    <row r="115" spans="1:7">
      <c r="A115">
        <v>0.59384999999999999</v>
      </c>
      <c r="B115">
        <v>1.74743652344</v>
      </c>
      <c r="D115">
        <f t="shared" si="4"/>
        <v>35.631</v>
      </c>
      <c r="E115">
        <f t="shared" si="5"/>
        <v>1.7318725585900001</v>
      </c>
      <c r="F115">
        <f t="shared" si="6"/>
        <v>1.6382981683855091</v>
      </c>
      <c r="G115">
        <f t="shared" si="7"/>
        <v>8.7561665021423391E-3</v>
      </c>
    </row>
    <row r="116" spans="1:7">
      <c r="A116">
        <v>0.59940000000000004</v>
      </c>
      <c r="B116">
        <v>1.7526245117199999</v>
      </c>
      <c r="D116">
        <f t="shared" si="4"/>
        <v>35.964000000000006</v>
      </c>
      <c r="E116">
        <f t="shared" si="5"/>
        <v>1.7318725585900001</v>
      </c>
      <c r="F116">
        <f t="shared" si="6"/>
        <v>1.6382853623063056</v>
      </c>
      <c r="G116">
        <f t="shared" si="7"/>
        <v>8.7585633082427616E-3</v>
      </c>
    </row>
    <row r="117" spans="1:7">
      <c r="A117">
        <v>0.60494999999999999</v>
      </c>
      <c r="B117">
        <v>1.74743652344</v>
      </c>
      <c r="D117">
        <f t="shared" si="4"/>
        <v>36.296999999999997</v>
      </c>
      <c r="E117">
        <f t="shared" si="5"/>
        <v>1.7318725585900001</v>
      </c>
      <c r="F117">
        <f t="shared" si="6"/>
        <v>1.6382737537538137</v>
      </c>
      <c r="G117">
        <f t="shared" si="7"/>
        <v>8.7607362667625165E-3</v>
      </c>
    </row>
    <row r="118" spans="1:7">
      <c r="A118">
        <v>0.61050000000000004</v>
      </c>
      <c r="B118">
        <v>1.7422485351599999</v>
      </c>
      <c r="D118">
        <f t="shared" si="4"/>
        <v>36.630000000000003</v>
      </c>
      <c r="E118">
        <f t="shared" si="5"/>
        <v>1.7318725585900001</v>
      </c>
      <c r="F118">
        <f t="shared" si="6"/>
        <v>1.6382632307444824</v>
      </c>
      <c r="G118">
        <f t="shared" si="7"/>
        <v>8.7627062596896104E-3</v>
      </c>
    </row>
    <row r="119" spans="1:7">
      <c r="A119">
        <v>0.61604999999999999</v>
      </c>
      <c r="B119">
        <v>1.74743652344</v>
      </c>
      <c r="D119">
        <f t="shared" si="4"/>
        <v>36.963000000000001</v>
      </c>
      <c r="E119">
        <f t="shared" si="5"/>
        <v>1.7318725585900001</v>
      </c>
      <c r="F119">
        <f t="shared" si="6"/>
        <v>1.6382536917666071</v>
      </c>
      <c r="G119">
        <f t="shared" si="7"/>
        <v>8.7644922252962023E-3</v>
      </c>
    </row>
    <row r="120" spans="1:7">
      <c r="A120">
        <v>0.62160000000000004</v>
      </c>
      <c r="B120">
        <v>1.7422485351599999</v>
      </c>
      <c r="D120">
        <f t="shared" si="4"/>
        <v>37.295999999999999</v>
      </c>
      <c r="E120">
        <f t="shared" si="5"/>
        <v>1.72668457031</v>
      </c>
      <c r="F120">
        <f t="shared" si="6"/>
        <v>1.6382450448010819</v>
      </c>
      <c r="G120">
        <f t="shared" si="7"/>
        <v>7.8215496722425747E-3</v>
      </c>
    </row>
    <row r="121" spans="1:7">
      <c r="A121">
        <v>0.62714999999999999</v>
      </c>
      <c r="B121">
        <v>1.74743652344</v>
      </c>
      <c r="D121">
        <f t="shared" si="4"/>
        <v>37.628999999999998</v>
      </c>
      <c r="E121">
        <f t="shared" si="5"/>
        <v>1.72668457031</v>
      </c>
      <c r="F121">
        <f t="shared" si="6"/>
        <v>1.6382372064337254</v>
      </c>
      <c r="G121">
        <f t="shared" si="7"/>
        <v>7.8229361766621267E-3</v>
      </c>
    </row>
    <row r="122" spans="1:7">
      <c r="A122">
        <v>0.63270000000000004</v>
      </c>
      <c r="B122">
        <v>1.7422485351599999</v>
      </c>
      <c r="D122">
        <f t="shared" si="4"/>
        <v>37.962000000000003</v>
      </c>
      <c r="E122">
        <f t="shared" si="5"/>
        <v>1.72668457031</v>
      </c>
      <c r="F122">
        <f t="shared" si="6"/>
        <v>1.6382301010506131</v>
      </c>
      <c r="G122">
        <f t="shared" si="7"/>
        <v>7.8241931319598286E-3</v>
      </c>
    </row>
    <row r="123" spans="1:7">
      <c r="A123">
        <v>0.63824999999999998</v>
      </c>
      <c r="B123">
        <v>1.7422485351599999</v>
      </c>
      <c r="D123">
        <f t="shared" si="4"/>
        <v>38.295000000000002</v>
      </c>
      <c r="E123">
        <f t="shared" si="5"/>
        <v>1.72668457031</v>
      </c>
      <c r="F123">
        <f t="shared" si="6"/>
        <v>1.6382236601086571</v>
      </c>
      <c r="G123">
        <f t="shared" si="7"/>
        <v>7.8253326336500603E-3</v>
      </c>
    </row>
    <row r="124" spans="1:7">
      <c r="A124">
        <v>0.64380000000000004</v>
      </c>
      <c r="B124">
        <v>1.7422485351599999</v>
      </c>
      <c r="D124">
        <f t="shared" si="4"/>
        <v>38.628</v>
      </c>
      <c r="E124">
        <f t="shared" si="5"/>
        <v>1.72668457031</v>
      </c>
      <c r="F124">
        <f t="shared" si="6"/>
        <v>1.6382178214743957</v>
      </c>
      <c r="G124">
        <f t="shared" si="7"/>
        <v>7.826365649541903E-3</v>
      </c>
    </row>
    <row r="125" spans="1:7">
      <c r="A125">
        <v>0.64934999999999998</v>
      </c>
      <c r="B125">
        <v>1.7422485351599999</v>
      </c>
      <c r="D125">
        <f t="shared" si="4"/>
        <v>38.960999999999999</v>
      </c>
      <c r="E125">
        <f t="shared" si="5"/>
        <v>1.72668457031</v>
      </c>
      <c r="F125">
        <f t="shared" si="6"/>
        <v>1.6382125288246137</v>
      </c>
      <c r="G125">
        <f t="shared" si="7"/>
        <v>7.8273021245919214E-3</v>
      </c>
    </row>
    <row r="126" spans="1:7">
      <c r="A126">
        <v>0.65490000000000004</v>
      </c>
      <c r="B126">
        <v>1.7422485351599999</v>
      </c>
      <c r="D126">
        <f t="shared" si="4"/>
        <v>39.294000000000004</v>
      </c>
      <c r="E126">
        <f t="shared" si="5"/>
        <v>1.72668457031</v>
      </c>
      <c r="F126">
        <f t="shared" si="6"/>
        <v>1.638207731103013</v>
      </c>
      <c r="G126">
        <f t="shared" si="7"/>
        <v>7.8281510760590343E-3</v>
      </c>
    </row>
    <row r="127" spans="1:7">
      <c r="A127">
        <v>0.66044999999999998</v>
      </c>
      <c r="B127">
        <v>1.73706054688</v>
      </c>
      <c r="D127">
        <f t="shared" si="4"/>
        <v>39.626999999999995</v>
      </c>
      <c r="E127">
        <f t="shared" si="5"/>
        <v>1.72668457031</v>
      </c>
      <c r="F127">
        <f t="shared" si="6"/>
        <v>1.6382033820276904</v>
      </c>
      <c r="G127">
        <f t="shared" si="7"/>
        <v>7.8289206798495131E-3</v>
      </c>
    </row>
    <row r="128" spans="1:7">
      <c r="A128">
        <v>0.66600000000000004</v>
      </c>
      <c r="B128">
        <v>1.73706054688</v>
      </c>
      <c r="D128">
        <f t="shared" si="4"/>
        <v>39.96</v>
      </c>
      <c r="E128">
        <f t="shared" si="5"/>
        <v>1.72668457031</v>
      </c>
      <c r="F128">
        <f t="shared" si="6"/>
        <v>1.6381994396446729</v>
      </c>
      <c r="G128">
        <f t="shared" si="7"/>
        <v>7.829618348860019E-3</v>
      </c>
    </row>
    <row r="129" spans="1:7">
      <c r="A129">
        <v>0.67154999999999998</v>
      </c>
      <c r="B129">
        <v>1.73706054688</v>
      </c>
      <c r="D129">
        <f t="shared" si="4"/>
        <v>40.292999999999999</v>
      </c>
      <c r="E129">
        <f t="shared" si="5"/>
        <v>1.72668457031</v>
      </c>
      <c r="F129">
        <f t="shared" si="6"/>
        <v>1.6381958659232023</v>
      </c>
      <c r="G129">
        <f t="shared" si="7"/>
        <v>7.8302508040540668E-3</v>
      </c>
    </row>
    <row r="130" spans="1:7">
      <c r="A130">
        <v>0.67710000000000004</v>
      </c>
      <c r="B130">
        <v>1.73706054688</v>
      </c>
      <c r="D130">
        <f t="shared" si="4"/>
        <v>40.626000000000005</v>
      </c>
      <c r="E130">
        <f t="shared" si="5"/>
        <v>1.7214965820300001</v>
      </c>
      <c r="F130">
        <f t="shared" si="6"/>
        <v>1.6381926263888671</v>
      </c>
      <c r="G130">
        <f t="shared" si="7"/>
        <v>6.9395490254598579E-3</v>
      </c>
    </row>
    <row r="131" spans="1:7">
      <c r="A131">
        <v>0.68264999999999998</v>
      </c>
      <c r="B131">
        <v>1.7318725585900001</v>
      </c>
      <c r="D131">
        <f t="shared" si="4"/>
        <v>40.958999999999996</v>
      </c>
      <c r="E131">
        <f t="shared" si="5"/>
        <v>1.7214965820300001</v>
      </c>
      <c r="F131">
        <f t="shared" si="6"/>
        <v>1.6381896897910386</v>
      </c>
      <c r="G131">
        <f t="shared" si="7"/>
        <v>6.9400382945139409E-3</v>
      </c>
    </row>
    <row r="132" spans="1:7">
      <c r="A132">
        <v>0.68820000000000003</v>
      </c>
      <c r="B132">
        <v>1.7318725585900001</v>
      </c>
      <c r="D132">
        <f t="shared" si="4"/>
        <v>41.292000000000002</v>
      </c>
      <c r="E132">
        <f t="shared" si="5"/>
        <v>1.7214965820300001</v>
      </c>
      <c r="F132">
        <f t="shared" si="6"/>
        <v>1.6381870278014088</v>
      </c>
      <c r="G132">
        <f t="shared" si="7"/>
        <v>6.9404818257665975E-3</v>
      </c>
    </row>
    <row r="133" spans="1:7">
      <c r="A133">
        <v>0.69374999999999998</v>
      </c>
      <c r="B133">
        <v>1.7318725585900001</v>
      </c>
      <c r="D133">
        <f t="shared" si="4"/>
        <v>41.625</v>
      </c>
      <c r="E133">
        <f t="shared" si="5"/>
        <v>1.7214965820300001</v>
      </c>
      <c r="F133">
        <f t="shared" si="6"/>
        <v>1.6381846147407162</v>
      </c>
      <c r="G133">
        <f t="shared" si="7"/>
        <v>6.9408838936107133E-3</v>
      </c>
    </row>
    <row r="134" spans="1:7">
      <c r="A134">
        <v>0.69930000000000003</v>
      </c>
      <c r="B134">
        <v>1.7318725585900001</v>
      </c>
      <c r="D134">
        <f t="shared" si="4"/>
        <v>41.957999999999998</v>
      </c>
      <c r="E134">
        <f t="shared" si="5"/>
        <v>1.7214965820300001</v>
      </c>
      <c r="F134">
        <f t="shared" si="6"/>
        <v>1.6381824273310281</v>
      </c>
      <c r="G134">
        <f t="shared" si="7"/>
        <v>6.941248373204232E-3</v>
      </c>
    </row>
    <row r="135" spans="1:7">
      <c r="A135">
        <v>0.70484999999999998</v>
      </c>
      <c r="B135">
        <v>1.7318725585900001</v>
      </c>
      <c r="D135">
        <f t="shared" si="4"/>
        <v>42.290999999999997</v>
      </c>
      <c r="E135">
        <f t="shared" si="5"/>
        <v>1.71630859375</v>
      </c>
      <c r="F135">
        <f t="shared" si="6"/>
        <v>1.6381804444711863</v>
      </c>
      <c r="G135">
        <f t="shared" si="7"/>
        <v>6.1040077097326024E-3</v>
      </c>
    </row>
    <row r="136" spans="1:7">
      <c r="A136">
        <v>0.71040000000000003</v>
      </c>
      <c r="B136">
        <v>1.7318725585900001</v>
      </c>
      <c r="D136">
        <f t="shared" si="4"/>
        <v>42.624000000000002</v>
      </c>
      <c r="E136">
        <f t="shared" si="5"/>
        <v>1.7214965820300001</v>
      </c>
      <c r="F136">
        <f t="shared" si="6"/>
        <v>1.6381786470332513</v>
      </c>
      <c r="G136">
        <f t="shared" si="7"/>
        <v>6.941878292122455E-3</v>
      </c>
    </row>
    <row r="137" spans="1:7">
      <c r="A137">
        <v>0.71594999999999998</v>
      </c>
      <c r="B137">
        <v>1.7318725585900001</v>
      </c>
      <c r="D137">
        <f t="shared" ref="D137:D200" si="8">(A157-$A$28)*60</f>
        <v>42.957000000000001</v>
      </c>
      <c r="E137">
        <f t="shared" ref="E137:E200" si="9">B157</f>
        <v>1.71630859375</v>
      </c>
      <c r="F137">
        <f t="shared" ref="F137:F200" si="10">$J$10*EXP(-$J$11*D137)+$J$12</f>
        <v>1.6381770176779828</v>
      </c>
      <c r="G137">
        <f t="shared" ref="G137:G200" si="11">(E137-F137)^2</f>
        <v>6.1045431794974027E-3</v>
      </c>
    </row>
    <row r="138" spans="1:7">
      <c r="A138">
        <v>0.72150000000000003</v>
      </c>
      <c r="B138">
        <v>1.7318725585900001</v>
      </c>
      <c r="D138">
        <f t="shared" si="8"/>
        <v>43.29</v>
      </c>
      <c r="E138">
        <f t="shared" si="9"/>
        <v>1.7214965820300001</v>
      </c>
      <c r="F138">
        <f t="shared" si="10"/>
        <v>1.6381755406875738</v>
      </c>
      <c r="G138">
        <f t="shared" si="11"/>
        <v>6.9423959303863206E-3</v>
      </c>
    </row>
    <row r="139" spans="1:7">
      <c r="A139">
        <v>0.72704999999999997</v>
      </c>
      <c r="B139">
        <v>1.7318725585900001</v>
      </c>
      <c r="D139">
        <f t="shared" si="8"/>
        <v>43.622999999999998</v>
      </c>
      <c r="E139">
        <f t="shared" si="9"/>
        <v>1.71630859375</v>
      </c>
      <c r="F139">
        <f t="shared" si="10"/>
        <v>1.6381742018140264</v>
      </c>
      <c r="G139">
        <f t="shared" si="11"/>
        <v>6.1049832032043366E-3</v>
      </c>
    </row>
    <row r="140" spans="1:7">
      <c r="A140">
        <v>0.73260000000000003</v>
      </c>
      <c r="B140">
        <v>1.72668457031</v>
      </c>
      <c r="D140">
        <f t="shared" si="8"/>
        <v>43.956000000000003</v>
      </c>
      <c r="E140">
        <f t="shared" si="9"/>
        <v>1.7214965820300001</v>
      </c>
      <c r="F140">
        <f t="shared" si="10"/>
        <v>1.6381729881417062</v>
      </c>
      <c r="G140">
        <f t="shared" si="11"/>
        <v>6.9428212984613304E-3</v>
      </c>
    </row>
    <row r="141" spans="1:7">
      <c r="A141">
        <v>0.73814999999999997</v>
      </c>
      <c r="B141">
        <v>1.72668457031</v>
      </c>
      <c r="D141">
        <f t="shared" si="8"/>
        <v>44.289000000000001</v>
      </c>
      <c r="E141">
        <f t="shared" si="9"/>
        <v>1.71630859375</v>
      </c>
      <c r="F141">
        <f t="shared" si="10"/>
        <v>1.6381718879627514</v>
      </c>
      <c r="G141">
        <f t="shared" si="11"/>
        <v>6.1053447912830534E-3</v>
      </c>
    </row>
    <row r="142" spans="1:7">
      <c r="A142">
        <v>0.74370000000000003</v>
      </c>
      <c r="B142">
        <v>1.72668457031</v>
      </c>
      <c r="D142">
        <f t="shared" si="8"/>
        <v>44.622</v>
      </c>
      <c r="E142">
        <f t="shared" si="9"/>
        <v>1.71630859375</v>
      </c>
      <c r="F142">
        <f t="shared" si="10"/>
        <v>1.638170890664129</v>
      </c>
      <c r="G142">
        <f t="shared" si="11"/>
        <v>6.1055006435357315E-3</v>
      </c>
    </row>
    <row r="143" spans="1:7">
      <c r="A143">
        <v>0.74924999999999997</v>
      </c>
      <c r="B143">
        <v>1.72668457031</v>
      </c>
      <c r="D143">
        <f t="shared" si="8"/>
        <v>44.954999999999998</v>
      </c>
      <c r="E143">
        <f t="shared" si="9"/>
        <v>1.71630859375</v>
      </c>
      <c r="F143">
        <f t="shared" si="10"/>
        <v>1.6381699866252561</v>
      </c>
      <c r="G143">
        <f t="shared" si="11"/>
        <v>6.1056419233950707E-3</v>
      </c>
    </row>
    <row r="144" spans="1:7">
      <c r="A144">
        <v>0.75480000000000003</v>
      </c>
      <c r="B144">
        <v>1.72668457031</v>
      </c>
      <c r="D144">
        <f t="shared" si="8"/>
        <v>45.288000000000004</v>
      </c>
      <c r="E144">
        <f t="shared" si="9"/>
        <v>1.71630859375</v>
      </c>
      <c r="F144">
        <f t="shared" si="10"/>
        <v>1.6381691671251934</v>
      </c>
      <c r="G144">
        <f t="shared" si="11"/>
        <v>6.1057699932535268E-3</v>
      </c>
    </row>
    <row r="145" spans="1:7">
      <c r="A145">
        <v>0.76034999999999997</v>
      </c>
      <c r="B145">
        <v>1.72668457031</v>
      </c>
      <c r="D145">
        <f t="shared" si="8"/>
        <v>45.620999999999995</v>
      </c>
      <c r="E145">
        <f t="shared" si="9"/>
        <v>1.71630859375</v>
      </c>
      <c r="F145">
        <f t="shared" si="10"/>
        <v>1.6381684242585173</v>
      </c>
      <c r="G145">
        <f t="shared" si="11"/>
        <v>6.1058860881576475E-3</v>
      </c>
    </row>
    <row r="146" spans="1:7">
      <c r="A146">
        <v>0.76590000000000003</v>
      </c>
      <c r="B146">
        <v>1.72668457031</v>
      </c>
      <c r="D146">
        <f t="shared" si="8"/>
        <v>45.954000000000001</v>
      </c>
      <c r="E146">
        <f t="shared" si="9"/>
        <v>1.71630859375</v>
      </c>
      <c r="F146">
        <f t="shared" si="10"/>
        <v>1.6381677508590582</v>
      </c>
      <c r="G146">
        <f t="shared" si="11"/>
        <v>6.1059913277068511E-3</v>
      </c>
    </row>
    <row r="147" spans="1:7">
      <c r="A147">
        <v>0.77144999999999997</v>
      </c>
      <c r="B147">
        <v>1.72668457031</v>
      </c>
      <c r="D147">
        <f t="shared" si="8"/>
        <v>46.286999999999999</v>
      </c>
      <c r="E147">
        <f t="shared" si="9"/>
        <v>1.71630859375</v>
      </c>
      <c r="F147">
        <f t="shared" si="10"/>
        <v>1.6381671404307732</v>
      </c>
      <c r="G147">
        <f t="shared" si="11"/>
        <v>6.1060867268409071E-3</v>
      </c>
    </row>
    <row r="148" spans="1:7">
      <c r="A148">
        <v>0.77700000000000002</v>
      </c>
      <c r="B148">
        <v>1.72668457031</v>
      </c>
      <c r="D148">
        <f t="shared" si="8"/>
        <v>46.620000000000005</v>
      </c>
      <c r="E148">
        <f t="shared" si="9"/>
        <v>1.71630859375</v>
      </c>
      <c r="F148">
        <f t="shared" si="10"/>
        <v>1.6381665870850788</v>
      </c>
      <c r="G148">
        <f t="shared" si="11"/>
        <v>6.1061732056205912E-3</v>
      </c>
    </row>
    <row r="149" spans="1:7">
      <c r="A149">
        <v>0.78254999999999997</v>
      </c>
      <c r="B149">
        <v>1.72668457031</v>
      </c>
      <c r="D149">
        <f t="shared" si="8"/>
        <v>46.952999999999996</v>
      </c>
      <c r="E149">
        <f t="shared" si="9"/>
        <v>1.7214965820300001</v>
      </c>
      <c r="F149">
        <f t="shared" si="10"/>
        <v>1.6381660854840472</v>
      </c>
      <c r="G149">
        <f t="shared" si="11"/>
        <v>6.9439716545950728E-3</v>
      </c>
    </row>
    <row r="150" spans="1:7">
      <c r="A150">
        <v>0.78810000000000002</v>
      </c>
      <c r="B150">
        <v>1.7214965820300001</v>
      </c>
      <c r="D150">
        <f t="shared" si="8"/>
        <v>47.286000000000001</v>
      </c>
      <c r="E150">
        <f t="shared" si="9"/>
        <v>1.71630859375</v>
      </c>
      <c r="F150">
        <f t="shared" si="10"/>
        <v>1.6381656307889128</v>
      </c>
      <c r="G150">
        <f t="shared" si="11"/>
        <v>6.1063226603378538E-3</v>
      </c>
    </row>
    <row r="151" spans="1:7">
      <c r="A151">
        <v>0.79364999999999997</v>
      </c>
      <c r="B151">
        <v>1.7214965820300001</v>
      </c>
      <c r="D151">
        <f t="shared" si="8"/>
        <v>47.619</v>
      </c>
      <c r="E151">
        <f t="shared" si="9"/>
        <v>1.71630859375</v>
      </c>
      <c r="F151">
        <f t="shared" si="10"/>
        <v>1.6381652186133941</v>
      </c>
      <c r="G151">
        <f t="shared" si="11"/>
        <v>6.1063870777403094E-3</v>
      </c>
    </row>
    <row r="152" spans="1:7">
      <c r="A152">
        <v>0.79920000000000002</v>
      </c>
      <c r="B152">
        <v>1.7214965820300001</v>
      </c>
      <c r="D152">
        <f t="shared" si="8"/>
        <v>47.951999999999998</v>
      </c>
      <c r="E152">
        <f t="shared" si="9"/>
        <v>1.7111206054699999</v>
      </c>
      <c r="F152">
        <f t="shared" si="10"/>
        <v>1.6381648449813817</v>
      </c>
      <c r="G152">
        <f t="shared" si="11"/>
        <v>5.3225429884726219E-3</v>
      </c>
    </row>
    <row r="153" spans="1:7">
      <c r="A153">
        <v>0.80474999999999997</v>
      </c>
      <c r="B153">
        <v>1.7214965820300001</v>
      </c>
      <c r="D153">
        <f t="shared" si="8"/>
        <v>48.284999999999997</v>
      </c>
      <c r="E153">
        <f t="shared" si="9"/>
        <v>1.71630859375</v>
      </c>
      <c r="F153">
        <f t="shared" si="10"/>
        <v>1.6381645062885812</v>
      </c>
      <c r="G153">
        <f t="shared" si="11"/>
        <v>6.1064984051778654E-3</v>
      </c>
    </row>
    <row r="154" spans="1:7">
      <c r="A154">
        <v>0.81030000000000002</v>
      </c>
      <c r="B154">
        <v>1.7214965820300001</v>
      </c>
      <c r="D154">
        <f t="shared" si="8"/>
        <v>48.618000000000002</v>
      </c>
      <c r="E154">
        <f t="shared" si="9"/>
        <v>1.71630859375</v>
      </c>
      <c r="F154">
        <f t="shared" si="10"/>
        <v>1.6381641992677445</v>
      </c>
      <c r="G154">
        <f t="shared" si="11"/>
        <v>6.1065463889983665E-3</v>
      </c>
    </row>
    <row r="155" spans="1:7">
      <c r="A155">
        <v>0.81584999999999996</v>
      </c>
      <c r="B155">
        <v>1.71630859375</v>
      </c>
      <c r="D155">
        <f t="shared" si="8"/>
        <v>48.951000000000001</v>
      </c>
      <c r="E155">
        <f t="shared" si="9"/>
        <v>1.71630859375</v>
      </c>
      <c r="F155">
        <f t="shared" si="10"/>
        <v>1.6381639209571515</v>
      </c>
      <c r="G155">
        <f t="shared" si="11"/>
        <v>6.1065898859013618E-3</v>
      </c>
    </row>
    <row r="156" spans="1:7">
      <c r="A156">
        <v>0.82140000000000002</v>
      </c>
      <c r="B156">
        <v>1.7214965820300001</v>
      </c>
      <c r="D156">
        <f t="shared" si="8"/>
        <v>49.283999999999999</v>
      </c>
      <c r="E156">
        <f t="shared" si="9"/>
        <v>1.71630859375</v>
      </c>
      <c r="F156">
        <f t="shared" si="10"/>
        <v>1.6381636686720391</v>
      </c>
      <c r="G156">
        <f t="shared" si="11"/>
        <v>6.1066293154401208E-3</v>
      </c>
    </row>
    <row r="157" spans="1:7">
      <c r="A157">
        <v>0.82694999999999996</v>
      </c>
      <c r="B157">
        <v>1.71630859375</v>
      </c>
      <c r="D157">
        <f t="shared" si="8"/>
        <v>49.616999999999997</v>
      </c>
      <c r="E157">
        <f t="shared" si="9"/>
        <v>1.71630859375</v>
      </c>
      <c r="F157">
        <f t="shared" si="10"/>
        <v>1.6381634399787035</v>
      </c>
      <c r="G157">
        <f t="shared" si="11"/>
        <v>6.1066650579395748E-3</v>
      </c>
    </row>
    <row r="158" spans="1:7">
      <c r="A158">
        <v>0.83250000000000002</v>
      </c>
      <c r="B158">
        <v>1.7214965820300001</v>
      </c>
      <c r="D158">
        <f t="shared" si="8"/>
        <v>49.95</v>
      </c>
      <c r="E158">
        <f t="shared" si="9"/>
        <v>1.7111206054699999</v>
      </c>
      <c r="F158">
        <f t="shared" si="10"/>
        <v>1.6381632326710218</v>
      </c>
      <c r="G158">
        <f t="shared" si="11"/>
        <v>5.3227782457290649E-3</v>
      </c>
    </row>
    <row r="159" spans="1:7">
      <c r="A159">
        <v>0.83804999999999996</v>
      </c>
      <c r="B159">
        <v>1.71630859375</v>
      </c>
      <c r="D159">
        <f t="shared" si="8"/>
        <v>50.283000000000001</v>
      </c>
      <c r="E159">
        <f t="shared" si="9"/>
        <v>1.71630859375</v>
      </c>
      <c r="F159">
        <f t="shared" si="10"/>
        <v>1.6381630447491711</v>
      </c>
      <c r="G159">
        <f t="shared" si="11"/>
        <v>6.1067268286409552E-3</v>
      </c>
    </row>
    <row r="160" spans="1:7">
      <c r="A160">
        <v>0.84360000000000002</v>
      </c>
      <c r="B160">
        <v>1.7214965820300001</v>
      </c>
      <c r="D160">
        <f t="shared" si="8"/>
        <v>50.616</v>
      </c>
      <c r="E160">
        <f t="shared" si="9"/>
        <v>1.7111206054699999</v>
      </c>
      <c r="F160">
        <f t="shared" si="10"/>
        <v>1.6381628744003365</v>
      </c>
      <c r="G160">
        <f t="shared" si="11"/>
        <v>5.3228305228333302E-3</v>
      </c>
    </row>
    <row r="161" spans="1:7">
      <c r="A161">
        <v>0.84914999999999996</v>
      </c>
      <c r="B161">
        <v>1.71630859375</v>
      </c>
      <c r="D161">
        <f t="shared" si="8"/>
        <v>50.948999999999998</v>
      </c>
      <c r="E161">
        <f t="shared" si="9"/>
        <v>1.7111206054699999</v>
      </c>
      <c r="F161">
        <f t="shared" si="10"/>
        <v>1.6381627199812236</v>
      </c>
      <c r="G161">
        <f t="shared" si="11"/>
        <v>5.3228530549933872E-3</v>
      </c>
    </row>
    <row r="162" spans="1:7">
      <c r="A162">
        <v>0.85470000000000002</v>
      </c>
      <c r="B162">
        <v>1.71630859375</v>
      </c>
      <c r="D162">
        <f t="shared" si="8"/>
        <v>51.282000000000004</v>
      </c>
      <c r="E162">
        <f t="shared" si="9"/>
        <v>1.7111206054699999</v>
      </c>
      <c r="F162">
        <f t="shared" si="10"/>
        <v>1.6381625800022068</v>
      </c>
      <c r="G162">
        <f t="shared" si="11"/>
        <v>5.3228734801591413E-3</v>
      </c>
    </row>
    <row r="163" spans="1:7">
      <c r="A163">
        <v>0.86024999999999996</v>
      </c>
      <c r="B163">
        <v>1.71630859375</v>
      </c>
      <c r="D163">
        <f t="shared" si="8"/>
        <v>51.614999999999995</v>
      </c>
      <c r="E163">
        <f t="shared" si="9"/>
        <v>1.7111206054699999</v>
      </c>
      <c r="F163">
        <f t="shared" si="10"/>
        <v>1.6381624531129586</v>
      </c>
      <c r="G163">
        <f t="shared" si="11"/>
        <v>5.3228919953532483E-3</v>
      </c>
    </row>
    <row r="164" spans="1:7">
      <c r="A164">
        <v>0.86580000000000001</v>
      </c>
      <c r="B164">
        <v>1.71630859375</v>
      </c>
      <c r="D164">
        <f t="shared" si="8"/>
        <v>51.948</v>
      </c>
      <c r="E164">
        <f t="shared" si="9"/>
        <v>1.7111206054699999</v>
      </c>
      <c r="F164">
        <f t="shared" si="10"/>
        <v>1.6381623380894235</v>
      </c>
      <c r="G164">
        <f t="shared" si="11"/>
        <v>5.3229087791756818E-3</v>
      </c>
    </row>
    <row r="165" spans="1:7">
      <c r="A165">
        <v>0.87134999999999996</v>
      </c>
      <c r="B165">
        <v>1.71630859375</v>
      </c>
      <c r="D165">
        <f t="shared" si="8"/>
        <v>52.280999999999999</v>
      </c>
      <c r="E165">
        <f t="shared" si="9"/>
        <v>1.7111206054699999</v>
      </c>
      <c r="F165">
        <f t="shared" si="10"/>
        <v>1.6381622338220108</v>
      </c>
      <c r="G165">
        <f t="shared" si="11"/>
        <v>5.3229239935261036E-3</v>
      </c>
    </row>
    <row r="166" spans="1:7">
      <c r="A166">
        <v>0.87690000000000001</v>
      </c>
      <c r="B166">
        <v>1.71630859375</v>
      </c>
      <c r="D166">
        <f t="shared" si="8"/>
        <v>52.614000000000004</v>
      </c>
      <c r="E166">
        <f t="shared" si="9"/>
        <v>1.7111206054699999</v>
      </c>
      <c r="F166">
        <f t="shared" si="10"/>
        <v>1.6381621393048902</v>
      </c>
      <c r="G166">
        <f t="shared" si="11"/>
        <v>5.3229377851654576E-3</v>
      </c>
    </row>
    <row r="167" spans="1:7">
      <c r="A167">
        <v>0.88244999999999996</v>
      </c>
      <c r="B167">
        <v>1.71630859375</v>
      </c>
      <c r="D167">
        <f t="shared" si="8"/>
        <v>52.947000000000003</v>
      </c>
      <c r="E167">
        <f t="shared" si="9"/>
        <v>1.70593261719</v>
      </c>
      <c r="F167">
        <f t="shared" si="10"/>
        <v>1.6381620536262886</v>
      </c>
      <c r="G167">
        <f t="shared" si="11"/>
        <v>4.5928492857430416E-3</v>
      </c>
    </row>
    <row r="168" spans="1:7">
      <c r="A168">
        <v>0.88800000000000001</v>
      </c>
      <c r="B168">
        <v>1.71630859375</v>
      </c>
      <c r="D168">
        <f t="shared" si="8"/>
        <v>53.28</v>
      </c>
      <c r="E168">
        <f t="shared" si="9"/>
        <v>1.7111206054699999</v>
      </c>
      <c r="F168">
        <f t="shared" si="10"/>
        <v>1.6381619759596957</v>
      </c>
      <c r="G168">
        <f t="shared" si="11"/>
        <v>5.3229616200218283E-3</v>
      </c>
    </row>
    <row r="169" spans="1:7">
      <c r="A169">
        <v>0.89354999999999996</v>
      </c>
      <c r="B169">
        <v>1.7214965820300001</v>
      </c>
      <c r="D169">
        <f t="shared" si="8"/>
        <v>53.613000000000007</v>
      </c>
      <c r="E169">
        <f t="shared" si="9"/>
        <v>1.70593261719</v>
      </c>
      <c r="F169">
        <f t="shared" si="10"/>
        <v>1.6381619055558891</v>
      </c>
      <c r="G169">
        <f t="shared" si="11"/>
        <v>4.5928693553938084E-3</v>
      </c>
    </row>
    <row r="170" spans="1:7">
      <c r="A170">
        <v>0.89910000000000001</v>
      </c>
      <c r="B170">
        <v>1.71630859375</v>
      </c>
      <c r="D170">
        <f t="shared" si="8"/>
        <v>53.945999999999998</v>
      </c>
      <c r="E170">
        <f t="shared" si="9"/>
        <v>1.7111206054699999</v>
      </c>
      <c r="F170">
        <f t="shared" si="10"/>
        <v>1.6381618417357089</v>
      </c>
      <c r="G170">
        <f t="shared" si="11"/>
        <v>5.3229812056360959E-3</v>
      </c>
    </row>
    <row r="171" spans="1:7">
      <c r="A171">
        <v>0.90464999999999995</v>
      </c>
      <c r="B171">
        <v>1.71630859375</v>
      </c>
      <c r="D171">
        <f t="shared" si="8"/>
        <v>54.278999999999996</v>
      </c>
      <c r="E171">
        <f t="shared" si="9"/>
        <v>1.70593261719</v>
      </c>
      <c r="F171">
        <f t="shared" si="10"/>
        <v>1.6381617838835043</v>
      </c>
      <c r="G171">
        <f t="shared" si="11"/>
        <v>4.5928858470568263E-3</v>
      </c>
    </row>
    <row r="172" spans="1:7">
      <c r="A172">
        <v>0.91020000000000001</v>
      </c>
      <c r="B172">
        <v>1.7111206054699999</v>
      </c>
      <c r="D172">
        <f t="shared" si="8"/>
        <v>54.612000000000009</v>
      </c>
      <c r="E172">
        <f t="shared" si="9"/>
        <v>1.70593261719</v>
      </c>
      <c r="F172">
        <f t="shared" si="10"/>
        <v>1.638161731441196</v>
      </c>
      <c r="G172">
        <f t="shared" si="11"/>
        <v>4.5928929551774409E-3</v>
      </c>
    </row>
    <row r="173" spans="1:7">
      <c r="A173">
        <v>0.91574999999999995</v>
      </c>
      <c r="B173">
        <v>1.71630859375</v>
      </c>
      <c r="D173">
        <f t="shared" si="8"/>
        <v>54.945000000000007</v>
      </c>
      <c r="E173">
        <f t="shared" si="9"/>
        <v>1.70593261719</v>
      </c>
      <c r="F173">
        <f t="shared" si="10"/>
        <v>1.6381616839028921</v>
      </c>
      <c r="G173">
        <f t="shared" si="11"/>
        <v>4.592899398605633E-3</v>
      </c>
    </row>
    <row r="174" spans="1:7">
      <c r="A174">
        <v>0.92130000000000001</v>
      </c>
      <c r="B174">
        <v>1.71630859375</v>
      </c>
      <c r="D174">
        <f t="shared" si="8"/>
        <v>55.277999999999999</v>
      </c>
      <c r="E174">
        <f t="shared" si="9"/>
        <v>1.70593261719</v>
      </c>
      <c r="F174">
        <f t="shared" si="10"/>
        <v>1.638161640810007</v>
      </c>
      <c r="G174">
        <f t="shared" si="11"/>
        <v>4.5929052394975646E-3</v>
      </c>
    </row>
    <row r="175" spans="1:7">
      <c r="A175">
        <v>0.92684999999999995</v>
      </c>
      <c r="B175">
        <v>1.71630859375</v>
      </c>
      <c r="D175">
        <f t="shared" si="8"/>
        <v>55.610999999999997</v>
      </c>
      <c r="E175">
        <f t="shared" si="9"/>
        <v>1.70593261719</v>
      </c>
      <c r="F175">
        <f t="shared" si="10"/>
        <v>1.6381616017468394</v>
      </c>
      <c r="G175">
        <f t="shared" si="11"/>
        <v>4.5929105341971062E-3</v>
      </c>
    </row>
    <row r="176" spans="1:7">
      <c r="A176">
        <v>0.93240000000000001</v>
      </c>
      <c r="B176">
        <v>1.71630859375</v>
      </c>
      <c r="D176">
        <f t="shared" si="8"/>
        <v>55.94400000000001</v>
      </c>
      <c r="E176">
        <f t="shared" si="9"/>
        <v>1.70593261719</v>
      </c>
      <c r="F176">
        <f t="shared" si="10"/>
        <v>1.638161566336561</v>
      </c>
      <c r="G176">
        <f t="shared" si="11"/>
        <v>4.5929153337794203E-3</v>
      </c>
    </row>
    <row r="177" spans="1:7">
      <c r="A177">
        <v>0.93794999999999995</v>
      </c>
      <c r="B177">
        <v>1.71630859375</v>
      </c>
      <c r="D177">
        <f t="shared" si="8"/>
        <v>56.277000000000001</v>
      </c>
      <c r="E177">
        <f t="shared" si="9"/>
        <v>1.70593261719</v>
      </c>
      <c r="F177">
        <f t="shared" si="10"/>
        <v>1.6381615342375813</v>
      </c>
      <c r="G177">
        <f t="shared" si="11"/>
        <v>4.5929196845436214E-3</v>
      </c>
    </row>
    <row r="178" spans="1:7">
      <c r="A178">
        <v>0.94350000000000001</v>
      </c>
      <c r="B178">
        <v>1.7111206054699999</v>
      </c>
      <c r="D178">
        <f t="shared" si="8"/>
        <v>56.61</v>
      </c>
      <c r="E178">
        <f t="shared" si="9"/>
        <v>1.7007446289099999</v>
      </c>
      <c r="F178">
        <f t="shared" si="10"/>
        <v>1.6381615051402529</v>
      </c>
      <c r="G178">
        <f t="shared" si="11"/>
        <v>3.9166473807794658E-3</v>
      </c>
    </row>
    <row r="179" spans="1:7">
      <c r="A179">
        <v>0.94904999999999995</v>
      </c>
      <c r="B179">
        <v>1.71630859375</v>
      </c>
      <c r="D179">
        <f t="shared" si="8"/>
        <v>56.942999999999998</v>
      </c>
      <c r="E179">
        <f t="shared" si="9"/>
        <v>1.70593261719</v>
      </c>
      <c r="F179">
        <f t="shared" si="10"/>
        <v>1.6381614787638843</v>
      </c>
      <c r="G179">
        <f t="shared" si="11"/>
        <v>4.5929272035717368E-3</v>
      </c>
    </row>
    <row r="180" spans="1:7">
      <c r="A180">
        <v>0.9546</v>
      </c>
      <c r="B180">
        <v>1.7111206054699999</v>
      </c>
      <c r="D180">
        <f t="shared" si="8"/>
        <v>57.27600000000001</v>
      </c>
      <c r="E180">
        <f t="shared" si="9"/>
        <v>1.70593261719</v>
      </c>
      <c r="F180">
        <f t="shared" si="10"/>
        <v>1.6381614548540324</v>
      </c>
      <c r="G180">
        <f t="shared" si="11"/>
        <v>4.5929304443680713E-3</v>
      </c>
    </row>
    <row r="181" spans="1:7">
      <c r="A181">
        <v>0.96014999999999995</v>
      </c>
      <c r="B181">
        <v>1.7111206054699999</v>
      </c>
      <c r="D181">
        <f t="shared" si="8"/>
        <v>57.609000000000002</v>
      </c>
      <c r="E181">
        <f t="shared" si="9"/>
        <v>1.7007446289099999</v>
      </c>
      <c r="F181">
        <f t="shared" si="10"/>
        <v>1.6381614331800474</v>
      </c>
      <c r="G181">
        <f t="shared" si="11"/>
        <v>3.9166563877735478E-3</v>
      </c>
    </row>
    <row r="182" spans="1:7">
      <c r="A182">
        <v>0.9657</v>
      </c>
      <c r="B182">
        <v>1.7111206054699999</v>
      </c>
      <c r="D182">
        <f t="shared" si="8"/>
        <v>57.942</v>
      </c>
      <c r="E182">
        <f t="shared" si="9"/>
        <v>1.7007446289099999</v>
      </c>
      <c r="F182">
        <f t="shared" si="10"/>
        <v>1.6381614135328475</v>
      </c>
      <c r="G182">
        <f t="shared" si="11"/>
        <v>3.9166588469430434E-3</v>
      </c>
    </row>
    <row r="183" spans="1:7">
      <c r="A183">
        <v>0.97124999999999995</v>
      </c>
      <c r="B183">
        <v>1.7111206054699999</v>
      </c>
      <c r="D183">
        <f t="shared" si="8"/>
        <v>58.274999999999999</v>
      </c>
      <c r="E183">
        <f t="shared" si="9"/>
        <v>1.7007446289099999</v>
      </c>
      <c r="F183">
        <f t="shared" si="10"/>
        <v>1.638161395722904</v>
      </c>
      <c r="G183">
        <f t="shared" si="11"/>
        <v>3.9166610761504229E-3</v>
      </c>
    </row>
    <row r="184" spans="1:7">
      <c r="A184">
        <v>0.9768</v>
      </c>
      <c r="B184">
        <v>1.7111206054699999</v>
      </c>
      <c r="D184">
        <f t="shared" si="8"/>
        <v>58.608000000000004</v>
      </c>
      <c r="E184">
        <f t="shared" si="9"/>
        <v>1.7007446289099999</v>
      </c>
      <c r="F184">
        <f t="shared" si="10"/>
        <v>1.6381613795784102</v>
      </c>
      <c r="G184">
        <f t="shared" si="11"/>
        <v>3.9166630968999168E-3</v>
      </c>
    </row>
    <row r="185" spans="1:7">
      <c r="A185">
        <v>0.98234999999999995</v>
      </c>
      <c r="B185">
        <v>1.7111206054699999</v>
      </c>
      <c r="D185">
        <f t="shared" si="8"/>
        <v>58.941000000000003</v>
      </c>
      <c r="E185">
        <f t="shared" si="9"/>
        <v>1.7007446289099999</v>
      </c>
      <c r="F185">
        <f t="shared" si="10"/>
        <v>1.6381613649436262</v>
      </c>
      <c r="G185">
        <f t="shared" si="11"/>
        <v>3.916664928684809E-3</v>
      </c>
    </row>
    <row r="186" spans="1:7">
      <c r="A186">
        <v>0.9879</v>
      </c>
      <c r="B186">
        <v>1.7111206054699999</v>
      </c>
      <c r="D186">
        <f t="shared" si="8"/>
        <v>59.274000000000001</v>
      </c>
      <c r="E186">
        <f t="shared" si="9"/>
        <v>1.7007446289099999</v>
      </c>
      <c r="F186">
        <f t="shared" si="10"/>
        <v>1.6381613516773754</v>
      </c>
      <c r="G186">
        <f t="shared" si="11"/>
        <v>3.9166665891755322E-3</v>
      </c>
    </row>
    <row r="187" spans="1:7">
      <c r="A187">
        <v>0.99345000000000006</v>
      </c>
      <c r="B187">
        <v>1.70593261719</v>
      </c>
      <c r="D187">
        <f t="shared" si="8"/>
        <v>59.606999999999999</v>
      </c>
      <c r="E187">
        <f t="shared" si="9"/>
        <v>1.7007446289099999</v>
      </c>
      <c r="F187">
        <f t="shared" si="10"/>
        <v>1.6381613396516832</v>
      </c>
      <c r="G187">
        <f t="shared" si="11"/>
        <v>3.9166680943901371E-3</v>
      </c>
    </row>
    <row r="188" spans="1:7">
      <c r="A188">
        <v>0.999</v>
      </c>
      <c r="B188">
        <v>1.7111206054699999</v>
      </c>
      <c r="D188">
        <f t="shared" si="8"/>
        <v>59.940000000000005</v>
      </c>
      <c r="E188">
        <f t="shared" si="9"/>
        <v>1.7007446289099999</v>
      </c>
      <c r="F188">
        <f t="shared" si="10"/>
        <v>1.6381613287505417</v>
      </c>
      <c r="G188">
        <f t="shared" si="11"/>
        <v>3.9166694588488446E-3</v>
      </c>
    </row>
    <row r="189" spans="1:7">
      <c r="A189">
        <v>1.0045500000000001</v>
      </c>
      <c r="B189">
        <v>1.70593261719</v>
      </c>
      <c r="D189">
        <f t="shared" si="8"/>
        <v>60.273000000000003</v>
      </c>
      <c r="E189">
        <f t="shared" si="9"/>
        <v>1.7007446289099999</v>
      </c>
      <c r="F189">
        <f t="shared" si="10"/>
        <v>1.6381613188687918</v>
      </c>
      <c r="G189">
        <f t="shared" si="11"/>
        <v>3.9166706957139783E-3</v>
      </c>
    </row>
    <row r="190" spans="1:7">
      <c r="A190">
        <v>1.0101</v>
      </c>
      <c r="B190">
        <v>1.7111206054699999</v>
      </c>
      <c r="D190">
        <f t="shared" si="8"/>
        <v>60.606000000000002</v>
      </c>
      <c r="E190">
        <f t="shared" si="9"/>
        <v>1.7007446289099999</v>
      </c>
      <c r="F190">
        <f t="shared" si="10"/>
        <v>1.6381613099111076</v>
      </c>
      <c r="G190">
        <f t="shared" si="11"/>
        <v>3.9166718169171069E-3</v>
      </c>
    </row>
    <row r="191" spans="1:7">
      <c r="A191">
        <v>1.0156499999999999</v>
      </c>
      <c r="B191">
        <v>1.70593261719</v>
      </c>
      <c r="D191">
        <f t="shared" si="8"/>
        <v>60.938999999999993</v>
      </c>
      <c r="E191">
        <f t="shared" si="9"/>
        <v>1.7007446289099999</v>
      </c>
      <c r="F191">
        <f t="shared" si="10"/>
        <v>1.6381613017910777</v>
      </c>
      <c r="G191">
        <f t="shared" si="11"/>
        <v>3.9166728332740266E-3</v>
      </c>
    </row>
    <row r="192" spans="1:7">
      <c r="A192">
        <v>1.0212000000000001</v>
      </c>
      <c r="B192">
        <v>1.70593261719</v>
      </c>
      <c r="D192">
        <f t="shared" si="8"/>
        <v>61.272000000000006</v>
      </c>
      <c r="E192">
        <f t="shared" si="9"/>
        <v>1.7007446289099999</v>
      </c>
      <c r="F192">
        <f t="shared" si="10"/>
        <v>1.6381612944303707</v>
      </c>
      <c r="G192">
        <f t="shared" si="11"/>
        <v>3.9166737545891402E-3</v>
      </c>
    </row>
    <row r="193" spans="1:7">
      <c r="A193">
        <v>1.0267500000000001</v>
      </c>
      <c r="B193">
        <v>1.70593261719</v>
      </c>
      <c r="D193">
        <f t="shared" si="8"/>
        <v>61.605000000000004</v>
      </c>
      <c r="E193">
        <f t="shared" si="9"/>
        <v>1.7007446289099999</v>
      </c>
      <c r="F193">
        <f t="shared" si="10"/>
        <v>1.6381612877579812</v>
      </c>
      <c r="G193">
        <f t="shared" si="11"/>
        <v>3.9166745897499557E-3</v>
      </c>
    </row>
    <row r="194" spans="1:7">
      <c r="A194">
        <v>1.0323</v>
      </c>
      <c r="B194">
        <v>1.70593261719</v>
      </c>
      <c r="D194">
        <f t="shared" si="8"/>
        <v>61.938000000000002</v>
      </c>
      <c r="E194">
        <f t="shared" si="9"/>
        <v>1.7007446289099999</v>
      </c>
      <c r="F194">
        <f t="shared" si="10"/>
        <v>1.6381612817095423</v>
      </c>
      <c r="G194">
        <f t="shared" si="11"/>
        <v>3.9166753468130181E-3</v>
      </c>
    </row>
    <row r="195" spans="1:7">
      <c r="A195">
        <v>1.0378499999999999</v>
      </c>
      <c r="B195">
        <v>1.70593261719</v>
      </c>
      <c r="D195">
        <f t="shared" si="8"/>
        <v>62.270999999999994</v>
      </c>
      <c r="E195">
        <f t="shared" si="9"/>
        <v>1.7007446289099999</v>
      </c>
      <c r="F195">
        <f t="shared" si="10"/>
        <v>1.6381612762267073</v>
      </c>
      <c r="G195">
        <f t="shared" si="11"/>
        <v>3.9166760330813901E-3</v>
      </c>
    </row>
    <row r="196" spans="1:7">
      <c r="A196">
        <v>1.0434000000000001</v>
      </c>
      <c r="B196">
        <v>1.70593261719</v>
      </c>
      <c r="D196">
        <f t="shared" si="8"/>
        <v>62.604000000000006</v>
      </c>
      <c r="E196">
        <f t="shared" si="9"/>
        <v>1.7007446289099999</v>
      </c>
      <c r="F196">
        <f t="shared" si="10"/>
        <v>1.6381612712565852</v>
      </c>
      <c r="G196">
        <f t="shared" si="11"/>
        <v>3.9166766551752222E-3</v>
      </c>
    </row>
    <row r="197" spans="1:7">
      <c r="A197">
        <v>1.04895</v>
      </c>
      <c r="B197">
        <v>1.70593261719</v>
      </c>
      <c r="D197">
        <f t="shared" si="8"/>
        <v>62.937000000000005</v>
      </c>
      <c r="E197">
        <f t="shared" si="9"/>
        <v>1.7007446289099999</v>
      </c>
      <c r="F197">
        <f t="shared" si="10"/>
        <v>1.6381612667512309</v>
      </c>
      <c r="G197">
        <f t="shared" si="11"/>
        <v>3.916677219095643E-3</v>
      </c>
    </row>
    <row r="198" spans="1:7">
      <c r="A198">
        <v>1.0545</v>
      </c>
      <c r="B198">
        <v>1.7007446289099999</v>
      </c>
      <c r="D198">
        <f t="shared" si="8"/>
        <v>63.269999999999996</v>
      </c>
      <c r="E198">
        <f t="shared" si="9"/>
        <v>1.69555664063</v>
      </c>
      <c r="F198">
        <f t="shared" si="10"/>
        <v>1.6381612626671829</v>
      </c>
      <c r="G198">
        <f t="shared" si="11"/>
        <v>3.294229411494634E-3</v>
      </c>
    </row>
    <row r="199" spans="1:7">
      <c r="A199">
        <v>1.0600499999999999</v>
      </c>
      <c r="B199">
        <v>1.70593261719</v>
      </c>
      <c r="D199">
        <f t="shared" si="8"/>
        <v>63.602999999999994</v>
      </c>
      <c r="E199">
        <f t="shared" si="9"/>
        <v>1.7007446289099999</v>
      </c>
      <c r="F199">
        <f t="shared" si="10"/>
        <v>1.6381612589650438</v>
      </c>
      <c r="G199">
        <f t="shared" si="11"/>
        <v>3.9166781936672288E-3</v>
      </c>
    </row>
    <row r="200" spans="1:7">
      <c r="A200">
        <v>1.0656000000000001</v>
      </c>
      <c r="B200">
        <v>1.70593261719</v>
      </c>
      <c r="D200">
        <f t="shared" si="8"/>
        <v>63.936000000000007</v>
      </c>
      <c r="E200">
        <f t="shared" si="9"/>
        <v>1.7007446289099999</v>
      </c>
      <c r="F200">
        <f t="shared" si="10"/>
        <v>1.6381612556091008</v>
      </c>
      <c r="G200">
        <f t="shared" si="11"/>
        <v>3.9166786137196947E-3</v>
      </c>
    </row>
    <row r="201" spans="1:7">
      <c r="A201">
        <v>1.07115</v>
      </c>
      <c r="B201">
        <v>1.7007446289099999</v>
      </c>
      <c r="D201">
        <f t="shared" ref="D201:D264" si="12">(A221-$A$28)*60</f>
        <v>64.269000000000005</v>
      </c>
      <c r="E201">
        <f t="shared" ref="E201:E264" si="13">B221</f>
        <v>1.69555664063</v>
      </c>
      <c r="F201">
        <f t="shared" ref="F201:F264" si="14">$J$10*EXP(-$J$11*D201)+$J$12</f>
        <v>1.6381612525669795</v>
      </c>
      <c r="G201">
        <f t="shared" ref="G201:G264" si="15">(E201-F201)^2</f>
        <v>3.2942305709047124E-3</v>
      </c>
    </row>
    <row r="202" spans="1:7">
      <c r="A202">
        <v>1.0767</v>
      </c>
      <c r="B202">
        <v>1.7007446289099999</v>
      </c>
      <c r="D202">
        <f t="shared" si="12"/>
        <v>64.602000000000004</v>
      </c>
      <c r="E202">
        <f t="shared" si="13"/>
        <v>1.69555664063</v>
      </c>
      <c r="F202">
        <f t="shared" si="14"/>
        <v>1.6381612498093345</v>
      </c>
      <c r="G202">
        <f t="shared" si="15"/>
        <v>3.29423088745693E-3</v>
      </c>
    </row>
    <row r="203" spans="1:7">
      <c r="A203">
        <v>1.0822499999999999</v>
      </c>
      <c r="B203">
        <v>1.7007446289099999</v>
      </c>
      <c r="D203">
        <f t="shared" si="12"/>
        <v>64.935000000000002</v>
      </c>
      <c r="E203">
        <f t="shared" si="13"/>
        <v>1.69555664063</v>
      </c>
      <c r="F203">
        <f t="shared" si="14"/>
        <v>1.6381612473095633</v>
      </c>
      <c r="G203">
        <f t="shared" si="15"/>
        <v>3.2942311744076354E-3</v>
      </c>
    </row>
    <row r="204" spans="1:7">
      <c r="A204">
        <v>1.0878000000000001</v>
      </c>
      <c r="B204">
        <v>1.7007446289099999</v>
      </c>
      <c r="D204">
        <f t="shared" si="12"/>
        <v>65.268000000000001</v>
      </c>
      <c r="E204">
        <f t="shared" si="13"/>
        <v>1.69555664063</v>
      </c>
      <c r="F204">
        <f t="shared" si="14"/>
        <v>1.6381612450435517</v>
      </c>
      <c r="G204">
        <f t="shared" si="15"/>
        <v>3.2942314345248947E-3</v>
      </c>
    </row>
    <row r="205" spans="1:7">
      <c r="A205">
        <v>1.09335</v>
      </c>
      <c r="B205">
        <v>1.7007446289099999</v>
      </c>
      <c r="D205">
        <f t="shared" si="12"/>
        <v>65.600999999999999</v>
      </c>
      <c r="E205">
        <f t="shared" si="13"/>
        <v>1.69555664063</v>
      </c>
      <c r="F205">
        <f t="shared" si="14"/>
        <v>1.6381612429894399</v>
      </c>
      <c r="G205">
        <f t="shared" si="15"/>
        <v>3.2942316703180141E-3</v>
      </c>
    </row>
    <row r="206" spans="1:7">
      <c r="A206">
        <v>1.0989</v>
      </c>
      <c r="B206">
        <v>1.7007446289099999</v>
      </c>
      <c r="D206">
        <f t="shared" si="12"/>
        <v>65.933999999999997</v>
      </c>
      <c r="E206">
        <f t="shared" si="13"/>
        <v>1.69555664063</v>
      </c>
      <c r="F206">
        <f t="shared" si="14"/>
        <v>1.6381612411274131</v>
      </c>
      <c r="G206">
        <f t="shared" si="15"/>
        <v>3.2942318840615496E-3</v>
      </c>
    </row>
    <row r="207" spans="1:7">
      <c r="A207">
        <v>1.1044499999999999</v>
      </c>
      <c r="B207">
        <v>1.7007446289099999</v>
      </c>
      <c r="D207">
        <f t="shared" si="12"/>
        <v>66.266999999999996</v>
      </c>
      <c r="E207">
        <f t="shared" si="13"/>
        <v>1.69555664063</v>
      </c>
      <c r="F207">
        <f t="shared" si="14"/>
        <v>1.6381612394395089</v>
      </c>
      <c r="G207">
        <f t="shared" si="15"/>
        <v>3.2942320778174311E-3</v>
      </c>
    </row>
    <row r="208" spans="1:7">
      <c r="A208">
        <v>1.1100000000000001</v>
      </c>
      <c r="B208">
        <v>1.7007446289099999</v>
      </c>
      <c r="D208">
        <f t="shared" si="12"/>
        <v>66.600000000000009</v>
      </c>
      <c r="E208">
        <f t="shared" si="13"/>
        <v>1.69555664063</v>
      </c>
      <c r="F208">
        <f t="shared" si="14"/>
        <v>1.6381612379094446</v>
      </c>
      <c r="G208">
        <f t="shared" si="15"/>
        <v>3.2942322534547418E-3</v>
      </c>
    </row>
    <row r="209" spans="1:7">
      <c r="A209">
        <v>1.11555</v>
      </c>
      <c r="B209">
        <v>1.7007446289099999</v>
      </c>
      <c r="D209">
        <f t="shared" si="12"/>
        <v>66.933000000000007</v>
      </c>
      <c r="E209">
        <f t="shared" si="13"/>
        <v>1.69555664063</v>
      </c>
      <c r="F209">
        <f t="shared" si="14"/>
        <v>1.6381612365224603</v>
      </c>
      <c r="G209">
        <f t="shared" si="15"/>
        <v>3.2942324126677895E-3</v>
      </c>
    </row>
    <row r="210" spans="1:7">
      <c r="A210">
        <v>1.1211</v>
      </c>
      <c r="B210">
        <v>1.7007446289099999</v>
      </c>
      <c r="D210">
        <f t="shared" si="12"/>
        <v>67.266000000000005</v>
      </c>
      <c r="E210">
        <f t="shared" si="13"/>
        <v>1.69555664063</v>
      </c>
      <c r="F210">
        <f t="shared" si="14"/>
        <v>1.638161235265176</v>
      </c>
      <c r="G210">
        <f t="shared" si="15"/>
        <v>3.2942325569924693E-3</v>
      </c>
    </row>
    <row r="211" spans="1:7">
      <c r="A211">
        <v>1.1266499999999999</v>
      </c>
      <c r="B211">
        <v>1.7007446289099999</v>
      </c>
      <c r="D211">
        <f t="shared" si="12"/>
        <v>67.59899999999999</v>
      </c>
      <c r="E211">
        <f t="shared" si="13"/>
        <v>1.69555664063</v>
      </c>
      <c r="F211">
        <f t="shared" si="14"/>
        <v>1.6381612341254634</v>
      </c>
      <c r="G211">
        <f t="shared" si="15"/>
        <v>3.2942326878209979E-3</v>
      </c>
    </row>
    <row r="212" spans="1:7">
      <c r="A212">
        <v>1.1322000000000001</v>
      </c>
      <c r="B212">
        <v>1.7007446289099999</v>
      </c>
      <c r="D212">
        <f t="shared" si="12"/>
        <v>67.932000000000002</v>
      </c>
      <c r="E212">
        <f t="shared" si="13"/>
        <v>1.69555664063</v>
      </c>
      <c r="F212">
        <f t="shared" si="14"/>
        <v>1.6381612330923279</v>
      </c>
      <c r="G212">
        <f t="shared" si="15"/>
        <v>3.2942328064154715E-3</v>
      </c>
    </row>
    <row r="213" spans="1:7">
      <c r="A213">
        <v>1.13775</v>
      </c>
      <c r="B213">
        <v>1.7007446289099999</v>
      </c>
      <c r="D213">
        <f t="shared" si="12"/>
        <v>68.265000000000001</v>
      </c>
      <c r="E213">
        <f t="shared" si="13"/>
        <v>1.6903686523400001</v>
      </c>
      <c r="F213">
        <f t="shared" si="14"/>
        <v>1.6381612321558034</v>
      </c>
      <c r="G213">
        <f t="shared" si="15"/>
        <v>2.7256147222892652E-3</v>
      </c>
    </row>
    <row r="214" spans="1:7">
      <c r="A214">
        <v>1.1433</v>
      </c>
      <c r="B214">
        <v>1.7007446289099999</v>
      </c>
      <c r="D214">
        <f t="shared" si="12"/>
        <v>68.597999999999999</v>
      </c>
      <c r="E214">
        <f t="shared" si="13"/>
        <v>1.69555664063</v>
      </c>
      <c r="F214">
        <f t="shared" si="14"/>
        <v>1.6381612313068556</v>
      </c>
      <c r="G214">
        <f t="shared" si="15"/>
        <v>3.2942330113712856E-3</v>
      </c>
    </row>
    <row r="215" spans="1:7">
      <c r="A215">
        <v>1.1488499999999999</v>
      </c>
      <c r="B215">
        <v>1.7007446289099999</v>
      </c>
      <c r="D215">
        <f t="shared" si="12"/>
        <v>68.930999999999997</v>
      </c>
      <c r="E215">
        <f t="shared" si="13"/>
        <v>1.69555664063</v>
      </c>
      <c r="F215">
        <f t="shared" si="14"/>
        <v>1.638161230537295</v>
      </c>
      <c r="G215">
        <f t="shared" si="15"/>
        <v>3.2942330997097818E-3</v>
      </c>
    </row>
    <row r="216" spans="1:7">
      <c r="A216">
        <v>1.1544000000000001</v>
      </c>
      <c r="B216">
        <v>1.7007446289099999</v>
      </c>
      <c r="D216">
        <f t="shared" si="12"/>
        <v>69.26400000000001</v>
      </c>
      <c r="E216">
        <f t="shared" si="13"/>
        <v>1.69555664063</v>
      </c>
      <c r="F216">
        <f t="shared" si="14"/>
        <v>1.6381612298396977</v>
      </c>
      <c r="G216">
        <f t="shared" si="15"/>
        <v>3.29423317978755E-3</v>
      </c>
    </row>
    <row r="217" spans="1:7">
      <c r="A217">
        <v>1.15995</v>
      </c>
      <c r="B217">
        <v>1.7007446289099999</v>
      </c>
      <c r="D217">
        <f t="shared" si="12"/>
        <v>69.597000000000008</v>
      </c>
      <c r="E217">
        <f t="shared" si="13"/>
        <v>1.6903686523400001</v>
      </c>
      <c r="F217">
        <f t="shared" si="14"/>
        <v>1.6381612292073344</v>
      </c>
      <c r="G217">
        <f t="shared" si="15"/>
        <v>2.7256150301531962E-3</v>
      </c>
    </row>
    <row r="218" spans="1:7">
      <c r="A218">
        <v>1.1655</v>
      </c>
      <c r="B218">
        <v>1.69555664063</v>
      </c>
      <c r="D218">
        <f t="shared" si="12"/>
        <v>69.929999999999993</v>
      </c>
      <c r="E218">
        <f t="shared" si="13"/>
        <v>1.69555664063</v>
      </c>
      <c r="F218">
        <f t="shared" si="14"/>
        <v>1.6381612286341047</v>
      </c>
      <c r="G218">
        <f t="shared" si="15"/>
        <v>3.2942333181785579E-3</v>
      </c>
    </row>
    <row r="219" spans="1:7">
      <c r="A219">
        <v>1.1710499999999999</v>
      </c>
      <c r="B219">
        <v>1.7007446289099999</v>
      </c>
      <c r="D219">
        <f t="shared" si="12"/>
        <v>70.262999999999991</v>
      </c>
      <c r="E219">
        <f t="shared" si="13"/>
        <v>1.69555664063</v>
      </c>
      <c r="F219">
        <f t="shared" si="14"/>
        <v>1.6381612281144793</v>
      </c>
      <c r="G219">
        <f t="shared" si="15"/>
        <v>3.2942333778267921E-3</v>
      </c>
    </row>
    <row r="220" spans="1:7">
      <c r="A220">
        <v>1.1766000000000001</v>
      </c>
      <c r="B220">
        <v>1.7007446289099999</v>
      </c>
      <c r="D220">
        <f t="shared" si="12"/>
        <v>70.596000000000004</v>
      </c>
      <c r="E220">
        <f t="shared" si="13"/>
        <v>1.69555664063</v>
      </c>
      <c r="F220">
        <f t="shared" si="14"/>
        <v>1.6381612276434452</v>
      </c>
      <c r="G220">
        <f t="shared" si="15"/>
        <v>3.2942334318971853E-3</v>
      </c>
    </row>
    <row r="221" spans="1:7">
      <c r="A221">
        <v>1.18215</v>
      </c>
      <c r="B221">
        <v>1.69555664063</v>
      </c>
      <c r="D221">
        <f t="shared" si="12"/>
        <v>70.929000000000002</v>
      </c>
      <c r="E221">
        <f t="shared" si="13"/>
        <v>1.69555664063</v>
      </c>
      <c r="F221">
        <f t="shared" si="14"/>
        <v>1.6381612272164587</v>
      </c>
      <c r="G221">
        <f t="shared" si="15"/>
        <v>3.2942334809113122E-3</v>
      </c>
    </row>
    <row r="222" spans="1:7">
      <c r="A222">
        <v>1.1877</v>
      </c>
      <c r="B222">
        <v>1.69555664063</v>
      </c>
      <c r="D222">
        <f t="shared" si="12"/>
        <v>71.262</v>
      </c>
      <c r="E222">
        <f t="shared" si="13"/>
        <v>1.69555664063</v>
      </c>
      <c r="F222">
        <f t="shared" si="14"/>
        <v>1.6381612268294006</v>
      </c>
      <c r="G222">
        <f t="shared" si="15"/>
        <v>3.2942335253420391E-3</v>
      </c>
    </row>
    <row r="223" spans="1:7">
      <c r="A223">
        <v>1.1932499999999999</v>
      </c>
      <c r="B223">
        <v>1.69555664063</v>
      </c>
      <c r="D223">
        <f t="shared" si="12"/>
        <v>71.594999999999999</v>
      </c>
      <c r="E223">
        <f t="shared" si="13"/>
        <v>1.69555664063</v>
      </c>
      <c r="F223">
        <f t="shared" si="14"/>
        <v>1.6381612264785372</v>
      </c>
      <c r="G223">
        <f t="shared" si="15"/>
        <v>3.2942335656179324E-3</v>
      </c>
    </row>
    <row r="224" spans="1:7">
      <c r="A224">
        <v>1.1988000000000001</v>
      </c>
      <c r="B224">
        <v>1.69555664063</v>
      </c>
      <c r="D224">
        <f t="shared" si="12"/>
        <v>71.928000000000011</v>
      </c>
      <c r="E224">
        <f t="shared" si="13"/>
        <v>1.69555664063</v>
      </c>
      <c r="F224">
        <f t="shared" si="14"/>
        <v>1.6381612261604841</v>
      </c>
      <c r="G224">
        <f t="shared" si="15"/>
        <v>3.2942336021275155E-3</v>
      </c>
    </row>
    <row r="225" spans="1:7">
      <c r="A225">
        <v>1.20435</v>
      </c>
      <c r="B225">
        <v>1.69555664063</v>
      </c>
      <c r="D225">
        <f t="shared" si="12"/>
        <v>72.260999999999996</v>
      </c>
      <c r="E225">
        <f t="shared" si="13"/>
        <v>1.69555664063</v>
      </c>
      <c r="F225">
        <f t="shared" si="14"/>
        <v>1.6381612258721727</v>
      </c>
      <c r="G225">
        <f t="shared" si="15"/>
        <v>3.2942336352230176E-3</v>
      </c>
    </row>
    <row r="226" spans="1:7">
      <c r="A226">
        <v>1.2099</v>
      </c>
      <c r="B226">
        <v>1.69555664063</v>
      </c>
      <c r="D226">
        <f t="shared" si="12"/>
        <v>72.593999999999994</v>
      </c>
      <c r="E226">
        <f t="shared" si="13"/>
        <v>1.69555664063</v>
      </c>
      <c r="F226">
        <f t="shared" si="14"/>
        <v>1.638161225610822</v>
      </c>
      <c r="G226">
        <f t="shared" si="15"/>
        <v>3.2942336652236831E-3</v>
      </c>
    </row>
    <row r="227" spans="1:7">
      <c r="A227">
        <v>1.2154499999999999</v>
      </c>
      <c r="B227">
        <v>1.69555664063</v>
      </c>
      <c r="D227">
        <f t="shared" si="12"/>
        <v>72.926999999999992</v>
      </c>
      <c r="E227">
        <f t="shared" si="13"/>
        <v>1.69555664063</v>
      </c>
      <c r="F227">
        <f t="shared" si="14"/>
        <v>1.6381612253739108</v>
      </c>
      <c r="G227">
        <f t="shared" si="15"/>
        <v>3.2942336924189118E-3</v>
      </c>
    </row>
    <row r="228" spans="1:7">
      <c r="A228">
        <v>1.2210000000000001</v>
      </c>
      <c r="B228">
        <v>1.69555664063</v>
      </c>
      <c r="D228">
        <f t="shared" si="12"/>
        <v>73.260000000000005</v>
      </c>
      <c r="E228">
        <f t="shared" si="13"/>
        <v>1.6903686523400001</v>
      </c>
      <c r="F228">
        <f t="shared" si="14"/>
        <v>1.6381612251591537</v>
      </c>
      <c r="G228">
        <f t="shared" si="15"/>
        <v>2.7256154528433759E-3</v>
      </c>
    </row>
    <row r="229" spans="1:7">
      <c r="A229">
        <v>1.22655</v>
      </c>
      <c r="B229">
        <v>1.69555664063</v>
      </c>
      <c r="D229">
        <f t="shared" si="12"/>
        <v>73.593000000000004</v>
      </c>
      <c r="E229">
        <f t="shared" si="13"/>
        <v>1.69555664063</v>
      </c>
      <c r="F229">
        <f t="shared" si="14"/>
        <v>1.6381612249644792</v>
      </c>
      <c r="G229">
        <f t="shared" si="15"/>
        <v>3.2942337394179051E-3</v>
      </c>
    </row>
    <row r="230" spans="1:7">
      <c r="A230">
        <v>1.2321</v>
      </c>
      <c r="B230">
        <v>1.69555664063</v>
      </c>
      <c r="D230">
        <f t="shared" si="12"/>
        <v>73.926000000000002</v>
      </c>
      <c r="E230">
        <f t="shared" si="13"/>
        <v>1.6903686523400001</v>
      </c>
      <c r="F230">
        <f t="shared" si="14"/>
        <v>1.6381612247880091</v>
      </c>
      <c r="G230">
        <f t="shared" si="15"/>
        <v>2.7256154915963927E-3</v>
      </c>
    </row>
    <row r="231" spans="1:7">
      <c r="A231">
        <v>1.2376499999999999</v>
      </c>
      <c r="B231">
        <v>1.69555664063</v>
      </c>
      <c r="D231">
        <f t="shared" si="12"/>
        <v>74.259</v>
      </c>
      <c r="E231">
        <f t="shared" si="13"/>
        <v>1.6903686523400001</v>
      </c>
      <c r="F231">
        <f t="shared" si="14"/>
        <v>1.638161224628041</v>
      </c>
      <c r="G231">
        <f t="shared" si="15"/>
        <v>2.7256155082994323E-3</v>
      </c>
    </row>
    <row r="232" spans="1:7">
      <c r="A232">
        <v>1.2432000000000001</v>
      </c>
      <c r="B232">
        <v>1.69555664063</v>
      </c>
      <c r="D232">
        <f t="shared" si="12"/>
        <v>74.591999999999999</v>
      </c>
      <c r="E232">
        <f t="shared" si="13"/>
        <v>1.6903686523400001</v>
      </c>
      <c r="F232">
        <f t="shared" si="14"/>
        <v>1.6381612244830321</v>
      </c>
      <c r="G232">
        <f t="shared" si="15"/>
        <v>2.7256155234405151E-3</v>
      </c>
    </row>
    <row r="233" spans="1:7">
      <c r="A233">
        <v>1.24875</v>
      </c>
      <c r="B233">
        <v>1.6903686523400001</v>
      </c>
      <c r="D233">
        <f t="shared" si="12"/>
        <v>74.924999999999997</v>
      </c>
      <c r="E233">
        <f t="shared" si="13"/>
        <v>1.6903686523400001</v>
      </c>
      <c r="F233">
        <f t="shared" si="14"/>
        <v>1.6381612243515833</v>
      </c>
      <c r="G233">
        <f t="shared" si="15"/>
        <v>2.7256155371657279E-3</v>
      </c>
    </row>
    <row r="234" spans="1:7">
      <c r="A234">
        <v>1.2543</v>
      </c>
      <c r="B234">
        <v>1.69555664063</v>
      </c>
      <c r="D234">
        <f t="shared" si="12"/>
        <v>75.257999999999996</v>
      </c>
      <c r="E234">
        <f t="shared" si="13"/>
        <v>1.6903686523400001</v>
      </c>
      <c r="F234">
        <f t="shared" si="14"/>
        <v>1.6381612242324264</v>
      </c>
      <c r="G234">
        <f t="shared" si="15"/>
        <v>2.7256155496074791E-3</v>
      </c>
    </row>
    <row r="235" spans="1:7">
      <c r="A235">
        <v>1.2598499999999999</v>
      </c>
      <c r="B235">
        <v>1.69555664063</v>
      </c>
      <c r="D235">
        <f t="shared" si="12"/>
        <v>75.590999999999994</v>
      </c>
      <c r="E235">
        <f t="shared" si="13"/>
        <v>1.6903686523400001</v>
      </c>
      <c r="F235">
        <f t="shared" si="14"/>
        <v>1.6381612241244123</v>
      </c>
      <c r="G235">
        <f t="shared" si="15"/>
        <v>2.72561556088575E-3</v>
      </c>
    </row>
    <row r="236" spans="1:7">
      <c r="A236">
        <v>1.2654000000000001</v>
      </c>
      <c r="B236">
        <v>1.69555664063</v>
      </c>
      <c r="D236">
        <f t="shared" si="12"/>
        <v>75.924000000000007</v>
      </c>
      <c r="E236">
        <f t="shared" si="13"/>
        <v>1.6903686523400001</v>
      </c>
      <c r="F236">
        <f t="shared" si="14"/>
        <v>1.6381612240264989</v>
      </c>
      <c r="G236">
        <f t="shared" si="15"/>
        <v>2.7256155711093692E-3</v>
      </c>
    </row>
    <row r="237" spans="1:7">
      <c r="A237">
        <v>1.27095</v>
      </c>
      <c r="B237">
        <v>1.6903686523400001</v>
      </c>
      <c r="D237">
        <f t="shared" si="12"/>
        <v>76.257000000000005</v>
      </c>
      <c r="E237">
        <f t="shared" si="13"/>
        <v>1.6903686523400001</v>
      </c>
      <c r="F237">
        <f t="shared" si="14"/>
        <v>1.6381612239377414</v>
      </c>
      <c r="G237">
        <f t="shared" si="15"/>
        <v>2.7256155803769655E-3</v>
      </c>
    </row>
    <row r="238" spans="1:7">
      <c r="A238">
        <v>1.2765</v>
      </c>
      <c r="B238">
        <v>1.69555664063</v>
      </c>
      <c r="D238">
        <f t="shared" si="12"/>
        <v>76.59</v>
      </c>
      <c r="E238">
        <f t="shared" si="13"/>
        <v>1.6903686523400001</v>
      </c>
      <c r="F238">
        <f t="shared" si="14"/>
        <v>1.638161223857284</v>
      </c>
      <c r="G238">
        <f t="shared" si="15"/>
        <v>2.7256155887779151E-3</v>
      </c>
    </row>
    <row r="239" spans="1:7">
      <c r="A239">
        <v>1.2820499999999999</v>
      </c>
      <c r="B239">
        <v>1.69555664063</v>
      </c>
      <c r="D239">
        <f t="shared" si="12"/>
        <v>76.923000000000002</v>
      </c>
      <c r="E239">
        <f t="shared" si="13"/>
        <v>1.6903686523400001</v>
      </c>
      <c r="F239">
        <f t="shared" si="14"/>
        <v>1.6381612237843504</v>
      </c>
      <c r="G239">
        <f t="shared" si="15"/>
        <v>2.7256155963932727E-3</v>
      </c>
    </row>
    <row r="240" spans="1:7">
      <c r="A240">
        <v>1.2876000000000001</v>
      </c>
      <c r="B240">
        <v>1.69555664063</v>
      </c>
      <c r="D240">
        <f t="shared" si="12"/>
        <v>77.256</v>
      </c>
      <c r="E240">
        <f t="shared" si="13"/>
        <v>1.6903686523400001</v>
      </c>
      <c r="F240">
        <f t="shared" si="14"/>
        <v>1.6381612237182368</v>
      </c>
      <c r="G240">
        <f t="shared" si="15"/>
        <v>2.7256156032965106E-3</v>
      </c>
    </row>
    <row r="241" spans="1:7">
      <c r="A241">
        <v>1.29315</v>
      </c>
      <c r="B241">
        <v>1.69555664063</v>
      </c>
      <c r="D241">
        <f t="shared" si="12"/>
        <v>77.588999999999999</v>
      </c>
      <c r="E241">
        <f t="shared" si="13"/>
        <v>1.68518066406</v>
      </c>
      <c r="F241">
        <f t="shared" si="14"/>
        <v>1.6381612236583059</v>
      </c>
      <c r="G241">
        <f t="shared" si="15"/>
        <v>2.2108277756884677E-3</v>
      </c>
    </row>
    <row r="242" spans="1:7">
      <c r="A242">
        <v>1.2987</v>
      </c>
      <c r="B242">
        <v>1.69555664063</v>
      </c>
      <c r="D242">
        <f t="shared" si="12"/>
        <v>77.921999999999997</v>
      </c>
      <c r="E242">
        <f t="shared" si="13"/>
        <v>1.6903686523400001</v>
      </c>
      <c r="F242">
        <f t="shared" si="14"/>
        <v>1.6381612236039791</v>
      </c>
      <c r="G242">
        <f t="shared" si="15"/>
        <v>2.7256156152267136E-3</v>
      </c>
    </row>
    <row r="243" spans="1:7">
      <c r="A243">
        <v>1.3042499999999999</v>
      </c>
      <c r="B243">
        <v>1.69555664063</v>
      </c>
      <c r="D243">
        <f t="shared" si="12"/>
        <v>78.254999999999995</v>
      </c>
      <c r="E243">
        <f t="shared" si="13"/>
        <v>1.6903686523400001</v>
      </c>
      <c r="F243">
        <f t="shared" si="14"/>
        <v>1.6381612235547325</v>
      </c>
      <c r="G243">
        <f t="shared" si="15"/>
        <v>2.7256156203687909E-3</v>
      </c>
    </row>
    <row r="244" spans="1:7">
      <c r="A244">
        <v>1.3098000000000001</v>
      </c>
      <c r="B244">
        <v>1.69555664063</v>
      </c>
      <c r="D244">
        <f t="shared" si="12"/>
        <v>78.588000000000008</v>
      </c>
      <c r="E244">
        <f t="shared" si="13"/>
        <v>1.6903686523400001</v>
      </c>
      <c r="F244">
        <f t="shared" si="14"/>
        <v>1.6381612235100911</v>
      </c>
      <c r="G244">
        <f t="shared" si="15"/>
        <v>2.7256156250300167E-3</v>
      </c>
    </row>
    <row r="245" spans="1:7">
      <c r="A245">
        <v>1.31535</v>
      </c>
      <c r="B245">
        <v>1.69555664063</v>
      </c>
      <c r="D245">
        <f t="shared" si="12"/>
        <v>78.921000000000006</v>
      </c>
      <c r="E245">
        <f t="shared" si="13"/>
        <v>1.6903686523400001</v>
      </c>
      <c r="F245">
        <f t="shared" si="14"/>
        <v>1.6381612234696241</v>
      </c>
      <c r="G245">
        <f t="shared" si="15"/>
        <v>2.725615629255369E-3</v>
      </c>
    </row>
    <row r="246" spans="1:7">
      <c r="A246">
        <v>1.3209</v>
      </c>
      <c r="B246">
        <v>1.69555664063</v>
      </c>
      <c r="D246">
        <f t="shared" si="12"/>
        <v>79.253999999999991</v>
      </c>
      <c r="E246">
        <f t="shared" si="13"/>
        <v>1.68518066406</v>
      </c>
      <c r="F246">
        <f t="shared" si="14"/>
        <v>1.6381612234329415</v>
      </c>
      <c r="G246">
        <f t="shared" si="15"/>
        <v>2.210827796881483E-3</v>
      </c>
    </row>
    <row r="247" spans="1:7">
      <c r="A247">
        <v>1.3264499999999999</v>
      </c>
      <c r="B247">
        <v>1.69555664063</v>
      </c>
      <c r="D247">
        <f t="shared" si="12"/>
        <v>79.586999999999989</v>
      </c>
      <c r="E247">
        <f t="shared" si="13"/>
        <v>1.68518066406</v>
      </c>
      <c r="F247">
        <f t="shared" si="14"/>
        <v>1.6381612233996892</v>
      </c>
      <c r="G247">
        <f t="shared" si="15"/>
        <v>2.2108278000084912E-3</v>
      </c>
    </row>
    <row r="248" spans="1:7">
      <c r="A248">
        <v>1.3320000000000001</v>
      </c>
      <c r="B248">
        <v>1.6903686523400001</v>
      </c>
      <c r="D248">
        <f t="shared" si="12"/>
        <v>79.92</v>
      </c>
      <c r="E248">
        <f t="shared" si="13"/>
        <v>1.6903686523400001</v>
      </c>
      <c r="F248">
        <f t="shared" si="14"/>
        <v>1.6381612233695462</v>
      </c>
      <c r="G248">
        <f t="shared" si="15"/>
        <v>2.7256156397049932E-3</v>
      </c>
    </row>
    <row r="249" spans="1:7">
      <c r="A249">
        <v>1.33755</v>
      </c>
      <c r="B249">
        <v>1.69555664063</v>
      </c>
      <c r="D249">
        <f t="shared" si="12"/>
        <v>80.253</v>
      </c>
      <c r="E249">
        <f t="shared" si="13"/>
        <v>1.68518066406</v>
      </c>
      <c r="F249">
        <f t="shared" si="14"/>
        <v>1.638161223342222</v>
      </c>
      <c r="G249">
        <f t="shared" si="15"/>
        <v>2.210827805412637E-3</v>
      </c>
    </row>
    <row r="250" spans="1:7">
      <c r="A250">
        <v>1.3431</v>
      </c>
      <c r="B250">
        <v>1.6903686523400001</v>
      </c>
      <c r="D250">
        <f t="shared" si="12"/>
        <v>80.585999999999999</v>
      </c>
      <c r="E250">
        <f t="shared" si="13"/>
        <v>1.68518066406</v>
      </c>
      <c r="F250">
        <f t="shared" si="14"/>
        <v>1.638161223317453</v>
      </c>
      <c r="G250">
        <f t="shared" si="15"/>
        <v>2.2108278077418932E-3</v>
      </c>
    </row>
    <row r="251" spans="1:7">
      <c r="A251">
        <v>1.3486499999999999</v>
      </c>
      <c r="B251">
        <v>1.6903686523400001</v>
      </c>
      <c r="D251">
        <f t="shared" si="12"/>
        <v>80.918999999999997</v>
      </c>
      <c r="E251">
        <f t="shared" si="13"/>
        <v>1.68518066406</v>
      </c>
      <c r="F251">
        <f t="shared" si="14"/>
        <v>1.6381612232950002</v>
      </c>
      <c r="G251">
        <f t="shared" si="15"/>
        <v>2.2108278098533205E-3</v>
      </c>
    </row>
    <row r="252" spans="1:7">
      <c r="A252">
        <v>1.3542000000000001</v>
      </c>
      <c r="B252">
        <v>1.6903686523400001</v>
      </c>
      <c r="D252">
        <f t="shared" si="12"/>
        <v>81.25200000000001</v>
      </c>
      <c r="E252">
        <f t="shared" si="13"/>
        <v>1.68518066406</v>
      </c>
      <c r="F252">
        <f t="shared" si="14"/>
        <v>1.638161223274647</v>
      </c>
      <c r="G252">
        <f t="shared" si="15"/>
        <v>2.2108278117673199E-3</v>
      </c>
    </row>
    <row r="253" spans="1:7">
      <c r="A253">
        <v>1.35975</v>
      </c>
      <c r="B253">
        <v>1.6903686523400001</v>
      </c>
      <c r="D253">
        <f t="shared" si="12"/>
        <v>81.585000000000008</v>
      </c>
      <c r="E253">
        <f t="shared" si="13"/>
        <v>1.68518066406</v>
      </c>
      <c r="F253">
        <f t="shared" si="14"/>
        <v>1.6381612232561971</v>
      </c>
      <c r="G253">
        <f t="shared" si="15"/>
        <v>2.2108278135023287E-3</v>
      </c>
    </row>
    <row r="254" spans="1:7">
      <c r="A254">
        <v>1.3653</v>
      </c>
      <c r="B254">
        <v>1.6903686523400001</v>
      </c>
      <c r="D254">
        <f t="shared" si="12"/>
        <v>81.917999999999992</v>
      </c>
      <c r="E254">
        <f t="shared" si="13"/>
        <v>1.68518066406</v>
      </c>
      <c r="F254">
        <f t="shared" si="14"/>
        <v>1.6381612232394724</v>
      </c>
      <c r="G254">
        <f t="shared" si="15"/>
        <v>2.2108278150750932E-3</v>
      </c>
    </row>
    <row r="255" spans="1:7">
      <c r="A255">
        <v>1.3708499999999999</v>
      </c>
      <c r="B255">
        <v>1.6903686523400001</v>
      </c>
      <c r="D255">
        <f t="shared" si="12"/>
        <v>82.250999999999991</v>
      </c>
      <c r="E255">
        <f t="shared" si="13"/>
        <v>1.68518066406</v>
      </c>
      <c r="F255">
        <f t="shared" si="14"/>
        <v>1.6381612232243117</v>
      </c>
      <c r="G255">
        <f t="shared" si="15"/>
        <v>2.2108278165007943E-3</v>
      </c>
    </row>
    <row r="256" spans="1:7">
      <c r="A256">
        <v>1.3764000000000001</v>
      </c>
      <c r="B256">
        <v>1.6903686523400001</v>
      </c>
      <c r="D256">
        <f t="shared" si="12"/>
        <v>82.584000000000003</v>
      </c>
      <c r="E256">
        <f t="shared" si="13"/>
        <v>1.68518066406</v>
      </c>
      <c r="F256">
        <f t="shared" si="14"/>
        <v>1.6381612232105689</v>
      </c>
      <c r="G256">
        <f t="shared" si="15"/>
        <v>2.2108278177931503E-3</v>
      </c>
    </row>
    <row r="257" spans="1:7">
      <c r="A257">
        <v>1.38195</v>
      </c>
      <c r="B257">
        <v>1.6903686523400001</v>
      </c>
      <c r="D257">
        <f t="shared" si="12"/>
        <v>82.917000000000002</v>
      </c>
      <c r="E257">
        <f t="shared" si="13"/>
        <v>1.68518066406</v>
      </c>
      <c r="F257">
        <f t="shared" si="14"/>
        <v>1.6381612231981111</v>
      </c>
      <c r="G257">
        <f t="shared" si="15"/>
        <v>2.2108278189646694E-3</v>
      </c>
    </row>
    <row r="258" spans="1:7">
      <c r="A258">
        <v>1.3875</v>
      </c>
      <c r="B258">
        <v>1.6903686523400001</v>
      </c>
      <c r="D258">
        <f t="shared" si="12"/>
        <v>83.25</v>
      </c>
      <c r="E258">
        <f t="shared" si="13"/>
        <v>1.68518066406</v>
      </c>
      <c r="F258">
        <f t="shared" si="14"/>
        <v>1.6381612231868181</v>
      </c>
      <c r="G258">
        <f t="shared" si="15"/>
        <v>2.2108278200266471E-3</v>
      </c>
    </row>
    <row r="259" spans="1:7">
      <c r="A259">
        <v>1.3930499999999999</v>
      </c>
      <c r="B259">
        <v>1.6903686523400001</v>
      </c>
      <c r="D259">
        <f t="shared" si="12"/>
        <v>83.583000000000013</v>
      </c>
      <c r="E259">
        <f t="shared" si="13"/>
        <v>1.68518066406</v>
      </c>
      <c r="F259">
        <f t="shared" si="14"/>
        <v>1.6381612231765812</v>
      </c>
      <c r="G259">
        <f t="shared" si="15"/>
        <v>2.2108278209893159E-3</v>
      </c>
    </row>
    <row r="260" spans="1:7">
      <c r="A260">
        <v>1.3986000000000001</v>
      </c>
      <c r="B260">
        <v>1.6903686523400001</v>
      </c>
      <c r="D260">
        <f t="shared" si="12"/>
        <v>83.915999999999997</v>
      </c>
      <c r="E260">
        <f t="shared" si="13"/>
        <v>1.6903686523400001</v>
      </c>
      <c r="F260">
        <f t="shared" si="14"/>
        <v>1.6381612231673017</v>
      </c>
      <c r="G260">
        <f t="shared" si="15"/>
        <v>2.7256156608223181E-3</v>
      </c>
    </row>
    <row r="261" spans="1:7">
      <c r="A261">
        <v>1.40415</v>
      </c>
      <c r="B261">
        <v>1.68518066406</v>
      </c>
      <c r="D261">
        <f t="shared" si="12"/>
        <v>84.248999999999995</v>
      </c>
      <c r="E261">
        <f t="shared" si="13"/>
        <v>1.68518066406</v>
      </c>
      <c r="F261">
        <f t="shared" si="14"/>
        <v>1.6381612231588898</v>
      </c>
      <c r="G261">
        <f t="shared" si="15"/>
        <v>2.2108278226529959E-3</v>
      </c>
    </row>
    <row r="262" spans="1:7">
      <c r="A262">
        <v>1.4097</v>
      </c>
      <c r="B262">
        <v>1.6903686523400001</v>
      </c>
      <c r="D262">
        <f t="shared" si="12"/>
        <v>84.581999999999994</v>
      </c>
      <c r="E262">
        <f t="shared" si="13"/>
        <v>1.68518066406</v>
      </c>
      <c r="F262">
        <f t="shared" si="14"/>
        <v>1.6381612231512648</v>
      </c>
      <c r="G262">
        <f t="shared" si="15"/>
        <v>2.2108278233700434E-3</v>
      </c>
    </row>
    <row r="263" spans="1:7">
      <c r="A263">
        <v>1.4152499999999999</v>
      </c>
      <c r="B263">
        <v>1.6903686523400001</v>
      </c>
      <c r="D263">
        <f t="shared" si="12"/>
        <v>84.915000000000006</v>
      </c>
      <c r="E263">
        <f t="shared" si="13"/>
        <v>1.68518066406</v>
      </c>
      <c r="F263">
        <f t="shared" si="14"/>
        <v>1.6381612231443525</v>
      </c>
      <c r="G263">
        <f t="shared" si="15"/>
        <v>2.2108278240200634E-3</v>
      </c>
    </row>
    <row r="264" spans="1:7">
      <c r="A264">
        <v>1.4208000000000001</v>
      </c>
      <c r="B264">
        <v>1.6903686523400001</v>
      </c>
      <c r="D264">
        <f t="shared" si="12"/>
        <v>85.248000000000005</v>
      </c>
      <c r="E264">
        <f t="shared" si="13"/>
        <v>1.68518066406</v>
      </c>
      <c r="F264">
        <f t="shared" si="14"/>
        <v>1.6381612231380867</v>
      </c>
      <c r="G264">
        <f t="shared" si="15"/>
        <v>2.2108278246092995E-3</v>
      </c>
    </row>
    <row r="265" spans="1:7">
      <c r="A265">
        <v>1.42635</v>
      </c>
      <c r="B265">
        <v>1.6903686523400001</v>
      </c>
      <c r="D265">
        <f t="shared" ref="D265:D328" si="16">(A285-$A$28)*60</f>
        <v>85.581000000000003</v>
      </c>
      <c r="E265">
        <f t="shared" ref="E265:E328" si="17">B285</f>
        <v>1.68518066406</v>
      </c>
      <c r="F265">
        <f t="shared" ref="F265:F328" si="18">$J$10*EXP(-$J$11*D265)+$J$12</f>
        <v>1.638161223132407</v>
      </c>
      <c r="G265">
        <f t="shared" ref="G265:G328" si="19">(E265-F265)^2</f>
        <v>2.21082782514341E-3</v>
      </c>
    </row>
    <row r="266" spans="1:7">
      <c r="A266">
        <v>1.4319</v>
      </c>
      <c r="B266">
        <v>1.68518066406</v>
      </c>
      <c r="D266">
        <f t="shared" si="16"/>
        <v>85.914000000000001</v>
      </c>
      <c r="E266">
        <f t="shared" si="17"/>
        <v>1.68518066406</v>
      </c>
      <c r="F266">
        <f t="shared" si="18"/>
        <v>1.6381612231272582</v>
      </c>
      <c r="G266">
        <f t="shared" si="19"/>
        <v>2.2108278256275948E-3</v>
      </c>
    </row>
    <row r="267" spans="1:7">
      <c r="A267">
        <v>1.4374499999999999</v>
      </c>
      <c r="B267">
        <v>1.68518066406</v>
      </c>
      <c r="D267">
        <f t="shared" si="16"/>
        <v>86.247000000000014</v>
      </c>
      <c r="E267">
        <f t="shared" si="17"/>
        <v>1.68518066406</v>
      </c>
      <c r="F267">
        <f t="shared" si="18"/>
        <v>1.6381612231225908</v>
      </c>
      <c r="G267">
        <f t="shared" si="19"/>
        <v>2.2108278260665097E-3</v>
      </c>
    </row>
    <row r="268" spans="1:7">
      <c r="A268">
        <v>1.4430000000000001</v>
      </c>
      <c r="B268">
        <v>1.6903686523400001</v>
      </c>
      <c r="D268">
        <f t="shared" si="16"/>
        <v>86.58</v>
      </c>
      <c r="E268">
        <f t="shared" si="17"/>
        <v>1.68518066406</v>
      </c>
      <c r="F268">
        <f t="shared" si="18"/>
        <v>1.6381612231183602</v>
      </c>
      <c r="G268">
        <f t="shared" si="19"/>
        <v>2.2108278264643521E-3</v>
      </c>
    </row>
    <row r="269" spans="1:7">
      <c r="A269">
        <v>1.44855</v>
      </c>
      <c r="B269">
        <v>1.68518066406</v>
      </c>
      <c r="D269">
        <f t="shared" si="16"/>
        <v>86.912999999999997</v>
      </c>
      <c r="E269">
        <f t="shared" si="17"/>
        <v>1.6799926757800001</v>
      </c>
      <c r="F269">
        <f t="shared" si="18"/>
        <v>1.6381612231145251</v>
      </c>
      <c r="G269">
        <f t="shared" si="19"/>
        <v>1.7498704321038802E-3</v>
      </c>
    </row>
    <row r="270" spans="1:7">
      <c r="A270">
        <v>1.4540999999999999</v>
      </c>
      <c r="B270">
        <v>1.68518066406</v>
      </c>
      <c r="D270">
        <f t="shared" si="16"/>
        <v>87.245999999999995</v>
      </c>
      <c r="E270">
        <f t="shared" si="17"/>
        <v>1.68518066406</v>
      </c>
      <c r="F270">
        <f t="shared" si="18"/>
        <v>1.6381612231110485</v>
      </c>
      <c r="G270">
        <f t="shared" si="19"/>
        <v>2.2108278271519366E-3</v>
      </c>
    </row>
    <row r="271" spans="1:7">
      <c r="A271">
        <v>1.4596499999999999</v>
      </c>
      <c r="B271">
        <v>1.68518066406</v>
      </c>
      <c r="D271">
        <f t="shared" si="16"/>
        <v>87.579000000000008</v>
      </c>
      <c r="E271">
        <f t="shared" si="17"/>
        <v>1.68518066406</v>
      </c>
      <c r="F271">
        <f t="shared" si="18"/>
        <v>1.638161223107897</v>
      </c>
      <c r="G271">
        <f t="shared" si="19"/>
        <v>2.2108278274482985E-3</v>
      </c>
    </row>
    <row r="272" spans="1:7">
      <c r="A272">
        <v>1.4652000000000001</v>
      </c>
      <c r="B272">
        <v>1.68518066406</v>
      </c>
      <c r="D272">
        <f t="shared" si="16"/>
        <v>87.912000000000006</v>
      </c>
      <c r="E272">
        <f t="shared" si="17"/>
        <v>1.68518066406</v>
      </c>
      <c r="F272">
        <f t="shared" si="18"/>
        <v>1.6381612231050402</v>
      </c>
      <c r="G272">
        <f t="shared" si="19"/>
        <v>2.2108278277169512E-3</v>
      </c>
    </row>
    <row r="273" spans="1:7">
      <c r="A273">
        <v>1.47075</v>
      </c>
      <c r="B273">
        <v>1.68518066406</v>
      </c>
      <c r="D273">
        <f t="shared" si="16"/>
        <v>88.245000000000005</v>
      </c>
      <c r="E273">
        <f t="shared" si="17"/>
        <v>1.68518066406</v>
      </c>
      <c r="F273">
        <f t="shared" si="18"/>
        <v>1.6381612231024507</v>
      </c>
      <c r="G273">
        <f t="shared" si="19"/>
        <v>2.2108278279604635E-3</v>
      </c>
    </row>
    <row r="274" spans="1:7">
      <c r="A274">
        <v>1.4762999999999999</v>
      </c>
      <c r="B274">
        <v>1.68518066406</v>
      </c>
      <c r="D274">
        <f t="shared" si="16"/>
        <v>88.578000000000003</v>
      </c>
      <c r="E274">
        <f t="shared" si="17"/>
        <v>1.68518066406</v>
      </c>
      <c r="F274">
        <f t="shared" si="18"/>
        <v>1.6381612231001033</v>
      </c>
      <c r="G274">
        <f t="shared" si="19"/>
        <v>2.2108278281812153E-3</v>
      </c>
    </row>
    <row r="275" spans="1:7">
      <c r="A275">
        <v>1.4818499999999999</v>
      </c>
      <c r="B275">
        <v>1.68518066406</v>
      </c>
      <c r="D275">
        <f t="shared" si="16"/>
        <v>88.911000000000001</v>
      </c>
      <c r="E275">
        <f t="shared" si="17"/>
        <v>1.68518066406</v>
      </c>
      <c r="F275">
        <f t="shared" si="18"/>
        <v>1.6381612230979752</v>
      </c>
      <c r="G275">
        <f t="shared" si="19"/>
        <v>2.2108278283813373E-3</v>
      </c>
    </row>
    <row r="276" spans="1:7">
      <c r="A276">
        <v>1.4874000000000001</v>
      </c>
      <c r="B276">
        <v>1.68518066406</v>
      </c>
      <c r="D276">
        <f t="shared" si="16"/>
        <v>89.244</v>
      </c>
      <c r="E276">
        <f t="shared" si="17"/>
        <v>1.6799926757800001</v>
      </c>
      <c r="F276">
        <f t="shared" si="18"/>
        <v>1.6381612230960463</v>
      </c>
      <c r="G276">
        <f t="shared" si="19"/>
        <v>1.7498704336498681E-3</v>
      </c>
    </row>
    <row r="277" spans="1:7">
      <c r="A277">
        <v>1.49295</v>
      </c>
      <c r="B277">
        <v>1.68518066406</v>
      </c>
      <c r="D277">
        <f t="shared" si="16"/>
        <v>89.576999999999998</v>
      </c>
      <c r="E277">
        <f t="shared" si="17"/>
        <v>1.68518066406</v>
      </c>
      <c r="F277">
        <f t="shared" si="18"/>
        <v>1.6381612230942979</v>
      </c>
      <c r="G277">
        <f t="shared" si="19"/>
        <v>2.2108278287271445E-3</v>
      </c>
    </row>
    <row r="278" spans="1:7">
      <c r="A278">
        <v>1.4984999999999999</v>
      </c>
      <c r="B278">
        <v>1.68518066406</v>
      </c>
      <c r="D278">
        <f t="shared" si="16"/>
        <v>89.91</v>
      </c>
      <c r="E278">
        <f t="shared" si="17"/>
        <v>1.68518066406</v>
      </c>
      <c r="F278">
        <f t="shared" si="18"/>
        <v>1.6381612230927127</v>
      </c>
      <c r="G278">
        <f t="shared" si="19"/>
        <v>2.2108278288762127E-3</v>
      </c>
    </row>
    <row r="279" spans="1:7">
      <c r="A279">
        <v>1.5040500000000001</v>
      </c>
      <c r="B279">
        <v>1.68518066406</v>
      </c>
      <c r="D279">
        <f t="shared" si="16"/>
        <v>90.243000000000009</v>
      </c>
      <c r="E279">
        <f t="shared" si="17"/>
        <v>1.6799926757800001</v>
      </c>
      <c r="F279">
        <f t="shared" si="18"/>
        <v>1.6381612230912759</v>
      </c>
      <c r="G279">
        <f t="shared" si="19"/>
        <v>1.749870434048974E-3</v>
      </c>
    </row>
    <row r="280" spans="1:7">
      <c r="A280">
        <v>1.5096000000000001</v>
      </c>
      <c r="B280">
        <v>1.6903686523400001</v>
      </c>
      <c r="D280">
        <f t="shared" si="16"/>
        <v>90.576000000000008</v>
      </c>
      <c r="E280">
        <f t="shared" si="17"/>
        <v>1.6799926757800001</v>
      </c>
      <c r="F280">
        <f t="shared" si="18"/>
        <v>1.6381612230899734</v>
      </c>
      <c r="G280">
        <f t="shared" si="19"/>
        <v>1.7498704341579461E-3</v>
      </c>
    </row>
    <row r="281" spans="1:7">
      <c r="A281">
        <v>1.51515</v>
      </c>
      <c r="B281">
        <v>1.68518066406</v>
      </c>
      <c r="D281">
        <f t="shared" si="16"/>
        <v>90.909000000000006</v>
      </c>
      <c r="E281">
        <f t="shared" si="17"/>
        <v>1.6799926757800001</v>
      </c>
      <c r="F281">
        <f t="shared" si="18"/>
        <v>1.6381612230887928</v>
      </c>
      <c r="G281">
        <f t="shared" si="19"/>
        <v>1.7498704342567195E-3</v>
      </c>
    </row>
    <row r="282" spans="1:7">
      <c r="A282">
        <v>1.5206999999999999</v>
      </c>
      <c r="B282">
        <v>1.68518066406</v>
      </c>
      <c r="D282">
        <f t="shared" si="16"/>
        <v>91.24199999999999</v>
      </c>
      <c r="E282">
        <f t="shared" si="17"/>
        <v>1.6799926757800001</v>
      </c>
      <c r="F282">
        <f t="shared" si="18"/>
        <v>1.6381612230877225</v>
      </c>
      <c r="G282">
        <f t="shared" si="19"/>
        <v>1.7498704343462601E-3</v>
      </c>
    </row>
    <row r="283" spans="1:7">
      <c r="A283">
        <v>1.5262500000000001</v>
      </c>
      <c r="B283">
        <v>1.68518066406</v>
      </c>
      <c r="D283">
        <f t="shared" si="16"/>
        <v>91.575000000000003</v>
      </c>
      <c r="E283">
        <f t="shared" si="17"/>
        <v>1.6799926757800001</v>
      </c>
      <c r="F283">
        <f t="shared" si="18"/>
        <v>1.6381612230867524</v>
      </c>
      <c r="G283">
        <f t="shared" si="19"/>
        <v>1.7498704344274226E-3</v>
      </c>
    </row>
    <row r="284" spans="1:7">
      <c r="A284">
        <v>1.5318000000000001</v>
      </c>
      <c r="B284">
        <v>1.68518066406</v>
      </c>
      <c r="D284">
        <f t="shared" si="16"/>
        <v>91.908000000000001</v>
      </c>
      <c r="E284">
        <f t="shared" si="17"/>
        <v>1.6799926757800001</v>
      </c>
      <c r="F284">
        <f t="shared" si="18"/>
        <v>1.6381612230858729</v>
      </c>
      <c r="G284">
        <f t="shared" si="19"/>
        <v>1.7498704345010056E-3</v>
      </c>
    </row>
    <row r="285" spans="1:7">
      <c r="A285">
        <v>1.53735</v>
      </c>
      <c r="B285">
        <v>1.68518066406</v>
      </c>
      <c r="D285">
        <f t="shared" si="16"/>
        <v>92.241</v>
      </c>
      <c r="E285">
        <f t="shared" si="17"/>
        <v>1.6799926757800001</v>
      </c>
      <c r="F285">
        <f t="shared" si="18"/>
        <v>1.6381612230850757</v>
      </c>
      <c r="G285">
        <f t="shared" si="19"/>
        <v>1.7498704345676967E-3</v>
      </c>
    </row>
    <row r="286" spans="1:7">
      <c r="A286">
        <v>1.5428999999999999</v>
      </c>
      <c r="B286">
        <v>1.68518066406</v>
      </c>
      <c r="D286">
        <f t="shared" si="16"/>
        <v>92.573999999999998</v>
      </c>
      <c r="E286">
        <f t="shared" si="17"/>
        <v>1.6799926757800001</v>
      </c>
      <c r="F286">
        <f t="shared" si="18"/>
        <v>1.638161223084353</v>
      </c>
      <c r="G286">
        <f t="shared" si="19"/>
        <v>1.7498704346281646E-3</v>
      </c>
    </row>
    <row r="287" spans="1:7">
      <c r="A287">
        <v>1.5484500000000001</v>
      </c>
      <c r="B287">
        <v>1.68518066406</v>
      </c>
      <c r="D287">
        <f t="shared" si="16"/>
        <v>92.907000000000011</v>
      </c>
      <c r="E287">
        <f t="shared" si="17"/>
        <v>1.6799926757800001</v>
      </c>
      <c r="F287">
        <f t="shared" si="18"/>
        <v>1.6381612230836979</v>
      </c>
      <c r="G287">
        <f t="shared" si="19"/>
        <v>1.7498704346829664E-3</v>
      </c>
    </row>
    <row r="288" spans="1:7">
      <c r="A288">
        <v>1.554</v>
      </c>
      <c r="B288">
        <v>1.68518066406</v>
      </c>
      <c r="D288">
        <f t="shared" si="16"/>
        <v>93.240000000000009</v>
      </c>
      <c r="E288">
        <f t="shared" si="17"/>
        <v>1.6799926757800001</v>
      </c>
      <c r="F288">
        <f t="shared" si="18"/>
        <v>1.6381612230831042</v>
      </c>
      <c r="G288">
        <f t="shared" si="19"/>
        <v>1.7498704347326411E-3</v>
      </c>
    </row>
    <row r="289" spans="1:7">
      <c r="A289">
        <v>1.55955</v>
      </c>
      <c r="B289">
        <v>1.6799926757800001</v>
      </c>
      <c r="D289">
        <f t="shared" si="16"/>
        <v>93.572999999999993</v>
      </c>
      <c r="E289">
        <f t="shared" si="17"/>
        <v>1.6799926757800001</v>
      </c>
      <c r="F289">
        <f t="shared" si="18"/>
        <v>1.6381612230825657</v>
      </c>
      <c r="G289">
        <f t="shared" si="19"/>
        <v>1.7498704347776899E-3</v>
      </c>
    </row>
    <row r="290" spans="1:7">
      <c r="A290">
        <v>1.5650999999999999</v>
      </c>
      <c r="B290">
        <v>1.68518066406</v>
      </c>
      <c r="D290">
        <f t="shared" si="16"/>
        <v>93.905999999999992</v>
      </c>
      <c r="E290">
        <f t="shared" si="17"/>
        <v>1.6799926757800001</v>
      </c>
      <c r="F290">
        <f t="shared" si="18"/>
        <v>1.6381612230820779</v>
      </c>
      <c r="G290">
        <f t="shared" si="19"/>
        <v>1.7498704348185034E-3</v>
      </c>
    </row>
    <row r="291" spans="1:7">
      <c r="A291">
        <v>1.5706500000000001</v>
      </c>
      <c r="B291">
        <v>1.68518066406</v>
      </c>
      <c r="D291">
        <f t="shared" si="16"/>
        <v>94.239000000000004</v>
      </c>
      <c r="E291">
        <f t="shared" si="17"/>
        <v>1.6799926757800001</v>
      </c>
      <c r="F291">
        <f t="shared" si="18"/>
        <v>1.6381612230816356</v>
      </c>
      <c r="G291">
        <f t="shared" si="19"/>
        <v>1.7498704348555085E-3</v>
      </c>
    </row>
    <row r="292" spans="1:7">
      <c r="A292">
        <v>1.5762</v>
      </c>
      <c r="B292">
        <v>1.68518066406</v>
      </c>
      <c r="D292">
        <f t="shared" si="16"/>
        <v>94.572000000000003</v>
      </c>
      <c r="E292">
        <f t="shared" si="17"/>
        <v>1.6799926757800001</v>
      </c>
      <c r="F292">
        <f t="shared" si="18"/>
        <v>1.6381612230812346</v>
      </c>
      <c r="G292">
        <f t="shared" si="19"/>
        <v>1.7498704348890585E-3</v>
      </c>
    </row>
    <row r="293" spans="1:7">
      <c r="A293">
        <v>1.58175</v>
      </c>
      <c r="B293">
        <v>1.68518066406</v>
      </c>
      <c r="D293">
        <f t="shared" si="16"/>
        <v>94.905000000000001</v>
      </c>
      <c r="E293">
        <f t="shared" si="17"/>
        <v>1.6799926757800001</v>
      </c>
      <c r="F293">
        <f t="shared" si="18"/>
        <v>1.6381612230808711</v>
      </c>
      <c r="G293">
        <f t="shared" si="19"/>
        <v>1.7498704349194689E-3</v>
      </c>
    </row>
    <row r="294" spans="1:7">
      <c r="A294">
        <v>1.5872999999999999</v>
      </c>
      <c r="B294">
        <v>1.68518066406</v>
      </c>
      <c r="D294">
        <f t="shared" si="16"/>
        <v>95.238</v>
      </c>
      <c r="E294">
        <f t="shared" si="17"/>
        <v>1.6799926757800001</v>
      </c>
      <c r="F294">
        <f t="shared" si="18"/>
        <v>1.6381612230805416</v>
      </c>
      <c r="G294">
        <f t="shared" si="19"/>
        <v>1.7498704349470371E-3</v>
      </c>
    </row>
    <row r="295" spans="1:7">
      <c r="A295">
        <v>1.5928500000000001</v>
      </c>
      <c r="B295">
        <v>1.68518066406</v>
      </c>
      <c r="D295">
        <f t="shared" si="16"/>
        <v>95.571000000000012</v>
      </c>
      <c r="E295">
        <f t="shared" si="17"/>
        <v>1.6799926757800001</v>
      </c>
      <c r="F295">
        <f t="shared" si="18"/>
        <v>1.6381612230802429</v>
      </c>
      <c r="G295">
        <f t="shared" si="19"/>
        <v>1.749870434972023E-3</v>
      </c>
    </row>
    <row r="296" spans="1:7">
      <c r="A296">
        <v>1.5984</v>
      </c>
      <c r="B296">
        <v>1.6799926757800001</v>
      </c>
      <c r="D296">
        <f t="shared" si="16"/>
        <v>95.903999999999996</v>
      </c>
      <c r="E296">
        <f t="shared" si="17"/>
        <v>1.6799926757800001</v>
      </c>
      <c r="F296">
        <f t="shared" si="18"/>
        <v>1.6381612230799723</v>
      </c>
      <c r="G296">
        <f t="shared" si="19"/>
        <v>1.749870434994668E-3</v>
      </c>
    </row>
    <row r="297" spans="1:7">
      <c r="A297">
        <v>1.60395</v>
      </c>
      <c r="B297">
        <v>1.68518066406</v>
      </c>
      <c r="D297">
        <f t="shared" si="16"/>
        <v>96.236999999999995</v>
      </c>
      <c r="E297">
        <f t="shared" si="17"/>
        <v>1.6799926757800001</v>
      </c>
      <c r="F297">
        <f t="shared" si="18"/>
        <v>1.6381612230797267</v>
      </c>
      <c r="G297">
        <f t="shared" si="19"/>
        <v>1.7498704350152141E-3</v>
      </c>
    </row>
    <row r="298" spans="1:7">
      <c r="A298">
        <v>1.6094999999999999</v>
      </c>
      <c r="B298">
        <v>1.68518066406</v>
      </c>
      <c r="D298">
        <f t="shared" si="16"/>
        <v>96.57</v>
      </c>
      <c r="E298">
        <f t="shared" si="17"/>
        <v>1.6799926757800001</v>
      </c>
      <c r="F298">
        <f t="shared" si="18"/>
        <v>1.6381612230795044</v>
      </c>
      <c r="G298">
        <f t="shared" si="19"/>
        <v>1.7498704350338097E-3</v>
      </c>
    </row>
    <row r="299" spans="1:7">
      <c r="A299">
        <v>1.6150500000000001</v>
      </c>
      <c r="B299">
        <v>1.6799926757800001</v>
      </c>
      <c r="D299">
        <f t="shared" si="16"/>
        <v>96.903000000000006</v>
      </c>
      <c r="E299">
        <f t="shared" si="17"/>
        <v>1.6799926757800001</v>
      </c>
      <c r="F299">
        <f t="shared" si="18"/>
        <v>1.6381612230793026</v>
      </c>
      <c r="G299">
        <f t="shared" si="19"/>
        <v>1.7498704350506961E-3</v>
      </c>
    </row>
    <row r="300" spans="1:7">
      <c r="A300">
        <v>1.6206</v>
      </c>
      <c r="B300">
        <v>1.6799926757800001</v>
      </c>
      <c r="D300">
        <f t="shared" si="16"/>
        <v>97.236000000000004</v>
      </c>
      <c r="E300">
        <f t="shared" si="17"/>
        <v>1.6799926757800001</v>
      </c>
      <c r="F300">
        <f t="shared" si="18"/>
        <v>1.6381612230791198</v>
      </c>
      <c r="G300">
        <f t="shared" si="19"/>
        <v>1.7498704350659849E-3</v>
      </c>
    </row>
    <row r="301" spans="1:7">
      <c r="A301">
        <v>1.62615</v>
      </c>
      <c r="B301">
        <v>1.6799926757800001</v>
      </c>
      <c r="D301">
        <f t="shared" si="16"/>
        <v>97.569000000000003</v>
      </c>
      <c r="E301">
        <f t="shared" si="17"/>
        <v>1.6748046875</v>
      </c>
      <c r="F301">
        <f t="shared" si="18"/>
        <v>1.6381612230789542</v>
      </c>
      <c r="G301">
        <f t="shared" si="19"/>
        <v>1.3427434847764512E-3</v>
      </c>
    </row>
    <row r="302" spans="1:7">
      <c r="A302">
        <v>1.6316999999999999</v>
      </c>
      <c r="B302">
        <v>1.6799926757800001</v>
      </c>
      <c r="D302">
        <f t="shared" si="16"/>
        <v>97.902000000000001</v>
      </c>
      <c r="E302">
        <f t="shared" si="17"/>
        <v>1.6748046875</v>
      </c>
      <c r="F302">
        <f t="shared" si="18"/>
        <v>1.6381612230788039</v>
      </c>
      <c r="G302">
        <f t="shared" si="19"/>
        <v>1.342743484787468E-3</v>
      </c>
    </row>
    <row r="303" spans="1:7">
      <c r="A303">
        <v>1.6372500000000001</v>
      </c>
      <c r="B303">
        <v>1.6799926757800001</v>
      </c>
      <c r="D303">
        <f t="shared" si="16"/>
        <v>98.234999999999999</v>
      </c>
      <c r="E303">
        <f t="shared" si="17"/>
        <v>1.6748046875</v>
      </c>
      <c r="F303">
        <f t="shared" si="18"/>
        <v>1.6381612230786677</v>
      </c>
      <c r="G303">
        <f t="shared" si="19"/>
        <v>1.3427434847974433E-3</v>
      </c>
    </row>
    <row r="304" spans="1:7">
      <c r="A304">
        <v>1.6428</v>
      </c>
      <c r="B304">
        <v>1.6799926757800001</v>
      </c>
      <c r="D304">
        <f t="shared" si="16"/>
        <v>98.567999999999998</v>
      </c>
      <c r="E304">
        <f t="shared" si="17"/>
        <v>1.6748046875</v>
      </c>
      <c r="F304">
        <f t="shared" si="18"/>
        <v>1.6381612230785443</v>
      </c>
      <c r="G304">
        <f t="shared" si="19"/>
        <v>1.3427434848064912E-3</v>
      </c>
    </row>
    <row r="305" spans="1:7">
      <c r="A305">
        <v>1.64835</v>
      </c>
      <c r="B305">
        <v>1.6799926757800001</v>
      </c>
      <c r="D305">
        <f t="shared" si="16"/>
        <v>98.900999999999996</v>
      </c>
      <c r="E305">
        <f t="shared" si="17"/>
        <v>1.6748046875</v>
      </c>
      <c r="F305">
        <f t="shared" si="18"/>
        <v>1.6381612230784324</v>
      </c>
      <c r="G305">
        <f t="shared" si="19"/>
        <v>1.3427434848146927E-3</v>
      </c>
    </row>
    <row r="306" spans="1:7">
      <c r="A306">
        <v>1.6538999999999999</v>
      </c>
      <c r="B306">
        <v>1.6799926757800001</v>
      </c>
      <c r="D306">
        <f t="shared" si="16"/>
        <v>99.233999999999995</v>
      </c>
      <c r="E306">
        <f t="shared" si="17"/>
        <v>1.6748046875</v>
      </c>
      <c r="F306">
        <f t="shared" si="18"/>
        <v>1.6381612230783309</v>
      </c>
      <c r="G306">
        <f t="shared" si="19"/>
        <v>1.3427434848221295E-3</v>
      </c>
    </row>
    <row r="307" spans="1:7">
      <c r="A307">
        <v>1.6594500000000001</v>
      </c>
      <c r="B307">
        <v>1.6799926757800001</v>
      </c>
      <c r="D307">
        <f t="shared" si="16"/>
        <v>99.567000000000007</v>
      </c>
      <c r="E307">
        <f t="shared" si="17"/>
        <v>1.6748046875</v>
      </c>
      <c r="F307">
        <f t="shared" si="18"/>
        <v>1.638161223078239</v>
      </c>
      <c r="G307">
        <f t="shared" si="19"/>
        <v>1.3427434848288665E-3</v>
      </c>
    </row>
    <row r="308" spans="1:7">
      <c r="A308">
        <v>1.665</v>
      </c>
      <c r="B308">
        <v>1.6799926757800001</v>
      </c>
      <c r="D308">
        <f t="shared" si="16"/>
        <v>99.9</v>
      </c>
      <c r="E308">
        <f t="shared" si="17"/>
        <v>1.6748046875</v>
      </c>
      <c r="F308">
        <f t="shared" si="18"/>
        <v>1.6381612230781557</v>
      </c>
      <c r="G308">
        <f t="shared" si="19"/>
        <v>1.3427434848349688E-3</v>
      </c>
    </row>
    <row r="309" spans="1:7">
      <c r="A309">
        <v>1.67055</v>
      </c>
      <c r="B309">
        <v>1.6799926757800001</v>
      </c>
      <c r="D309">
        <f t="shared" si="16"/>
        <v>100.233</v>
      </c>
      <c r="E309">
        <f t="shared" si="17"/>
        <v>1.6748046875</v>
      </c>
      <c r="F309">
        <f t="shared" si="18"/>
        <v>1.63816122307808</v>
      </c>
      <c r="G309">
        <f t="shared" si="19"/>
        <v>1.3427434848405178E-3</v>
      </c>
    </row>
    <row r="310" spans="1:7">
      <c r="A310">
        <v>1.6760999999999999</v>
      </c>
      <c r="B310">
        <v>1.6799926757800001</v>
      </c>
      <c r="D310">
        <f t="shared" si="16"/>
        <v>100.566</v>
      </c>
      <c r="E310">
        <f t="shared" si="17"/>
        <v>1.6748046875</v>
      </c>
      <c r="F310">
        <f t="shared" si="18"/>
        <v>1.6381612230780116</v>
      </c>
      <c r="G310">
        <f t="shared" si="19"/>
        <v>1.3427434848455298E-3</v>
      </c>
    </row>
    <row r="311" spans="1:7">
      <c r="A311">
        <v>1.6816500000000001</v>
      </c>
      <c r="B311">
        <v>1.6799926757800001</v>
      </c>
      <c r="D311">
        <f t="shared" si="16"/>
        <v>100.899</v>
      </c>
      <c r="E311">
        <f t="shared" si="17"/>
        <v>1.6748046875</v>
      </c>
      <c r="F311">
        <f t="shared" si="18"/>
        <v>1.6381612230779494</v>
      </c>
      <c r="G311">
        <f t="shared" si="19"/>
        <v>1.3427434848500863E-3</v>
      </c>
    </row>
    <row r="312" spans="1:7">
      <c r="A312">
        <v>1.6872</v>
      </c>
      <c r="B312">
        <v>1.6799926757800001</v>
      </c>
      <c r="D312">
        <f t="shared" si="16"/>
        <v>101.232</v>
      </c>
      <c r="E312">
        <f t="shared" si="17"/>
        <v>1.6748046875</v>
      </c>
      <c r="F312">
        <f t="shared" si="18"/>
        <v>1.6381612230778932</v>
      </c>
      <c r="G312">
        <f t="shared" si="19"/>
        <v>1.3427434848542034E-3</v>
      </c>
    </row>
    <row r="313" spans="1:7">
      <c r="A313">
        <v>1.69275</v>
      </c>
      <c r="B313">
        <v>1.6799926757800001</v>
      </c>
      <c r="D313">
        <f t="shared" si="16"/>
        <v>101.565</v>
      </c>
      <c r="E313">
        <f t="shared" si="17"/>
        <v>1.6748046875</v>
      </c>
      <c r="F313">
        <f t="shared" si="18"/>
        <v>1.6381612230778422</v>
      </c>
      <c r="G313">
        <f t="shared" si="19"/>
        <v>1.3427434848579461E-3</v>
      </c>
    </row>
    <row r="314" spans="1:7">
      <c r="A314">
        <v>1.6982999999999999</v>
      </c>
      <c r="B314">
        <v>1.6799926757800001</v>
      </c>
      <c r="D314">
        <f t="shared" si="16"/>
        <v>101.898</v>
      </c>
      <c r="E314">
        <f t="shared" si="17"/>
        <v>1.6748046875</v>
      </c>
      <c r="F314">
        <f t="shared" si="18"/>
        <v>1.638161223077796</v>
      </c>
      <c r="G314">
        <f t="shared" si="19"/>
        <v>1.342743484861331E-3</v>
      </c>
    </row>
    <row r="315" spans="1:7">
      <c r="A315">
        <v>1.7038500000000001</v>
      </c>
      <c r="B315">
        <v>1.6799926757800001</v>
      </c>
      <c r="D315">
        <f t="shared" si="16"/>
        <v>102.23100000000001</v>
      </c>
      <c r="E315">
        <f t="shared" si="17"/>
        <v>1.6748046875</v>
      </c>
      <c r="F315">
        <f t="shared" si="18"/>
        <v>1.638161223077754</v>
      </c>
      <c r="G315">
        <f t="shared" si="19"/>
        <v>1.3427434848644066E-3</v>
      </c>
    </row>
    <row r="316" spans="1:7">
      <c r="A316">
        <v>1.7094</v>
      </c>
      <c r="B316">
        <v>1.6799926757800001</v>
      </c>
      <c r="D316">
        <f t="shared" si="16"/>
        <v>102.56400000000001</v>
      </c>
      <c r="E316">
        <f t="shared" si="17"/>
        <v>1.6748046875</v>
      </c>
      <c r="F316">
        <f t="shared" si="18"/>
        <v>1.6381612230777161</v>
      </c>
      <c r="G316">
        <f t="shared" si="19"/>
        <v>1.3427434848671891E-3</v>
      </c>
    </row>
    <row r="317" spans="1:7">
      <c r="A317">
        <v>1.71495</v>
      </c>
      <c r="B317">
        <v>1.6799926757800001</v>
      </c>
      <c r="D317">
        <f t="shared" si="16"/>
        <v>102.89699999999999</v>
      </c>
      <c r="E317">
        <f t="shared" si="17"/>
        <v>1.6748046875</v>
      </c>
      <c r="F317">
        <f t="shared" si="18"/>
        <v>1.6381612230776816</v>
      </c>
      <c r="G317">
        <f t="shared" si="19"/>
        <v>1.3427434848697116E-3</v>
      </c>
    </row>
    <row r="318" spans="1:7">
      <c r="A318">
        <v>1.7204999999999999</v>
      </c>
      <c r="B318">
        <v>1.6799926757800001</v>
      </c>
      <c r="D318">
        <f t="shared" si="16"/>
        <v>103.22999999999999</v>
      </c>
      <c r="E318">
        <f t="shared" si="17"/>
        <v>1.6748046875</v>
      </c>
      <c r="F318">
        <f t="shared" si="18"/>
        <v>1.6381612230776503</v>
      </c>
      <c r="G318">
        <f t="shared" si="19"/>
        <v>1.342743484872006E-3</v>
      </c>
    </row>
    <row r="319" spans="1:7">
      <c r="A319">
        <v>1.7260500000000001</v>
      </c>
      <c r="B319">
        <v>1.6799926757800001</v>
      </c>
      <c r="D319">
        <f t="shared" si="16"/>
        <v>103.563</v>
      </c>
      <c r="E319">
        <f t="shared" si="17"/>
        <v>1.6748046875</v>
      </c>
      <c r="F319">
        <f t="shared" si="18"/>
        <v>1.6381612230776221</v>
      </c>
      <c r="G319">
        <f t="shared" si="19"/>
        <v>1.3427434848740727E-3</v>
      </c>
    </row>
    <row r="320" spans="1:7">
      <c r="A320">
        <v>1.7316</v>
      </c>
      <c r="B320">
        <v>1.6799926757800001</v>
      </c>
      <c r="D320">
        <f t="shared" si="16"/>
        <v>103.896</v>
      </c>
      <c r="E320">
        <f t="shared" si="17"/>
        <v>1.6748046875</v>
      </c>
      <c r="F320">
        <f t="shared" si="18"/>
        <v>1.6381612230775964</v>
      </c>
      <c r="G320">
        <f t="shared" si="19"/>
        <v>1.3427434848759603E-3</v>
      </c>
    </row>
    <row r="321" spans="1:7">
      <c r="A321">
        <v>1.73715</v>
      </c>
      <c r="B321">
        <v>1.6748046875</v>
      </c>
      <c r="D321">
        <f t="shared" si="16"/>
        <v>104.229</v>
      </c>
      <c r="E321">
        <f t="shared" si="17"/>
        <v>1.6748046875</v>
      </c>
      <c r="F321">
        <f t="shared" si="18"/>
        <v>1.6381612230775731</v>
      </c>
      <c r="G321">
        <f t="shared" si="19"/>
        <v>1.342743484877669E-3</v>
      </c>
    </row>
    <row r="322" spans="1:7">
      <c r="A322">
        <v>1.7426999999999999</v>
      </c>
      <c r="B322">
        <v>1.6748046875</v>
      </c>
      <c r="D322">
        <f t="shared" si="16"/>
        <v>104.562</v>
      </c>
      <c r="E322">
        <f t="shared" si="17"/>
        <v>1.6748046875</v>
      </c>
      <c r="F322">
        <f t="shared" si="18"/>
        <v>1.638161223077552</v>
      </c>
      <c r="G322">
        <f t="shared" si="19"/>
        <v>1.3427434848792149E-3</v>
      </c>
    </row>
    <row r="323" spans="1:7">
      <c r="A323">
        <v>1.7482500000000001</v>
      </c>
      <c r="B323">
        <v>1.6748046875</v>
      </c>
      <c r="D323">
        <f t="shared" si="16"/>
        <v>104.89500000000001</v>
      </c>
      <c r="E323">
        <f t="shared" si="17"/>
        <v>1.6748046875</v>
      </c>
      <c r="F323">
        <f t="shared" si="18"/>
        <v>1.6381612230775329</v>
      </c>
      <c r="G323">
        <f t="shared" si="19"/>
        <v>1.3427434848806144E-3</v>
      </c>
    </row>
    <row r="324" spans="1:7">
      <c r="A324">
        <v>1.7538</v>
      </c>
      <c r="B324">
        <v>1.6748046875</v>
      </c>
      <c r="D324">
        <f t="shared" si="16"/>
        <v>105.22800000000001</v>
      </c>
      <c r="E324">
        <f t="shared" si="17"/>
        <v>1.6748046875</v>
      </c>
      <c r="F324">
        <f t="shared" si="18"/>
        <v>1.6381612230775155</v>
      </c>
      <c r="G324">
        <f t="shared" si="19"/>
        <v>1.3427434848818838E-3</v>
      </c>
    </row>
    <row r="325" spans="1:7">
      <c r="A325">
        <v>1.75935</v>
      </c>
      <c r="B325">
        <v>1.6748046875</v>
      </c>
      <c r="D325">
        <f t="shared" si="16"/>
        <v>105.56099999999999</v>
      </c>
      <c r="E325">
        <f t="shared" si="17"/>
        <v>1.6748046875</v>
      </c>
      <c r="F325">
        <f t="shared" si="18"/>
        <v>1.6381612230775</v>
      </c>
      <c r="G325">
        <f t="shared" si="19"/>
        <v>1.3427434848830228E-3</v>
      </c>
    </row>
    <row r="326" spans="1:7">
      <c r="A326">
        <v>1.7648999999999999</v>
      </c>
      <c r="B326">
        <v>1.6748046875</v>
      </c>
      <c r="D326">
        <f t="shared" si="16"/>
        <v>105.89399999999999</v>
      </c>
      <c r="E326">
        <f t="shared" si="17"/>
        <v>1.6696166992199999</v>
      </c>
      <c r="F326">
        <f t="shared" si="18"/>
        <v>1.6381612230774858</v>
      </c>
      <c r="G326">
        <f t="shared" si="19"/>
        <v>9.8944697935227327E-4</v>
      </c>
    </row>
    <row r="327" spans="1:7">
      <c r="A327">
        <v>1.7704500000000001</v>
      </c>
      <c r="B327">
        <v>1.6748046875</v>
      </c>
      <c r="D327">
        <f t="shared" si="16"/>
        <v>106.227</v>
      </c>
      <c r="E327">
        <f t="shared" si="17"/>
        <v>1.6748046875</v>
      </c>
      <c r="F327">
        <f t="shared" si="18"/>
        <v>1.6381612230774727</v>
      </c>
      <c r="G327">
        <f t="shared" si="19"/>
        <v>1.3427434848850245E-3</v>
      </c>
    </row>
    <row r="328" spans="1:7">
      <c r="A328">
        <v>1.776</v>
      </c>
      <c r="B328">
        <v>1.6748046875</v>
      </c>
      <c r="D328">
        <f t="shared" si="16"/>
        <v>106.56</v>
      </c>
      <c r="E328">
        <f t="shared" si="17"/>
        <v>1.6748046875</v>
      </c>
      <c r="F328">
        <f t="shared" si="18"/>
        <v>1.6381612230774611</v>
      </c>
      <c r="G328">
        <f t="shared" si="19"/>
        <v>1.3427434848858706E-3</v>
      </c>
    </row>
    <row r="329" spans="1:7">
      <c r="A329">
        <v>1.78155</v>
      </c>
      <c r="B329">
        <v>1.6748046875</v>
      </c>
      <c r="D329">
        <f t="shared" ref="D329:D392" si="20">(A349-$A$28)*60</f>
        <v>106.893</v>
      </c>
      <c r="E329">
        <f t="shared" ref="E329:E392" si="21">B349</f>
        <v>1.6696166992199999</v>
      </c>
      <c r="F329">
        <f t="shared" ref="F329:F392" si="22">$J$10*EXP(-$J$11*D329)+$J$12</f>
        <v>1.6381612230774505</v>
      </c>
      <c r="G329">
        <f t="shared" ref="G329:G392" si="23">(E329-F329)^2</f>
        <v>9.8944697935449437E-4</v>
      </c>
    </row>
    <row r="330" spans="1:7">
      <c r="A330">
        <v>1.7870999999999999</v>
      </c>
      <c r="B330">
        <v>1.6748046875</v>
      </c>
      <c r="D330">
        <f t="shared" si="20"/>
        <v>107.226</v>
      </c>
      <c r="E330">
        <f t="shared" si="21"/>
        <v>1.6748046875</v>
      </c>
      <c r="F330">
        <f t="shared" si="22"/>
        <v>1.6381612230774409</v>
      </c>
      <c r="G330">
        <f t="shared" si="23"/>
        <v>1.3427434848873514E-3</v>
      </c>
    </row>
    <row r="331" spans="1:7">
      <c r="A331">
        <v>1.7926500000000001</v>
      </c>
      <c r="B331">
        <v>1.6748046875</v>
      </c>
      <c r="D331">
        <f t="shared" si="20"/>
        <v>107.559</v>
      </c>
      <c r="E331">
        <f t="shared" si="21"/>
        <v>1.6748046875</v>
      </c>
      <c r="F331">
        <f t="shared" si="22"/>
        <v>1.6381612230774321</v>
      </c>
      <c r="G331">
        <f t="shared" si="23"/>
        <v>1.3427434848880023E-3</v>
      </c>
    </row>
    <row r="332" spans="1:7">
      <c r="A332">
        <v>1.7982</v>
      </c>
      <c r="B332">
        <v>1.6748046875</v>
      </c>
      <c r="D332">
        <f t="shared" si="20"/>
        <v>107.892</v>
      </c>
      <c r="E332">
        <f t="shared" si="21"/>
        <v>1.6748046875</v>
      </c>
      <c r="F332">
        <f t="shared" si="22"/>
        <v>1.6381612230774243</v>
      </c>
      <c r="G332">
        <f t="shared" si="23"/>
        <v>1.342743484888572E-3</v>
      </c>
    </row>
    <row r="333" spans="1:7">
      <c r="A333">
        <v>1.80375</v>
      </c>
      <c r="B333">
        <v>1.6748046875</v>
      </c>
      <c r="D333">
        <f t="shared" si="20"/>
        <v>108.22499999999999</v>
      </c>
      <c r="E333">
        <f t="shared" si="21"/>
        <v>1.6696166992199999</v>
      </c>
      <c r="F333">
        <f t="shared" si="22"/>
        <v>1.6381612230774172</v>
      </c>
      <c r="G333">
        <f t="shared" si="23"/>
        <v>9.8944697935658969E-4</v>
      </c>
    </row>
    <row r="334" spans="1:7">
      <c r="A334">
        <v>1.8092999999999999</v>
      </c>
      <c r="B334">
        <v>1.6748046875</v>
      </c>
      <c r="D334">
        <f t="shared" si="20"/>
        <v>108.55799999999999</v>
      </c>
      <c r="E334">
        <f t="shared" si="21"/>
        <v>1.6696166992199999</v>
      </c>
      <c r="F334">
        <f t="shared" si="22"/>
        <v>1.6381612230774105</v>
      </c>
      <c r="G334">
        <f t="shared" si="23"/>
        <v>9.8944697935700885E-4</v>
      </c>
    </row>
    <row r="335" spans="1:7">
      <c r="A335">
        <v>1.8148500000000001</v>
      </c>
      <c r="B335">
        <v>1.6748046875</v>
      </c>
      <c r="D335">
        <f t="shared" si="20"/>
        <v>108.89100000000001</v>
      </c>
      <c r="E335">
        <f t="shared" si="21"/>
        <v>1.6696166992199999</v>
      </c>
      <c r="F335">
        <f t="shared" si="22"/>
        <v>1.6381612230774047</v>
      </c>
      <c r="G335">
        <f t="shared" si="23"/>
        <v>9.8944697935737205E-4</v>
      </c>
    </row>
    <row r="336" spans="1:7">
      <c r="A336">
        <v>1.8204</v>
      </c>
      <c r="B336">
        <v>1.6748046875</v>
      </c>
      <c r="D336">
        <f t="shared" si="20"/>
        <v>109.224</v>
      </c>
      <c r="E336">
        <f t="shared" si="21"/>
        <v>1.6748046875</v>
      </c>
      <c r="F336">
        <f t="shared" si="22"/>
        <v>1.6381612230773994</v>
      </c>
      <c r="G336">
        <f t="shared" si="23"/>
        <v>1.3427434848903945E-3</v>
      </c>
    </row>
    <row r="337" spans="1:7">
      <c r="A337">
        <v>1.82595</v>
      </c>
      <c r="B337">
        <v>1.6748046875</v>
      </c>
      <c r="D337">
        <f t="shared" si="20"/>
        <v>109.557</v>
      </c>
      <c r="E337">
        <f t="shared" si="21"/>
        <v>1.6748046875</v>
      </c>
      <c r="F337">
        <f t="shared" si="22"/>
        <v>1.6381612230773945</v>
      </c>
      <c r="G337">
        <f t="shared" si="23"/>
        <v>1.3427434848907525E-3</v>
      </c>
    </row>
    <row r="338" spans="1:7">
      <c r="A338">
        <v>1.8314999999999999</v>
      </c>
      <c r="B338">
        <v>1.6748046875</v>
      </c>
      <c r="D338">
        <f t="shared" si="20"/>
        <v>109.89</v>
      </c>
      <c r="E338">
        <f t="shared" si="21"/>
        <v>1.6696166992199999</v>
      </c>
      <c r="F338">
        <f t="shared" si="22"/>
        <v>1.6381612230773901</v>
      </c>
      <c r="G338">
        <f t="shared" si="23"/>
        <v>9.8944697935829406E-4</v>
      </c>
    </row>
    <row r="339" spans="1:7">
      <c r="A339">
        <v>1.8370500000000001</v>
      </c>
      <c r="B339">
        <v>1.6748046875</v>
      </c>
      <c r="D339">
        <f t="shared" si="20"/>
        <v>110.223</v>
      </c>
      <c r="E339">
        <f t="shared" si="21"/>
        <v>1.6696166992199999</v>
      </c>
      <c r="F339">
        <f t="shared" si="22"/>
        <v>1.6381612230773861</v>
      </c>
      <c r="G339">
        <f t="shared" si="23"/>
        <v>9.8944697935854538E-4</v>
      </c>
    </row>
    <row r="340" spans="1:7">
      <c r="A340">
        <v>1.8426</v>
      </c>
      <c r="B340">
        <v>1.6748046875</v>
      </c>
      <c r="D340">
        <f t="shared" si="20"/>
        <v>110.556</v>
      </c>
      <c r="E340">
        <f t="shared" si="21"/>
        <v>1.6748046875</v>
      </c>
      <c r="F340">
        <f t="shared" si="22"/>
        <v>1.6381612230773825</v>
      </c>
      <c r="G340">
        <f t="shared" si="23"/>
        <v>1.3427434848916312E-3</v>
      </c>
    </row>
    <row r="341" spans="1:7">
      <c r="A341">
        <v>1.84815</v>
      </c>
      <c r="B341">
        <v>1.6748046875</v>
      </c>
      <c r="D341">
        <f t="shared" si="20"/>
        <v>110.889</v>
      </c>
      <c r="E341">
        <f t="shared" si="21"/>
        <v>1.6696166992199999</v>
      </c>
      <c r="F341">
        <f t="shared" si="22"/>
        <v>1.6381612230773794</v>
      </c>
      <c r="G341">
        <f t="shared" si="23"/>
        <v>9.8944697935896453E-4</v>
      </c>
    </row>
    <row r="342" spans="1:7">
      <c r="A342">
        <v>1.8536999999999999</v>
      </c>
      <c r="B342">
        <v>1.6748046875</v>
      </c>
      <c r="D342">
        <f t="shared" si="20"/>
        <v>111.22199999999999</v>
      </c>
      <c r="E342">
        <f t="shared" si="21"/>
        <v>1.6696166992199999</v>
      </c>
      <c r="F342">
        <f t="shared" si="22"/>
        <v>1.6381612230773763</v>
      </c>
      <c r="G342">
        <f t="shared" si="23"/>
        <v>9.8944697935916012E-4</v>
      </c>
    </row>
    <row r="343" spans="1:7">
      <c r="A343">
        <v>1.8592500000000001</v>
      </c>
      <c r="B343">
        <v>1.6748046875</v>
      </c>
      <c r="D343">
        <f t="shared" si="20"/>
        <v>111.55500000000001</v>
      </c>
      <c r="E343">
        <f t="shared" si="21"/>
        <v>1.6696166992199999</v>
      </c>
      <c r="F343">
        <f t="shared" si="22"/>
        <v>1.6381612230773737</v>
      </c>
      <c r="G343">
        <f t="shared" si="23"/>
        <v>9.8944697935932774E-4</v>
      </c>
    </row>
    <row r="344" spans="1:7">
      <c r="A344">
        <v>1.8648</v>
      </c>
      <c r="B344">
        <v>1.6748046875</v>
      </c>
      <c r="D344">
        <f t="shared" si="20"/>
        <v>111.88800000000001</v>
      </c>
      <c r="E344">
        <f t="shared" si="21"/>
        <v>1.6696166992199999</v>
      </c>
      <c r="F344">
        <f t="shared" si="22"/>
        <v>1.6381612230773712</v>
      </c>
      <c r="G344">
        <f t="shared" si="23"/>
        <v>9.8944697935948126E-4</v>
      </c>
    </row>
    <row r="345" spans="1:7">
      <c r="A345">
        <v>1.87035</v>
      </c>
      <c r="B345">
        <v>1.6748046875</v>
      </c>
      <c r="D345">
        <f t="shared" si="20"/>
        <v>112.221</v>
      </c>
      <c r="E345">
        <f t="shared" si="21"/>
        <v>1.6748046875</v>
      </c>
      <c r="F345">
        <f t="shared" si="22"/>
        <v>1.638161223077369</v>
      </c>
      <c r="G345">
        <f t="shared" si="23"/>
        <v>1.3427434848926239E-3</v>
      </c>
    </row>
    <row r="346" spans="1:7">
      <c r="A346">
        <v>1.8758999999999999</v>
      </c>
      <c r="B346">
        <v>1.6696166992199999</v>
      </c>
      <c r="D346">
        <f t="shared" si="20"/>
        <v>112.554</v>
      </c>
      <c r="E346">
        <f t="shared" si="21"/>
        <v>1.6696166992199999</v>
      </c>
      <c r="F346">
        <f t="shared" si="22"/>
        <v>1.638161223077367</v>
      </c>
      <c r="G346">
        <f t="shared" si="23"/>
        <v>9.8944697935974667E-4</v>
      </c>
    </row>
    <row r="347" spans="1:7">
      <c r="A347">
        <v>1.8814500000000001</v>
      </c>
      <c r="B347">
        <v>1.6748046875</v>
      </c>
      <c r="D347">
        <f t="shared" si="20"/>
        <v>112.887</v>
      </c>
      <c r="E347">
        <f t="shared" si="21"/>
        <v>1.6696166992199999</v>
      </c>
      <c r="F347">
        <f t="shared" si="22"/>
        <v>1.6381612230773652</v>
      </c>
      <c r="G347">
        <f t="shared" si="23"/>
        <v>9.8944697935985856E-4</v>
      </c>
    </row>
    <row r="348" spans="1:7">
      <c r="A348">
        <v>1.887</v>
      </c>
      <c r="B348">
        <v>1.6748046875</v>
      </c>
      <c r="D348">
        <f t="shared" si="20"/>
        <v>113.22</v>
      </c>
      <c r="E348">
        <f t="shared" si="21"/>
        <v>1.6696166992199999</v>
      </c>
      <c r="F348">
        <f t="shared" si="22"/>
        <v>1.6381612230773637</v>
      </c>
      <c r="G348">
        <f t="shared" si="23"/>
        <v>9.8944697935995636E-4</v>
      </c>
    </row>
    <row r="349" spans="1:7">
      <c r="A349">
        <v>1.89255</v>
      </c>
      <c r="B349">
        <v>1.6696166992199999</v>
      </c>
      <c r="D349">
        <f t="shared" si="20"/>
        <v>113.55300000000001</v>
      </c>
      <c r="E349">
        <f t="shared" si="21"/>
        <v>1.6696166992199999</v>
      </c>
      <c r="F349">
        <f t="shared" si="22"/>
        <v>1.6381612230773621</v>
      </c>
      <c r="G349">
        <f t="shared" si="23"/>
        <v>9.8944697936005415E-4</v>
      </c>
    </row>
    <row r="350" spans="1:7">
      <c r="A350">
        <v>1.8980999999999999</v>
      </c>
      <c r="B350">
        <v>1.6748046875</v>
      </c>
      <c r="D350">
        <f t="shared" si="20"/>
        <v>113.88600000000001</v>
      </c>
      <c r="E350">
        <f t="shared" si="21"/>
        <v>1.6696166992199999</v>
      </c>
      <c r="F350">
        <f t="shared" si="22"/>
        <v>1.6381612230773608</v>
      </c>
      <c r="G350">
        <f t="shared" si="23"/>
        <v>9.8944697936013785E-4</v>
      </c>
    </row>
    <row r="351" spans="1:7">
      <c r="A351">
        <v>1.9036500000000001</v>
      </c>
      <c r="B351">
        <v>1.6748046875</v>
      </c>
      <c r="D351">
        <f t="shared" si="20"/>
        <v>114.21900000000001</v>
      </c>
      <c r="E351">
        <f t="shared" si="21"/>
        <v>1.6696166992199999</v>
      </c>
      <c r="F351">
        <f t="shared" si="22"/>
        <v>1.6381612230773595</v>
      </c>
      <c r="G351">
        <f t="shared" si="23"/>
        <v>9.8944697936022177E-4</v>
      </c>
    </row>
    <row r="352" spans="1:7">
      <c r="A352">
        <v>1.9092</v>
      </c>
      <c r="B352">
        <v>1.6748046875</v>
      </c>
      <c r="D352">
        <f t="shared" si="20"/>
        <v>114.55200000000001</v>
      </c>
      <c r="E352">
        <f t="shared" si="21"/>
        <v>1.6696166992199999</v>
      </c>
      <c r="F352">
        <f t="shared" si="22"/>
        <v>1.6381612230773583</v>
      </c>
      <c r="G352">
        <f t="shared" si="23"/>
        <v>9.8944697936029159E-4</v>
      </c>
    </row>
    <row r="353" spans="1:7">
      <c r="A353">
        <v>1.91475</v>
      </c>
      <c r="B353">
        <v>1.6696166992199999</v>
      </c>
      <c r="D353">
        <f t="shared" si="20"/>
        <v>114.88499999999999</v>
      </c>
      <c r="E353">
        <f t="shared" si="21"/>
        <v>1.6696166992199999</v>
      </c>
      <c r="F353">
        <f t="shared" si="22"/>
        <v>1.6381612230773575</v>
      </c>
      <c r="G353">
        <f t="shared" si="23"/>
        <v>9.8944697936034754E-4</v>
      </c>
    </row>
    <row r="354" spans="1:7">
      <c r="A354">
        <v>1.9202999999999999</v>
      </c>
      <c r="B354">
        <v>1.6696166992199999</v>
      </c>
      <c r="D354">
        <f t="shared" si="20"/>
        <v>115.21799999999999</v>
      </c>
      <c r="E354">
        <f t="shared" si="21"/>
        <v>1.6696166992199999</v>
      </c>
      <c r="F354">
        <f t="shared" si="22"/>
        <v>1.6381612230773566</v>
      </c>
      <c r="G354">
        <f t="shared" si="23"/>
        <v>9.8944697936040327E-4</v>
      </c>
    </row>
    <row r="355" spans="1:7">
      <c r="A355">
        <v>1.9258500000000001</v>
      </c>
      <c r="B355">
        <v>1.6696166992199999</v>
      </c>
      <c r="D355">
        <f t="shared" si="20"/>
        <v>115.55099999999999</v>
      </c>
      <c r="E355">
        <f t="shared" si="21"/>
        <v>1.6696166992199999</v>
      </c>
      <c r="F355">
        <f t="shared" si="22"/>
        <v>1.6381612230773557</v>
      </c>
      <c r="G355">
        <f t="shared" si="23"/>
        <v>9.8944697936045921E-4</v>
      </c>
    </row>
    <row r="356" spans="1:7">
      <c r="A356">
        <v>1.9314</v>
      </c>
      <c r="B356">
        <v>1.6748046875</v>
      </c>
      <c r="D356">
        <f t="shared" si="20"/>
        <v>115.88400000000001</v>
      </c>
      <c r="E356">
        <f t="shared" si="21"/>
        <v>1.6696166992199999</v>
      </c>
      <c r="F356">
        <f t="shared" si="22"/>
        <v>1.638161223077355</v>
      </c>
      <c r="G356">
        <f t="shared" si="23"/>
        <v>9.8944697936050106E-4</v>
      </c>
    </row>
    <row r="357" spans="1:7">
      <c r="A357">
        <v>1.9369499999999999</v>
      </c>
      <c r="B357">
        <v>1.6748046875</v>
      </c>
      <c r="D357">
        <f t="shared" si="20"/>
        <v>116.21700000000001</v>
      </c>
      <c r="E357">
        <f t="shared" si="21"/>
        <v>1.6696166992199999</v>
      </c>
      <c r="F357">
        <f t="shared" si="22"/>
        <v>1.6381612230773543</v>
      </c>
      <c r="G357">
        <f t="shared" si="23"/>
        <v>9.8944697936054291E-4</v>
      </c>
    </row>
    <row r="358" spans="1:7">
      <c r="A358">
        <v>1.9424999999999999</v>
      </c>
      <c r="B358">
        <v>1.6696166992199999</v>
      </c>
      <c r="D358">
        <f t="shared" si="20"/>
        <v>116.55000000000001</v>
      </c>
      <c r="E358">
        <f t="shared" si="21"/>
        <v>1.6696166992199999</v>
      </c>
      <c r="F358">
        <f t="shared" si="22"/>
        <v>1.6381612230773537</v>
      </c>
      <c r="G358">
        <f t="shared" si="23"/>
        <v>9.8944697936058498E-4</v>
      </c>
    </row>
    <row r="359" spans="1:7">
      <c r="A359">
        <v>1.9480500000000001</v>
      </c>
      <c r="B359">
        <v>1.6696166992199999</v>
      </c>
      <c r="D359">
        <f t="shared" si="20"/>
        <v>116.88300000000001</v>
      </c>
      <c r="E359">
        <f t="shared" si="21"/>
        <v>1.6696166992199999</v>
      </c>
      <c r="F359">
        <f t="shared" si="22"/>
        <v>1.638161223077353</v>
      </c>
      <c r="G359">
        <f t="shared" si="23"/>
        <v>9.8944697936062683E-4</v>
      </c>
    </row>
    <row r="360" spans="1:7">
      <c r="A360">
        <v>1.9536</v>
      </c>
      <c r="B360">
        <v>1.6748046875</v>
      </c>
      <c r="D360">
        <f t="shared" si="20"/>
        <v>117.21599999999999</v>
      </c>
      <c r="E360">
        <f t="shared" si="21"/>
        <v>1.6696166992199999</v>
      </c>
      <c r="F360">
        <f t="shared" si="22"/>
        <v>1.6381612230773526</v>
      </c>
      <c r="G360">
        <f t="shared" si="23"/>
        <v>9.894469793606548E-4</v>
      </c>
    </row>
    <row r="361" spans="1:7">
      <c r="A361">
        <v>1.9591499999999999</v>
      </c>
      <c r="B361">
        <v>1.6696166992199999</v>
      </c>
      <c r="D361">
        <f t="shared" si="20"/>
        <v>117.54899999999999</v>
      </c>
      <c r="E361">
        <f t="shared" si="21"/>
        <v>1.6696166992199999</v>
      </c>
      <c r="F361">
        <f t="shared" si="22"/>
        <v>1.6381612230773521</v>
      </c>
      <c r="G361">
        <f t="shared" si="23"/>
        <v>9.8944697936068277E-4</v>
      </c>
    </row>
    <row r="362" spans="1:7">
      <c r="A362">
        <v>1.9646999999999999</v>
      </c>
      <c r="B362">
        <v>1.6696166992199999</v>
      </c>
      <c r="D362">
        <f t="shared" si="20"/>
        <v>117.88199999999999</v>
      </c>
      <c r="E362">
        <f t="shared" si="21"/>
        <v>1.6696166992199999</v>
      </c>
      <c r="F362">
        <f t="shared" si="22"/>
        <v>1.6381612230773517</v>
      </c>
      <c r="G362">
        <f t="shared" si="23"/>
        <v>9.8944697936071053E-4</v>
      </c>
    </row>
    <row r="363" spans="1:7">
      <c r="A363">
        <v>1.9702500000000001</v>
      </c>
      <c r="B363">
        <v>1.6696166992199999</v>
      </c>
      <c r="D363">
        <f t="shared" si="20"/>
        <v>118.21499999999999</v>
      </c>
      <c r="E363">
        <f t="shared" si="21"/>
        <v>1.6696166992199999</v>
      </c>
      <c r="F363">
        <f t="shared" si="22"/>
        <v>1.6381612230773512</v>
      </c>
      <c r="G363">
        <f t="shared" si="23"/>
        <v>9.894469793607385E-4</v>
      </c>
    </row>
    <row r="364" spans="1:7">
      <c r="A364">
        <v>1.9758</v>
      </c>
      <c r="B364">
        <v>1.6696166992199999</v>
      </c>
      <c r="D364">
        <f t="shared" si="20"/>
        <v>118.54800000000002</v>
      </c>
      <c r="E364">
        <f t="shared" si="21"/>
        <v>1.6696166992199999</v>
      </c>
      <c r="F364">
        <f t="shared" si="22"/>
        <v>1.638161223077351</v>
      </c>
      <c r="G364">
        <f t="shared" si="23"/>
        <v>9.894469793607526E-4</v>
      </c>
    </row>
    <row r="365" spans="1:7">
      <c r="A365">
        <v>1.9813499999999999</v>
      </c>
      <c r="B365">
        <v>1.6748046875</v>
      </c>
      <c r="D365">
        <f t="shared" si="20"/>
        <v>118.88100000000001</v>
      </c>
      <c r="E365">
        <f t="shared" si="21"/>
        <v>1.6748046875</v>
      </c>
      <c r="F365">
        <f t="shared" si="22"/>
        <v>1.6381612230773508</v>
      </c>
      <c r="G365">
        <f t="shared" si="23"/>
        <v>1.3427434848939583E-3</v>
      </c>
    </row>
    <row r="366" spans="1:7">
      <c r="A366">
        <v>1.9869000000000001</v>
      </c>
      <c r="B366">
        <v>1.6696166992199999</v>
      </c>
      <c r="D366">
        <f t="shared" si="20"/>
        <v>119.21400000000001</v>
      </c>
      <c r="E366">
        <f t="shared" si="21"/>
        <v>1.6696166992199999</v>
      </c>
      <c r="F366">
        <f t="shared" si="22"/>
        <v>1.6381612230773503</v>
      </c>
      <c r="G366">
        <f t="shared" si="23"/>
        <v>9.8944697936079445E-4</v>
      </c>
    </row>
    <row r="367" spans="1:7">
      <c r="A367">
        <v>1.9924500000000001</v>
      </c>
      <c r="B367">
        <v>1.6696166992199999</v>
      </c>
      <c r="D367">
        <f t="shared" si="20"/>
        <v>119.547</v>
      </c>
      <c r="E367">
        <f t="shared" si="21"/>
        <v>1.6696166992199999</v>
      </c>
      <c r="F367">
        <f t="shared" si="22"/>
        <v>1.6381612230773501</v>
      </c>
      <c r="G367">
        <f t="shared" si="23"/>
        <v>9.8944697936080832E-4</v>
      </c>
    </row>
    <row r="368" spans="1:7">
      <c r="A368">
        <v>1.998</v>
      </c>
      <c r="B368">
        <v>1.6696166992199999</v>
      </c>
      <c r="D368">
        <f t="shared" si="20"/>
        <v>119.88</v>
      </c>
      <c r="E368">
        <f t="shared" si="21"/>
        <v>1.6696166992199999</v>
      </c>
      <c r="F368">
        <f t="shared" si="22"/>
        <v>1.6381612230773499</v>
      </c>
      <c r="G368">
        <f t="shared" si="23"/>
        <v>9.8944697936082242E-4</v>
      </c>
    </row>
    <row r="369" spans="1:7">
      <c r="A369">
        <v>2.0035500000000002</v>
      </c>
      <c r="B369">
        <v>1.6696166992199999</v>
      </c>
      <c r="D369">
        <f t="shared" si="20"/>
        <v>120.21299999999998</v>
      </c>
      <c r="E369">
        <f t="shared" si="21"/>
        <v>1.6696166992199999</v>
      </c>
      <c r="F369">
        <f t="shared" si="22"/>
        <v>1.6381612230773497</v>
      </c>
      <c r="G369">
        <f t="shared" si="23"/>
        <v>9.894469793608363E-4</v>
      </c>
    </row>
    <row r="370" spans="1:7">
      <c r="A370">
        <v>2.0091000000000001</v>
      </c>
      <c r="B370">
        <v>1.6696166992199999</v>
      </c>
      <c r="D370">
        <f t="shared" si="20"/>
        <v>120.54599999999998</v>
      </c>
      <c r="E370">
        <f t="shared" si="21"/>
        <v>1.66442871094</v>
      </c>
      <c r="F370">
        <f t="shared" si="22"/>
        <v>1.6381612230773495</v>
      </c>
      <c r="G370">
        <f t="shared" si="23"/>
        <v>6.8998091861449348E-4</v>
      </c>
    </row>
    <row r="371" spans="1:7">
      <c r="A371">
        <v>2.0146500000000001</v>
      </c>
      <c r="B371">
        <v>1.6696166992199999</v>
      </c>
      <c r="D371">
        <f t="shared" si="20"/>
        <v>120.87899999999998</v>
      </c>
      <c r="E371">
        <f t="shared" si="21"/>
        <v>1.66442871094</v>
      </c>
      <c r="F371">
        <f t="shared" si="22"/>
        <v>1.6381612230773492</v>
      </c>
      <c r="G371">
        <f t="shared" si="23"/>
        <v>6.8998091861450508E-4</v>
      </c>
    </row>
    <row r="372" spans="1:7">
      <c r="A372">
        <v>2.0202</v>
      </c>
      <c r="B372">
        <v>1.6696166992199999</v>
      </c>
      <c r="D372">
        <f t="shared" si="20"/>
        <v>121.212</v>
      </c>
      <c r="E372">
        <f t="shared" si="21"/>
        <v>1.6696166992199999</v>
      </c>
      <c r="F372">
        <f t="shared" si="22"/>
        <v>1.6381612230773492</v>
      </c>
      <c r="G372">
        <f t="shared" si="23"/>
        <v>9.8944697936086427E-4</v>
      </c>
    </row>
    <row r="373" spans="1:7">
      <c r="A373">
        <v>2.0257499999999999</v>
      </c>
      <c r="B373">
        <v>1.6696166992199999</v>
      </c>
      <c r="D373">
        <f t="shared" si="20"/>
        <v>121.545</v>
      </c>
      <c r="E373">
        <f t="shared" si="21"/>
        <v>1.66442871094</v>
      </c>
      <c r="F373">
        <f t="shared" si="22"/>
        <v>1.638161223077349</v>
      </c>
      <c r="G373">
        <f t="shared" si="23"/>
        <v>6.8998091861451679E-4</v>
      </c>
    </row>
    <row r="374" spans="1:7">
      <c r="A374">
        <v>2.0312999999999999</v>
      </c>
      <c r="B374">
        <v>1.6696166992199999</v>
      </c>
      <c r="D374">
        <f t="shared" si="20"/>
        <v>121.87799999999999</v>
      </c>
      <c r="E374">
        <f t="shared" si="21"/>
        <v>1.6696166992199999</v>
      </c>
      <c r="F374">
        <f t="shared" si="22"/>
        <v>1.638161223077349</v>
      </c>
      <c r="G374">
        <f t="shared" si="23"/>
        <v>9.8944697936087836E-4</v>
      </c>
    </row>
    <row r="375" spans="1:7">
      <c r="A375">
        <v>2.0368499999999998</v>
      </c>
      <c r="B375">
        <v>1.6696166992199999</v>
      </c>
      <c r="D375">
        <f t="shared" si="20"/>
        <v>122.21099999999998</v>
      </c>
      <c r="E375">
        <f t="shared" si="21"/>
        <v>1.6696166992199999</v>
      </c>
      <c r="F375">
        <f t="shared" si="22"/>
        <v>1.6381612230773488</v>
      </c>
      <c r="G375">
        <f t="shared" si="23"/>
        <v>9.8944697936089224E-4</v>
      </c>
    </row>
    <row r="376" spans="1:7">
      <c r="A376">
        <v>2.0424000000000002</v>
      </c>
      <c r="B376">
        <v>1.6696166992199999</v>
      </c>
      <c r="D376">
        <f t="shared" si="20"/>
        <v>122.54399999999998</v>
      </c>
      <c r="E376">
        <f t="shared" si="21"/>
        <v>1.6696166992199999</v>
      </c>
      <c r="F376">
        <f t="shared" si="22"/>
        <v>1.6381612230773488</v>
      </c>
      <c r="G376">
        <f t="shared" si="23"/>
        <v>9.8944697936089224E-4</v>
      </c>
    </row>
    <row r="377" spans="1:7">
      <c r="A377">
        <v>2.0479500000000002</v>
      </c>
      <c r="B377">
        <v>1.6696166992199999</v>
      </c>
      <c r="D377">
        <f t="shared" si="20"/>
        <v>122.87699999999998</v>
      </c>
      <c r="E377">
        <f t="shared" si="21"/>
        <v>1.6696166992199999</v>
      </c>
      <c r="F377">
        <f t="shared" si="22"/>
        <v>1.6381612230773486</v>
      </c>
      <c r="G377">
        <f t="shared" si="23"/>
        <v>9.8944697936090612E-4</v>
      </c>
    </row>
    <row r="378" spans="1:7">
      <c r="A378">
        <v>2.0535000000000001</v>
      </c>
      <c r="B378">
        <v>1.6696166992199999</v>
      </c>
      <c r="D378">
        <f t="shared" si="20"/>
        <v>123.20999999999998</v>
      </c>
      <c r="E378">
        <f t="shared" si="21"/>
        <v>1.6696166992199999</v>
      </c>
      <c r="F378">
        <f t="shared" si="22"/>
        <v>1.6381612230773486</v>
      </c>
      <c r="G378">
        <f t="shared" si="23"/>
        <v>9.8944697936090612E-4</v>
      </c>
    </row>
    <row r="379" spans="1:7">
      <c r="A379">
        <v>2.05905</v>
      </c>
      <c r="B379">
        <v>1.6696166992199999</v>
      </c>
      <c r="D379">
        <f t="shared" si="20"/>
        <v>123.54299999999998</v>
      </c>
      <c r="E379">
        <f t="shared" si="21"/>
        <v>1.6696166992199999</v>
      </c>
      <c r="F379">
        <f t="shared" si="22"/>
        <v>1.6381612230773483</v>
      </c>
      <c r="G379">
        <f t="shared" si="23"/>
        <v>9.8944697936092021E-4</v>
      </c>
    </row>
    <row r="380" spans="1:7">
      <c r="A380">
        <v>2.0646</v>
      </c>
      <c r="B380">
        <v>1.6696166992199999</v>
      </c>
      <c r="D380">
        <f t="shared" si="20"/>
        <v>123.876</v>
      </c>
      <c r="E380">
        <f t="shared" si="21"/>
        <v>1.6696166992199999</v>
      </c>
      <c r="F380">
        <f t="shared" si="22"/>
        <v>1.6381612230773483</v>
      </c>
      <c r="G380">
        <f t="shared" si="23"/>
        <v>9.8944697936092021E-4</v>
      </c>
    </row>
    <row r="381" spans="1:7">
      <c r="A381">
        <v>2.0701499999999999</v>
      </c>
      <c r="B381">
        <v>1.6696166992199999</v>
      </c>
      <c r="D381">
        <f t="shared" si="20"/>
        <v>124.209</v>
      </c>
      <c r="E381">
        <f t="shared" si="21"/>
        <v>1.6696166992199999</v>
      </c>
      <c r="F381">
        <f t="shared" si="22"/>
        <v>1.6381612230773483</v>
      </c>
      <c r="G381">
        <f t="shared" si="23"/>
        <v>9.8944697936092021E-4</v>
      </c>
    </row>
    <row r="382" spans="1:7">
      <c r="A382">
        <v>2.0756999999999999</v>
      </c>
      <c r="B382">
        <v>1.6696166992199999</v>
      </c>
      <c r="D382">
        <f t="shared" si="20"/>
        <v>124.54199999999999</v>
      </c>
      <c r="E382">
        <f t="shared" si="21"/>
        <v>1.6696166992199999</v>
      </c>
      <c r="F382">
        <f t="shared" si="22"/>
        <v>1.6381612230773483</v>
      </c>
      <c r="G382">
        <f t="shared" si="23"/>
        <v>9.8944697936092021E-4</v>
      </c>
    </row>
    <row r="383" spans="1:7">
      <c r="A383">
        <v>2.0812499999999998</v>
      </c>
      <c r="B383">
        <v>1.6696166992199999</v>
      </c>
      <c r="D383">
        <f t="shared" si="20"/>
        <v>124.87499999999999</v>
      </c>
      <c r="E383">
        <f t="shared" si="21"/>
        <v>1.66442871094</v>
      </c>
      <c r="F383">
        <f t="shared" si="22"/>
        <v>1.6381612230773481</v>
      </c>
      <c r="G383">
        <f t="shared" si="23"/>
        <v>6.8998091861456341E-4</v>
      </c>
    </row>
    <row r="384" spans="1:7">
      <c r="A384">
        <v>2.0868000000000002</v>
      </c>
      <c r="B384">
        <v>1.6696166992199999</v>
      </c>
      <c r="D384">
        <f t="shared" si="20"/>
        <v>125.20799999999998</v>
      </c>
      <c r="E384">
        <f t="shared" si="21"/>
        <v>1.66442871094</v>
      </c>
      <c r="F384">
        <f t="shared" si="22"/>
        <v>1.6381612230773481</v>
      </c>
      <c r="G384">
        <f t="shared" si="23"/>
        <v>6.8998091861456341E-4</v>
      </c>
    </row>
    <row r="385" spans="1:7">
      <c r="A385">
        <v>2.0923500000000002</v>
      </c>
      <c r="B385">
        <v>1.6748046875</v>
      </c>
      <c r="D385">
        <f t="shared" si="20"/>
        <v>125.54099999999998</v>
      </c>
      <c r="E385">
        <f t="shared" si="21"/>
        <v>1.6696166992199999</v>
      </c>
      <c r="F385">
        <f t="shared" si="22"/>
        <v>1.6381612230773481</v>
      </c>
      <c r="G385">
        <f t="shared" si="23"/>
        <v>9.8944697936093409E-4</v>
      </c>
    </row>
    <row r="386" spans="1:7">
      <c r="A386">
        <v>2.0979000000000001</v>
      </c>
      <c r="B386">
        <v>1.6696166992199999</v>
      </c>
      <c r="D386">
        <f t="shared" si="20"/>
        <v>125.87399999999998</v>
      </c>
      <c r="E386">
        <f t="shared" si="21"/>
        <v>1.6696166992199999</v>
      </c>
      <c r="F386">
        <f t="shared" si="22"/>
        <v>1.6381612230773481</v>
      </c>
      <c r="G386">
        <f t="shared" si="23"/>
        <v>9.8944697936093409E-4</v>
      </c>
    </row>
    <row r="387" spans="1:7">
      <c r="A387">
        <v>2.10345</v>
      </c>
      <c r="B387">
        <v>1.6696166992199999</v>
      </c>
      <c r="D387">
        <f t="shared" si="20"/>
        <v>126.20699999999998</v>
      </c>
      <c r="E387">
        <f t="shared" si="21"/>
        <v>1.6696166992199999</v>
      </c>
      <c r="F387">
        <f t="shared" si="22"/>
        <v>1.6381612230773481</v>
      </c>
      <c r="G387">
        <f t="shared" si="23"/>
        <v>9.8944697936093409E-4</v>
      </c>
    </row>
    <row r="388" spans="1:7">
      <c r="A388">
        <v>2.109</v>
      </c>
      <c r="B388">
        <v>1.6696166992199999</v>
      </c>
      <c r="D388">
        <f t="shared" si="20"/>
        <v>126.53999999999999</v>
      </c>
      <c r="E388">
        <f t="shared" si="21"/>
        <v>1.66442871094</v>
      </c>
      <c r="F388">
        <f t="shared" si="22"/>
        <v>1.6381612230773479</v>
      </c>
      <c r="G388">
        <f t="shared" si="23"/>
        <v>6.8998091861457512E-4</v>
      </c>
    </row>
    <row r="389" spans="1:7">
      <c r="A389">
        <v>2.1145499999999999</v>
      </c>
      <c r="B389">
        <v>1.6696166992199999</v>
      </c>
      <c r="D389">
        <f t="shared" si="20"/>
        <v>126.87299999999999</v>
      </c>
      <c r="E389">
        <f t="shared" si="21"/>
        <v>1.6696166992199999</v>
      </c>
      <c r="F389">
        <f t="shared" si="22"/>
        <v>1.6381612230773479</v>
      </c>
      <c r="G389">
        <f t="shared" si="23"/>
        <v>9.8944697936094819E-4</v>
      </c>
    </row>
    <row r="390" spans="1:7">
      <c r="A390">
        <v>2.1200999999999999</v>
      </c>
      <c r="B390">
        <v>1.66442871094</v>
      </c>
      <c r="D390">
        <f t="shared" si="20"/>
        <v>127.20599999999999</v>
      </c>
      <c r="E390">
        <f t="shared" si="21"/>
        <v>1.6696166992199999</v>
      </c>
      <c r="F390">
        <f t="shared" si="22"/>
        <v>1.6381612230773479</v>
      </c>
      <c r="G390">
        <f t="shared" si="23"/>
        <v>9.8944697936094819E-4</v>
      </c>
    </row>
    <row r="391" spans="1:7">
      <c r="A391">
        <v>2.1256499999999998</v>
      </c>
      <c r="B391">
        <v>1.66442871094</v>
      </c>
      <c r="D391">
        <f t="shared" si="20"/>
        <v>127.53899999999999</v>
      </c>
      <c r="E391">
        <f t="shared" si="21"/>
        <v>1.6696166992199999</v>
      </c>
      <c r="F391">
        <f t="shared" si="22"/>
        <v>1.6381612230773479</v>
      </c>
      <c r="G391">
        <f t="shared" si="23"/>
        <v>9.8944697936094819E-4</v>
      </c>
    </row>
    <row r="392" spans="1:7">
      <c r="A392">
        <v>2.1312000000000002</v>
      </c>
      <c r="B392">
        <v>1.6696166992199999</v>
      </c>
      <c r="D392">
        <f t="shared" si="20"/>
        <v>127.87199999999999</v>
      </c>
      <c r="E392">
        <f t="shared" si="21"/>
        <v>1.66442871094</v>
      </c>
      <c r="F392">
        <f t="shared" si="22"/>
        <v>1.6381612230773479</v>
      </c>
      <c r="G392">
        <f t="shared" si="23"/>
        <v>6.8998091861457512E-4</v>
      </c>
    </row>
    <row r="393" spans="1:7">
      <c r="A393">
        <v>2.1367500000000001</v>
      </c>
      <c r="B393">
        <v>1.66442871094</v>
      </c>
      <c r="D393">
        <f t="shared" ref="D393:D456" si="24">(A413-$A$28)*60</f>
        <v>128.20499999999998</v>
      </c>
      <c r="E393">
        <f t="shared" ref="E393:E456" si="25">B413</f>
        <v>1.66442871094</v>
      </c>
      <c r="F393">
        <f t="shared" ref="F393:F456" si="26">$J$10*EXP(-$J$11*D393)+$J$12</f>
        <v>1.6381612230773479</v>
      </c>
      <c r="G393">
        <f t="shared" ref="G393:G456" si="27">(E393-F393)^2</f>
        <v>6.8998091861457512E-4</v>
      </c>
    </row>
    <row r="394" spans="1:7">
      <c r="A394">
        <v>2.1423000000000001</v>
      </c>
      <c r="B394">
        <v>1.6696166992199999</v>
      </c>
      <c r="D394">
        <f t="shared" si="24"/>
        <v>128.53799999999998</v>
      </c>
      <c r="E394">
        <f t="shared" si="25"/>
        <v>1.66442871094</v>
      </c>
      <c r="F394">
        <f t="shared" si="26"/>
        <v>1.6381612230773479</v>
      </c>
      <c r="G394">
        <f t="shared" si="27"/>
        <v>6.8998091861457512E-4</v>
      </c>
    </row>
    <row r="395" spans="1:7">
      <c r="A395">
        <v>2.14785</v>
      </c>
      <c r="B395">
        <v>1.6696166992199999</v>
      </c>
      <c r="D395">
        <f t="shared" si="24"/>
        <v>128.87099999999998</v>
      </c>
      <c r="E395">
        <f t="shared" si="25"/>
        <v>1.66442871094</v>
      </c>
      <c r="F395">
        <f t="shared" si="26"/>
        <v>1.6381612230773479</v>
      </c>
      <c r="G395">
        <f t="shared" si="27"/>
        <v>6.8998091861457512E-4</v>
      </c>
    </row>
    <row r="396" spans="1:7">
      <c r="A396">
        <v>2.1534</v>
      </c>
      <c r="B396">
        <v>1.6696166992199999</v>
      </c>
      <c r="D396">
        <f t="shared" si="24"/>
        <v>129.20400000000001</v>
      </c>
      <c r="E396">
        <f t="shared" si="25"/>
        <v>1.66442871094</v>
      </c>
      <c r="F396">
        <f t="shared" si="26"/>
        <v>1.6381612230773479</v>
      </c>
      <c r="G396">
        <f t="shared" si="27"/>
        <v>6.8998091861457512E-4</v>
      </c>
    </row>
    <row r="397" spans="1:7">
      <c r="A397">
        <v>2.1589499999999999</v>
      </c>
      <c r="B397">
        <v>1.6696166992199999</v>
      </c>
      <c r="D397">
        <f t="shared" si="24"/>
        <v>129.53700000000001</v>
      </c>
      <c r="E397">
        <f t="shared" si="25"/>
        <v>1.66442871094</v>
      </c>
      <c r="F397">
        <f t="shared" si="26"/>
        <v>1.6381612230773479</v>
      </c>
      <c r="G397">
        <f t="shared" si="27"/>
        <v>6.8998091861457512E-4</v>
      </c>
    </row>
    <row r="398" spans="1:7">
      <c r="A398">
        <v>2.1644999999999999</v>
      </c>
      <c r="B398">
        <v>1.6696166992199999</v>
      </c>
      <c r="D398">
        <f t="shared" si="24"/>
        <v>129.87</v>
      </c>
      <c r="E398">
        <f t="shared" si="25"/>
        <v>1.66442871094</v>
      </c>
      <c r="F398">
        <f t="shared" si="26"/>
        <v>1.6381612230773479</v>
      </c>
      <c r="G398">
        <f t="shared" si="27"/>
        <v>6.8998091861457512E-4</v>
      </c>
    </row>
    <row r="399" spans="1:7">
      <c r="A399">
        <v>2.1700499999999998</v>
      </c>
      <c r="B399">
        <v>1.6696166992199999</v>
      </c>
      <c r="D399">
        <f t="shared" si="24"/>
        <v>130.20299999999997</v>
      </c>
      <c r="E399">
        <f t="shared" si="25"/>
        <v>1.66442871094</v>
      </c>
      <c r="F399">
        <f t="shared" si="26"/>
        <v>1.6381612230773477</v>
      </c>
      <c r="G399">
        <f t="shared" si="27"/>
        <v>6.8998091861458683E-4</v>
      </c>
    </row>
    <row r="400" spans="1:7">
      <c r="A400">
        <v>2.1756000000000002</v>
      </c>
      <c r="B400">
        <v>1.6696166992199999</v>
      </c>
      <c r="D400">
        <f t="shared" si="24"/>
        <v>130.53599999999997</v>
      </c>
      <c r="E400">
        <f t="shared" si="25"/>
        <v>1.66442871094</v>
      </c>
      <c r="F400">
        <f t="shared" si="26"/>
        <v>1.6381612230773477</v>
      </c>
      <c r="G400">
        <f t="shared" si="27"/>
        <v>6.8998091861458683E-4</v>
      </c>
    </row>
    <row r="401" spans="1:7">
      <c r="A401">
        <v>2.1811500000000001</v>
      </c>
      <c r="B401">
        <v>1.6696166992199999</v>
      </c>
      <c r="D401">
        <f t="shared" si="24"/>
        <v>130.86899999999997</v>
      </c>
      <c r="E401">
        <f t="shared" si="25"/>
        <v>1.66442871094</v>
      </c>
      <c r="F401">
        <f t="shared" si="26"/>
        <v>1.6381612230773477</v>
      </c>
      <c r="G401">
        <f t="shared" si="27"/>
        <v>6.8998091861458683E-4</v>
      </c>
    </row>
    <row r="402" spans="1:7">
      <c r="A402">
        <v>2.1867000000000001</v>
      </c>
      <c r="B402">
        <v>1.6696166992199999</v>
      </c>
      <c r="D402">
        <f t="shared" si="24"/>
        <v>131.20199999999997</v>
      </c>
      <c r="E402">
        <f t="shared" si="25"/>
        <v>1.66442871094</v>
      </c>
      <c r="F402">
        <f t="shared" si="26"/>
        <v>1.6381612230773477</v>
      </c>
      <c r="G402">
        <f t="shared" si="27"/>
        <v>6.8998091861458683E-4</v>
      </c>
    </row>
    <row r="403" spans="1:7">
      <c r="A403">
        <v>2.19225</v>
      </c>
      <c r="B403">
        <v>1.66442871094</v>
      </c>
      <c r="D403">
        <f t="shared" si="24"/>
        <v>131.53499999999997</v>
      </c>
      <c r="E403">
        <f t="shared" si="25"/>
        <v>1.66442871094</v>
      </c>
      <c r="F403">
        <f t="shared" si="26"/>
        <v>1.6381612230773477</v>
      </c>
      <c r="G403">
        <f t="shared" si="27"/>
        <v>6.8998091861458683E-4</v>
      </c>
    </row>
    <row r="404" spans="1:7">
      <c r="A404">
        <v>2.1978</v>
      </c>
      <c r="B404">
        <v>1.66442871094</v>
      </c>
      <c r="D404">
        <f t="shared" si="24"/>
        <v>131.86799999999999</v>
      </c>
      <c r="E404">
        <f t="shared" si="25"/>
        <v>1.66442871094</v>
      </c>
      <c r="F404">
        <f t="shared" si="26"/>
        <v>1.6381612230773477</v>
      </c>
      <c r="G404">
        <f t="shared" si="27"/>
        <v>6.8998091861458683E-4</v>
      </c>
    </row>
    <row r="405" spans="1:7">
      <c r="A405">
        <v>2.2033499999999999</v>
      </c>
      <c r="B405">
        <v>1.6696166992199999</v>
      </c>
      <c r="D405">
        <f t="shared" si="24"/>
        <v>132.20099999999999</v>
      </c>
      <c r="E405">
        <f t="shared" si="25"/>
        <v>1.66442871094</v>
      </c>
      <c r="F405">
        <f t="shared" si="26"/>
        <v>1.6381612230773477</v>
      </c>
      <c r="G405">
        <f t="shared" si="27"/>
        <v>6.8998091861458683E-4</v>
      </c>
    </row>
    <row r="406" spans="1:7">
      <c r="A406">
        <v>2.2088999999999999</v>
      </c>
      <c r="B406">
        <v>1.6696166992199999</v>
      </c>
      <c r="D406">
        <f t="shared" si="24"/>
        <v>132.53399999999999</v>
      </c>
      <c r="E406">
        <f t="shared" si="25"/>
        <v>1.66442871094</v>
      </c>
      <c r="F406">
        <f t="shared" si="26"/>
        <v>1.6381612230773477</v>
      </c>
      <c r="G406">
        <f t="shared" si="27"/>
        <v>6.8998091861458683E-4</v>
      </c>
    </row>
    <row r="407" spans="1:7">
      <c r="A407">
        <v>2.2144499999999998</v>
      </c>
      <c r="B407">
        <v>1.6696166992199999</v>
      </c>
      <c r="D407">
        <f t="shared" si="24"/>
        <v>132.86699999999999</v>
      </c>
      <c r="E407">
        <f t="shared" si="25"/>
        <v>1.66442871094</v>
      </c>
      <c r="F407">
        <f t="shared" si="26"/>
        <v>1.6381612230773477</v>
      </c>
      <c r="G407">
        <f t="shared" si="27"/>
        <v>6.8998091861458683E-4</v>
      </c>
    </row>
    <row r="408" spans="1:7">
      <c r="A408">
        <v>2.2200000000000002</v>
      </c>
      <c r="B408">
        <v>1.66442871094</v>
      </c>
      <c r="D408">
        <f t="shared" si="24"/>
        <v>133.19999999999999</v>
      </c>
      <c r="E408">
        <f t="shared" si="25"/>
        <v>1.66442871094</v>
      </c>
      <c r="F408">
        <f t="shared" si="26"/>
        <v>1.6381612230773477</v>
      </c>
      <c r="G408">
        <f t="shared" si="27"/>
        <v>6.8998091861458683E-4</v>
      </c>
    </row>
    <row r="409" spans="1:7">
      <c r="A409">
        <v>2.2255500000000001</v>
      </c>
      <c r="B409">
        <v>1.6696166992199999</v>
      </c>
      <c r="D409">
        <f t="shared" si="24"/>
        <v>133.53299999999999</v>
      </c>
      <c r="E409">
        <f t="shared" si="25"/>
        <v>1.66442871094</v>
      </c>
      <c r="F409">
        <f t="shared" si="26"/>
        <v>1.6381612230773477</v>
      </c>
      <c r="G409">
        <f t="shared" si="27"/>
        <v>6.8998091861458683E-4</v>
      </c>
    </row>
    <row r="410" spans="1:7">
      <c r="A410">
        <v>2.2311000000000001</v>
      </c>
      <c r="B410">
        <v>1.6696166992199999</v>
      </c>
      <c r="D410">
        <f t="shared" si="24"/>
        <v>133.86599999999999</v>
      </c>
      <c r="E410">
        <f t="shared" si="25"/>
        <v>1.6592407226599999</v>
      </c>
      <c r="F410">
        <f t="shared" si="26"/>
        <v>1.6381612230773477</v>
      </c>
      <c r="G410">
        <f t="shared" si="27"/>
        <v>4.4434530265503451E-4</v>
      </c>
    </row>
    <row r="411" spans="1:7">
      <c r="A411">
        <v>2.23665</v>
      </c>
      <c r="B411">
        <v>1.6696166992199999</v>
      </c>
      <c r="D411">
        <f t="shared" si="24"/>
        <v>134.19899999999998</v>
      </c>
      <c r="E411">
        <f t="shared" si="25"/>
        <v>1.66442871094</v>
      </c>
      <c r="F411">
        <f t="shared" si="26"/>
        <v>1.6381612230773477</v>
      </c>
      <c r="G411">
        <f t="shared" si="27"/>
        <v>6.8998091861458683E-4</v>
      </c>
    </row>
    <row r="412" spans="1:7">
      <c r="A412">
        <v>2.2422</v>
      </c>
      <c r="B412">
        <v>1.66442871094</v>
      </c>
      <c r="D412">
        <f t="shared" si="24"/>
        <v>134.53200000000001</v>
      </c>
      <c r="E412">
        <f t="shared" si="25"/>
        <v>1.66442871094</v>
      </c>
      <c r="F412">
        <f t="shared" si="26"/>
        <v>1.6381612230773477</v>
      </c>
      <c r="G412">
        <f t="shared" si="27"/>
        <v>6.8998091861458683E-4</v>
      </c>
    </row>
    <row r="413" spans="1:7">
      <c r="A413">
        <v>2.2477499999999999</v>
      </c>
      <c r="B413">
        <v>1.66442871094</v>
      </c>
      <c r="D413">
        <f t="shared" si="24"/>
        <v>134.86500000000001</v>
      </c>
      <c r="E413">
        <f t="shared" si="25"/>
        <v>1.66442871094</v>
      </c>
      <c r="F413">
        <f t="shared" si="26"/>
        <v>1.6381612230773477</v>
      </c>
      <c r="G413">
        <f t="shared" si="27"/>
        <v>6.8998091861458683E-4</v>
      </c>
    </row>
    <row r="414" spans="1:7">
      <c r="A414">
        <v>2.2532999999999999</v>
      </c>
      <c r="B414">
        <v>1.66442871094</v>
      </c>
      <c r="D414">
        <f t="shared" si="24"/>
        <v>135.19799999999998</v>
      </c>
      <c r="E414">
        <f t="shared" si="25"/>
        <v>1.66442871094</v>
      </c>
      <c r="F414">
        <f t="shared" si="26"/>
        <v>1.6381612230773477</v>
      </c>
      <c r="G414">
        <f t="shared" si="27"/>
        <v>6.8998091861458683E-4</v>
      </c>
    </row>
    <row r="415" spans="1:7">
      <c r="A415">
        <v>2.2588499999999998</v>
      </c>
      <c r="B415">
        <v>1.66442871094</v>
      </c>
      <c r="D415">
        <f t="shared" si="24"/>
        <v>135.53099999999998</v>
      </c>
      <c r="E415">
        <f t="shared" si="25"/>
        <v>1.66442871094</v>
      </c>
      <c r="F415">
        <f t="shared" si="26"/>
        <v>1.6381612230773477</v>
      </c>
      <c r="G415">
        <f t="shared" si="27"/>
        <v>6.8998091861458683E-4</v>
      </c>
    </row>
    <row r="416" spans="1:7">
      <c r="A416">
        <v>2.2644000000000002</v>
      </c>
      <c r="B416">
        <v>1.66442871094</v>
      </c>
      <c r="D416">
        <f t="shared" si="24"/>
        <v>135.86399999999998</v>
      </c>
      <c r="E416">
        <f t="shared" si="25"/>
        <v>1.66442871094</v>
      </c>
      <c r="F416">
        <f t="shared" si="26"/>
        <v>1.6381612230773477</v>
      </c>
      <c r="G416">
        <f t="shared" si="27"/>
        <v>6.8998091861458683E-4</v>
      </c>
    </row>
    <row r="417" spans="1:7">
      <c r="A417">
        <v>2.2699500000000001</v>
      </c>
      <c r="B417">
        <v>1.66442871094</v>
      </c>
      <c r="D417">
        <f t="shared" si="24"/>
        <v>136.19699999999997</v>
      </c>
      <c r="E417">
        <f t="shared" si="25"/>
        <v>1.6592407226599999</v>
      </c>
      <c r="F417">
        <f t="shared" si="26"/>
        <v>1.6381612230773477</v>
      </c>
      <c r="G417">
        <f t="shared" si="27"/>
        <v>4.4434530265503451E-4</v>
      </c>
    </row>
    <row r="418" spans="1:7">
      <c r="A418">
        <v>2.2755000000000001</v>
      </c>
      <c r="B418">
        <v>1.66442871094</v>
      </c>
      <c r="D418">
        <f t="shared" si="24"/>
        <v>136.52999999999997</v>
      </c>
      <c r="E418">
        <f t="shared" si="25"/>
        <v>1.6592407226599999</v>
      </c>
      <c r="F418">
        <f t="shared" si="26"/>
        <v>1.6381612230773477</v>
      </c>
      <c r="G418">
        <f t="shared" si="27"/>
        <v>4.4434530265503451E-4</v>
      </c>
    </row>
    <row r="419" spans="1:7">
      <c r="A419">
        <v>2.28105</v>
      </c>
      <c r="B419">
        <v>1.66442871094</v>
      </c>
      <c r="D419">
        <f t="shared" si="24"/>
        <v>136.86299999999997</v>
      </c>
      <c r="E419">
        <f t="shared" si="25"/>
        <v>1.6592407226599999</v>
      </c>
      <c r="F419">
        <f t="shared" si="26"/>
        <v>1.6381612230773477</v>
      </c>
      <c r="G419">
        <f t="shared" si="27"/>
        <v>4.4434530265503451E-4</v>
      </c>
    </row>
    <row r="420" spans="1:7">
      <c r="A420">
        <v>2.2866</v>
      </c>
      <c r="B420">
        <v>1.66442871094</v>
      </c>
      <c r="D420">
        <f t="shared" si="24"/>
        <v>137.196</v>
      </c>
      <c r="E420">
        <f t="shared" si="25"/>
        <v>1.6592407226599999</v>
      </c>
      <c r="F420">
        <f t="shared" si="26"/>
        <v>1.6381612230773477</v>
      </c>
      <c r="G420">
        <f t="shared" si="27"/>
        <v>4.4434530265503451E-4</v>
      </c>
    </row>
    <row r="421" spans="1:7">
      <c r="A421">
        <v>2.2921499999999999</v>
      </c>
      <c r="B421">
        <v>1.66442871094</v>
      </c>
      <c r="D421">
        <f t="shared" si="24"/>
        <v>137.529</v>
      </c>
      <c r="E421">
        <f t="shared" si="25"/>
        <v>1.6592407226599999</v>
      </c>
      <c r="F421">
        <f t="shared" si="26"/>
        <v>1.6381612230773477</v>
      </c>
      <c r="G421">
        <f t="shared" si="27"/>
        <v>4.4434530265503451E-4</v>
      </c>
    </row>
    <row r="422" spans="1:7">
      <c r="A422">
        <v>2.2976999999999999</v>
      </c>
      <c r="B422">
        <v>1.66442871094</v>
      </c>
      <c r="D422">
        <f t="shared" si="24"/>
        <v>137.86199999999999</v>
      </c>
      <c r="E422">
        <f t="shared" si="25"/>
        <v>1.6592407226599999</v>
      </c>
      <c r="F422">
        <f t="shared" si="26"/>
        <v>1.6381612230773477</v>
      </c>
      <c r="G422">
        <f t="shared" si="27"/>
        <v>4.4434530265503451E-4</v>
      </c>
    </row>
    <row r="423" spans="1:7">
      <c r="A423">
        <v>2.3032499999999998</v>
      </c>
      <c r="B423">
        <v>1.66442871094</v>
      </c>
      <c r="D423">
        <f t="shared" si="24"/>
        <v>138.19499999999999</v>
      </c>
      <c r="E423">
        <f t="shared" si="25"/>
        <v>1.6592407226599999</v>
      </c>
      <c r="F423">
        <f t="shared" si="26"/>
        <v>1.6381612230773477</v>
      </c>
      <c r="G423">
        <f t="shared" si="27"/>
        <v>4.4434530265503451E-4</v>
      </c>
    </row>
    <row r="424" spans="1:7">
      <c r="A424">
        <v>2.3088000000000002</v>
      </c>
      <c r="B424">
        <v>1.66442871094</v>
      </c>
      <c r="D424">
        <f t="shared" si="24"/>
        <v>138.52799999999999</v>
      </c>
      <c r="E424">
        <f t="shared" si="25"/>
        <v>1.6592407226599999</v>
      </c>
      <c r="F424">
        <f t="shared" si="26"/>
        <v>1.6381612230773477</v>
      </c>
      <c r="G424">
        <f t="shared" si="27"/>
        <v>4.4434530265503451E-4</v>
      </c>
    </row>
    <row r="425" spans="1:7">
      <c r="A425">
        <v>2.3143500000000001</v>
      </c>
      <c r="B425">
        <v>1.66442871094</v>
      </c>
      <c r="D425">
        <f t="shared" si="24"/>
        <v>138.86099999999999</v>
      </c>
      <c r="E425">
        <f t="shared" si="25"/>
        <v>1.6592407226599999</v>
      </c>
      <c r="F425">
        <f t="shared" si="26"/>
        <v>1.6381612230773477</v>
      </c>
      <c r="G425">
        <f t="shared" si="27"/>
        <v>4.4434530265503451E-4</v>
      </c>
    </row>
    <row r="426" spans="1:7">
      <c r="A426">
        <v>2.3199000000000001</v>
      </c>
      <c r="B426">
        <v>1.66442871094</v>
      </c>
      <c r="D426">
        <f t="shared" si="24"/>
        <v>139.19399999999999</v>
      </c>
      <c r="E426">
        <f t="shared" si="25"/>
        <v>1.6592407226599999</v>
      </c>
      <c r="F426">
        <f t="shared" si="26"/>
        <v>1.6381612230773477</v>
      </c>
      <c r="G426">
        <f t="shared" si="27"/>
        <v>4.4434530265503451E-4</v>
      </c>
    </row>
    <row r="427" spans="1:7">
      <c r="A427">
        <v>2.32545</v>
      </c>
      <c r="B427">
        <v>1.66442871094</v>
      </c>
      <c r="D427">
        <f t="shared" si="24"/>
        <v>139.52699999999999</v>
      </c>
      <c r="E427">
        <f t="shared" si="25"/>
        <v>1.6592407226599999</v>
      </c>
      <c r="F427">
        <f t="shared" si="26"/>
        <v>1.6381612230773477</v>
      </c>
      <c r="G427">
        <f t="shared" si="27"/>
        <v>4.4434530265503451E-4</v>
      </c>
    </row>
    <row r="428" spans="1:7">
      <c r="A428">
        <v>2.331</v>
      </c>
      <c r="B428">
        <v>1.66442871094</v>
      </c>
      <c r="D428">
        <f t="shared" si="24"/>
        <v>139.85999999999999</v>
      </c>
      <c r="E428">
        <f t="shared" si="25"/>
        <v>1.6592407226599999</v>
      </c>
      <c r="F428">
        <f t="shared" si="26"/>
        <v>1.6381612230773477</v>
      </c>
      <c r="G428">
        <f t="shared" si="27"/>
        <v>4.4434530265503451E-4</v>
      </c>
    </row>
    <row r="429" spans="1:7">
      <c r="A429">
        <v>2.3365499999999999</v>
      </c>
      <c r="B429">
        <v>1.66442871094</v>
      </c>
      <c r="D429">
        <f t="shared" si="24"/>
        <v>140.19299999999998</v>
      </c>
      <c r="E429">
        <f t="shared" si="25"/>
        <v>1.6592407226599999</v>
      </c>
      <c r="F429">
        <f t="shared" si="26"/>
        <v>1.6381612230773477</v>
      </c>
      <c r="G429">
        <f t="shared" si="27"/>
        <v>4.4434530265503451E-4</v>
      </c>
    </row>
    <row r="430" spans="1:7">
      <c r="A430">
        <v>2.3420999999999998</v>
      </c>
      <c r="B430">
        <v>1.6592407226599999</v>
      </c>
      <c r="D430">
        <f t="shared" si="24"/>
        <v>140.52599999999998</v>
      </c>
      <c r="E430">
        <f t="shared" si="25"/>
        <v>1.66442871094</v>
      </c>
      <c r="F430">
        <f t="shared" si="26"/>
        <v>1.6381612230773477</v>
      </c>
      <c r="G430">
        <f t="shared" si="27"/>
        <v>6.8998091861458683E-4</v>
      </c>
    </row>
    <row r="431" spans="1:7">
      <c r="A431">
        <v>2.3476499999999998</v>
      </c>
      <c r="B431">
        <v>1.66442871094</v>
      </c>
      <c r="D431">
        <f t="shared" si="24"/>
        <v>140.85899999999998</v>
      </c>
      <c r="E431">
        <f t="shared" si="25"/>
        <v>1.66442871094</v>
      </c>
      <c r="F431">
        <f t="shared" si="26"/>
        <v>1.6381612230773477</v>
      </c>
      <c r="G431">
        <f t="shared" si="27"/>
        <v>6.8998091861458683E-4</v>
      </c>
    </row>
    <row r="432" spans="1:7">
      <c r="A432">
        <v>2.3532000000000002</v>
      </c>
      <c r="B432">
        <v>1.66442871094</v>
      </c>
      <c r="D432">
        <f t="shared" si="24"/>
        <v>141.19199999999998</v>
      </c>
      <c r="E432">
        <f t="shared" si="25"/>
        <v>1.66442871094</v>
      </c>
      <c r="F432">
        <f t="shared" si="26"/>
        <v>1.6381612230773477</v>
      </c>
      <c r="G432">
        <f t="shared" si="27"/>
        <v>6.8998091861458683E-4</v>
      </c>
    </row>
    <row r="433" spans="1:7">
      <c r="A433">
        <v>2.3587500000000001</v>
      </c>
      <c r="B433">
        <v>1.66442871094</v>
      </c>
      <c r="D433">
        <f t="shared" si="24"/>
        <v>141.52499999999998</v>
      </c>
      <c r="E433">
        <f t="shared" si="25"/>
        <v>1.6592407226599999</v>
      </c>
      <c r="F433">
        <f t="shared" si="26"/>
        <v>1.6381612230773477</v>
      </c>
      <c r="G433">
        <f t="shared" si="27"/>
        <v>4.4434530265503451E-4</v>
      </c>
    </row>
    <row r="434" spans="1:7">
      <c r="A434">
        <v>2.3643000000000001</v>
      </c>
      <c r="B434">
        <v>1.66442871094</v>
      </c>
      <c r="D434">
        <f t="shared" si="24"/>
        <v>141.85799999999998</v>
      </c>
      <c r="E434">
        <f t="shared" si="25"/>
        <v>1.6592407226599999</v>
      </c>
      <c r="F434">
        <f t="shared" si="26"/>
        <v>1.6381612230773477</v>
      </c>
      <c r="G434">
        <f t="shared" si="27"/>
        <v>4.4434530265503451E-4</v>
      </c>
    </row>
    <row r="435" spans="1:7">
      <c r="A435">
        <v>2.36985</v>
      </c>
      <c r="B435">
        <v>1.66442871094</v>
      </c>
      <c r="D435">
        <f t="shared" si="24"/>
        <v>142.191</v>
      </c>
      <c r="E435">
        <f t="shared" si="25"/>
        <v>1.6592407226599999</v>
      </c>
      <c r="F435">
        <f t="shared" si="26"/>
        <v>1.6381612230773477</v>
      </c>
      <c r="G435">
        <f t="shared" si="27"/>
        <v>4.4434530265503451E-4</v>
      </c>
    </row>
    <row r="436" spans="1:7">
      <c r="A436">
        <v>2.3754</v>
      </c>
      <c r="B436">
        <v>1.66442871094</v>
      </c>
      <c r="D436">
        <f t="shared" si="24"/>
        <v>142.524</v>
      </c>
      <c r="E436">
        <f t="shared" si="25"/>
        <v>1.6592407226599999</v>
      </c>
      <c r="F436">
        <f t="shared" si="26"/>
        <v>1.6381612230773477</v>
      </c>
      <c r="G436">
        <f t="shared" si="27"/>
        <v>4.4434530265503451E-4</v>
      </c>
    </row>
    <row r="437" spans="1:7">
      <c r="A437">
        <v>2.3809499999999999</v>
      </c>
      <c r="B437">
        <v>1.6592407226599999</v>
      </c>
      <c r="D437">
        <f t="shared" si="24"/>
        <v>142.857</v>
      </c>
      <c r="E437">
        <f t="shared" si="25"/>
        <v>1.6592407226599999</v>
      </c>
      <c r="F437">
        <f t="shared" si="26"/>
        <v>1.6381612230773477</v>
      </c>
      <c r="G437">
        <f t="shared" si="27"/>
        <v>4.4434530265503451E-4</v>
      </c>
    </row>
    <row r="438" spans="1:7">
      <c r="A438">
        <v>2.3864999999999998</v>
      </c>
      <c r="B438">
        <v>1.6592407226599999</v>
      </c>
      <c r="D438">
        <f t="shared" si="24"/>
        <v>143.19</v>
      </c>
      <c r="E438">
        <f t="shared" si="25"/>
        <v>1.6592407226599999</v>
      </c>
      <c r="F438">
        <f t="shared" si="26"/>
        <v>1.6381612230773477</v>
      </c>
      <c r="G438">
        <f t="shared" si="27"/>
        <v>4.4434530265503451E-4</v>
      </c>
    </row>
    <row r="439" spans="1:7">
      <c r="A439">
        <v>2.3920499999999998</v>
      </c>
      <c r="B439">
        <v>1.6592407226599999</v>
      </c>
      <c r="D439">
        <f t="shared" si="24"/>
        <v>143.523</v>
      </c>
      <c r="E439">
        <f t="shared" si="25"/>
        <v>1.66442871094</v>
      </c>
      <c r="F439">
        <f t="shared" si="26"/>
        <v>1.6381612230773477</v>
      </c>
      <c r="G439">
        <f t="shared" si="27"/>
        <v>6.8998091861458683E-4</v>
      </c>
    </row>
    <row r="440" spans="1:7">
      <c r="A440">
        <v>2.3976000000000002</v>
      </c>
      <c r="B440">
        <v>1.6592407226599999</v>
      </c>
      <c r="D440">
        <f t="shared" si="24"/>
        <v>143.85599999999999</v>
      </c>
      <c r="E440">
        <f t="shared" si="25"/>
        <v>1.6592407226599999</v>
      </c>
      <c r="F440">
        <f t="shared" si="26"/>
        <v>1.6381612230773477</v>
      </c>
      <c r="G440">
        <f t="shared" si="27"/>
        <v>4.4434530265503451E-4</v>
      </c>
    </row>
    <row r="441" spans="1:7">
      <c r="A441">
        <v>2.4031500000000001</v>
      </c>
      <c r="B441">
        <v>1.6592407226599999</v>
      </c>
      <c r="D441">
        <f t="shared" si="24"/>
        <v>144.18899999999999</v>
      </c>
      <c r="E441">
        <f t="shared" si="25"/>
        <v>1.6592407226599999</v>
      </c>
      <c r="F441">
        <f t="shared" si="26"/>
        <v>1.6381612230773477</v>
      </c>
      <c r="G441">
        <f t="shared" si="27"/>
        <v>4.4434530265503451E-4</v>
      </c>
    </row>
    <row r="442" spans="1:7">
      <c r="A442">
        <v>2.4087000000000001</v>
      </c>
      <c r="B442">
        <v>1.6592407226599999</v>
      </c>
      <c r="D442">
        <f t="shared" si="24"/>
        <v>144.52199999999999</v>
      </c>
      <c r="E442">
        <f t="shared" si="25"/>
        <v>1.6592407226599999</v>
      </c>
      <c r="F442">
        <f t="shared" si="26"/>
        <v>1.6381612230773477</v>
      </c>
      <c r="G442">
        <f t="shared" si="27"/>
        <v>4.4434530265503451E-4</v>
      </c>
    </row>
    <row r="443" spans="1:7">
      <c r="A443">
        <v>2.41425</v>
      </c>
      <c r="B443">
        <v>1.6592407226599999</v>
      </c>
      <c r="D443">
        <f t="shared" si="24"/>
        <v>144.85499999999999</v>
      </c>
      <c r="E443">
        <f t="shared" si="25"/>
        <v>1.6592407226599999</v>
      </c>
      <c r="F443">
        <f t="shared" si="26"/>
        <v>1.6381612230773477</v>
      </c>
      <c r="G443">
        <f t="shared" si="27"/>
        <v>4.4434530265503451E-4</v>
      </c>
    </row>
    <row r="444" spans="1:7">
      <c r="A444">
        <v>2.4198</v>
      </c>
      <c r="B444">
        <v>1.6592407226599999</v>
      </c>
      <c r="D444">
        <f t="shared" si="24"/>
        <v>145.18799999999999</v>
      </c>
      <c r="E444">
        <f t="shared" si="25"/>
        <v>1.6592407226599999</v>
      </c>
      <c r="F444">
        <f t="shared" si="26"/>
        <v>1.6381612230773477</v>
      </c>
      <c r="G444">
        <f t="shared" si="27"/>
        <v>4.4434530265503451E-4</v>
      </c>
    </row>
    <row r="445" spans="1:7">
      <c r="A445">
        <v>2.4253499999999999</v>
      </c>
      <c r="B445">
        <v>1.6592407226599999</v>
      </c>
      <c r="D445">
        <f t="shared" si="24"/>
        <v>145.52099999999999</v>
      </c>
      <c r="E445">
        <f t="shared" si="25"/>
        <v>1.6592407226599999</v>
      </c>
      <c r="F445">
        <f t="shared" si="26"/>
        <v>1.6381612230773477</v>
      </c>
      <c r="G445">
        <f t="shared" si="27"/>
        <v>4.4434530265503451E-4</v>
      </c>
    </row>
    <row r="446" spans="1:7">
      <c r="A446">
        <v>2.4308999999999998</v>
      </c>
      <c r="B446">
        <v>1.6592407226599999</v>
      </c>
      <c r="D446">
        <f t="shared" si="24"/>
        <v>145.85399999999998</v>
      </c>
      <c r="E446">
        <f t="shared" si="25"/>
        <v>1.6592407226599999</v>
      </c>
      <c r="F446">
        <f t="shared" si="26"/>
        <v>1.6381612230773477</v>
      </c>
      <c r="G446">
        <f t="shared" si="27"/>
        <v>4.4434530265503451E-4</v>
      </c>
    </row>
    <row r="447" spans="1:7">
      <c r="A447">
        <v>2.4364499999999998</v>
      </c>
      <c r="B447">
        <v>1.6592407226599999</v>
      </c>
      <c r="D447">
        <f t="shared" si="24"/>
        <v>146.18699999999998</v>
      </c>
      <c r="E447">
        <f t="shared" si="25"/>
        <v>1.6592407226599999</v>
      </c>
      <c r="F447">
        <f t="shared" si="26"/>
        <v>1.6381612230773477</v>
      </c>
      <c r="G447">
        <f t="shared" si="27"/>
        <v>4.4434530265503451E-4</v>
      </c>
    </row>
    <row r="448" spans="1:7">
      <c r="A448">
        <v>2.4420000000000002</v>
      </c>
      <c r="B448">
        <v>1.6592407226599999</v>
      </c>
      <c r="D448">
        <f t="shared" si="24"/>
        <v>146.51999999999998</v>
      </c>
      <c r="E448">
        <f t="shared" si="25"/>
        <v>1.6592407226599999</v>
      </c>
      <c r="F448">
        <f t="shared" si="26"/>
        <v>1.6381612230773477</v>
      </c>
      <c r="G448">
        <f t="shared" si="27"/>
        <v>4.4434530265503451E-4</v>
      </c>
    </row>
    <row r="449" spans="1:7">
      <c r="A449">
        <v>2.4475500000000001</v>
      </c>
      <c r="B449">
        <v>1.6592407226599999</v>
      </c>
      <c r="D449">
        <f t="shared" si="24"/>
        <v>146.85299999999998</v>
      </c>
      <c r="E449">
        <f t="shared" si="25"/>
        <v>1.6592407226599999</v>
      </c>
      <c r="F449">
        <f t="shared" si="26"/>
        <v>1.6381612230773477</v>
      </c>
      <c r="G449">
        <f t="shared" si="27"/>
        <v>4.4434530265503451E-4</v>
      </c>
    </row>
    <row r="450" spans="1:7">
      <c r="A450">
        <v>2.4531000000000001</v>
      </c>
      <c r="B450">
        <v>1.66442871094</v>
      </c>
      <c r="D450">
        <f t="shared" si="24"/>
        <v>147.18599999999998</v>
      </c>
      <c r="E450">
        <f t="shared" si="25"/>
        <v>1.6592407226599999</v>
      </c>
      <c r="F450">
        <f t="shared" si="26"/>
        <v>1.6381612230773477</v>
      </c>
      <c r="G450">
        <f t="shared" si="27"/>
        <v>4.4434530265503451E-4</v>
      </c>
    </row>
    <row r="451" spans="1:7">
      <c r="A451">
        <v>2.45865</v>
      </c>
      <c r="B451">
        <v>1.66442871094</v>
      </c>
      <c r="D451">
        <f t="shared" si="24"/>
        <v>147.51900000000001</v>
      </c>
      <c r="E451">
        <f t="shared" si="25"/>
        <v>1.6592407226599999</v>
      </c>
      <c r="F451">
        <f t="shared" si="26"/>
        <v>1.6381612230773477</v>
      </c>
      <c r="G451">
        <f t="shared" si="27"/>
        <v>4.4434530265503451E-4</v>
      </c>
    </row>
    <row r="452" spans="1:7">
      <c r="A452">
        <v>2.4641999999999999</v>
      </c>
      <c r="B452">
        <v>1.66442871094</v>
      </c>
      <c r="D452">
        <f t="shared" si="24"/>
        <v>147.852</v>
      </c>
      <c r="E452">
        <f t="shared" si="25"/>
        <v>1.6592407226599999</v>
      </c>
      <c r="F452">
        <f t="shared" si="26"/>
        <v>1.6381612230773477</v>
      </c>
      <c r="G452">
        <f t="shared" si="27"/>
        <v>4.4434530265503451E-4</v>
      </c>
    </row>
    <row r="453" spans="1:7">
      <c r="A453">
        <v>2.4697499999999999</v>
      </c>
      <c r="B453">
        <v>1.6592407226599999</v>
      </c>
      <c r="D453">
        <f t="shared" si="24"/>
        <v>148.185</v>
      </c>
      <c r="E453">
        <f t="shared" si="25"/>
        <v>1.6592407226599999</v>
      </c>
      <c r="F453">
        <f t="shared" si="26"/>
        <v>1.6381612230773477</v>
      </c>
      <c r="G453">
        <f t="shared" si="27"/>
        <v>4.4434530265503451E-4</v>
      </c>
    </row>
    <row r="454" spans="1:7">
      <c r="A454">
        <v>2.4752999999999998</v>
      </c>
      <c r="B454">
        <v>1.6592407226599999</v>
      </c>
      <c r="D454">
        <f t="shared" si="24"/>
        <v>148.518</v>
      </c>
      <c r="E454">
        <f t="shared" si="25"/>
        <v>1.65405273438</v>
      </c>
      <c r="F454">
        <f t="shared" si="26"/>
        <v>1.6381612230773477</v>
      </c>
      <c r="G454">
        <f t="shared" si="27"/>
        <v>2.5254013148232632E-4</v>
      </c>
    </row>
    <row r="455" spans="1:7">
      <c r="A455">
        <v>2.4808500000000002</v>
      </c>
      <c r="B455">
        <v>1.6592407226599999</v>
      </c>
      <c r="D455">
        <f t="shared" si="24"/>
        <v>148.851</v>
      </c>
      <c r="E455">
        <f t="shared" si="25"/>
        <v>1.6592407226599999</v>
      </c>
      <c r="F455">
        <f t="shared" si="26"/>
        <v>1.6381612230773477</v>
      </c>
      <c r="G455">
        <f t="shared" si="27"/>
        <v>4.4434530265503451E-4</v>
      </c>
    </row>
    <row r="456" spans="1:7">
      <c r="A456">
        <v>2.4864000000000002</v>
      </c>
      <c r="B456">
        <v>1.6592407226599999</v>
      </c>
      <c r="D456">
        <f t="shared" si="24"/>
        <v>149.18399999999997</v>
      </c>
      <c r="E456">
        <f t="shared" si="25"/>
        <v>1.6592407226599999</v>
      </c>
      <c r="F456">
        <f t="shared" si="26"/>
        <v>1.6381612230773477</v>
      </c>
      <c r="G456">
        <f t="shared" si="27"/>
        <v>4.4434530265503451E-4</v>
      </c>
    </row>
    <row r="457" spans="1:7">
      <c r="A457">
        <v>2.4919500000000001</v>
      </c>
      <c r="B457">
        <v>1.6592407226599999</v>
      </c>
      <c r="D457">
        <f t="shared" ref="D457:D520" si="28">(A477-$A$28)*60</f>
        <v>149.51699999999997</v>
      </c>
      <c r="E457">
        <f t="shared" ref="E457:E520" si="29">B477</f>
        <v>1.6592407226599999</v>
      </c>
      <c r="F457">
        <f t="shared" ref="F457:F520" si="30">$J$10*EXP(-$J$11*D457)+$J$12</f>
        <v>1.6381612230773477</v>
      </c>
      <c r="G457">
        <f t="shared" ref="G457:G520" si="31">(E457-F457)^2</f>
        <v>4.4434530265503451E-4</v>
      </c>
    </row>
    <row r="458" spans="1:7">
      <c r="A458">
        <v>2.4975000000000001</v>
      </c>
      <c r="B458">
        <v>1.6592407226599999</v>
      </c>
      <c r="D458">
        <f t="shared" si="28"/>
        <v>149.84999999999997</v>
      </c>
      <c r="E458">
        <f t="shared" si="29"/>
        <v>1.6592407226599999</v>
      </c>
      <c r="F458">
        <f t="shared" si="30"/>
        <v>1.6381612230773477</v>
      </c>
      <c r="G458">
        <f t="shared" si="31"/>
        <v>4.4434530265503451E-4</v>
      </c>
    </row>
    <row r="459" spans="1:7">
      <c r="A459">
        <v>2.50305</v>
      </c>
      <c r="B459">
        <v>1.66442871094</v>
      </c>
      <c r="D459">
        <f t="shared" si="28"/>
        <v>150.18299999999999</v>
      </c>
      <c r="E459">
        <f t="shared" si="29"/>
        <v>1.6592407226599999</v>
      </c>
      <c r="F459">
        <f t="shared" si="30"/>
        <v>1.6381612230773477</v>
      </c>
      <c r="G459">
        <f t="shared" si="31"/>
        <v>4.4434530265503451E-4</v>
      </c>
    </row>
    <row r="460" spans="1:7">
      <c r="A460">
        <v>2.5085999999999999</v>
      </c>
      <c r="B460">
        <v>1.6592407226599999</v>
      </c>
      <c r="D460">
        <f t="shared" si="28"/>
        <v>150.51599999999999</v>
      </c>
      <c r="E460">
        <f t="shared" si="29"/>
        <v>1.65405273438</v>
      </c>
      <c r="F460">
        <f t="shared" si="30"/>
        <v>1.6381612230773477</v>
      </c>
      <c r="G460">
        <f t="shared" si="31"/>
        <v>2.5254013148232632E-4</v>
      </c>
    </row>
    <row r="461" spans="1:7">
      <c r="A461">
        <v>2.5141499999999999</v>
      </c>
      <c r="B461">
        <v>1.6592407226599999</v>
      </c>
      <c r="D461">
        <f t="shared" si="28"/>
        <v>150.84899999999999</v>
      </c>
      <c r="E461">
        <f t="shared" si="29"/>
        <v>1.6592407226599999</v>
      </c>
      <c r="F461">
        <f t="shared" si="30"/>
        <v>1.6381612230773477</v>
      </c>
      <c r="G461">
        <f t="shared" si="31"/>
        <v>4.4434530265503451E-4</v>
      </c>
    </row>
    <row r="462" spans="1:7">
      <c r="A462">
        <v>2.5196999999999998</v>
      </c>
      <c r="B462">
        <v>1.6592407226599999</v>
      </c>
      <c r="D462">
        <f t="shared" si="28"/>
        <v>151.18199999999999</v>
      </c>
      <c r="E462">
        <f t="shared" si="29"/>
        <v>1.6592407226599999</v>
      </c>
      <c r="F462">
        <f t="shared" si="30"/>
        <v>1.6381612230773477</v>
      </c>
      <c r="G462">
        <f t="shared" si="31"/>
        <v>4.4434530265503451E-4</v>
      </c>
    </row>
    <row r="463" spans="1:7">
      <c r="A463">
        <v>2.5252500000000002</v>
      </c>
      <c r="B463">
        <v>1.6592407226599999</v>
      </c>
      <c r="D463">
        <f t="shared" si="28"/>
        <v>151.51499999999999</v>
      </c>
      <c r="E463">
        <f t="shared" si="29"/>
        <v>1.65405273438</v>
      </c>
      <c r="F463">
        <f t="shared" si="30"/>
        <v>1.6381612230773477</v>
      </c>
      <c r="G463">
        <f t="shared" si="31"/>
        <v>2.5254013148232632E-4</v>
      </c>
    </row>
    <row r="464" spans="1:7">
      <c r="A464">
        <v>2.5308000000000002</v>
      </c>
      <c r="B464">
        <v>1.6592407226599999</v>
      </c>
      <c r="D464">
        <f t="shared" si="28"/>
        <v>151.84799999999998</v>
      </c>
      <c r="E464">
        <f t="shared" si="29"/>
        <v>1.6592407226599999</v>
      </c>
      <c r="F464">
        <f t="shared" si="30"/>
        <v>1.6381612230773477</v>
      </c>
      <c r="G464">
        <f t="shared" si="31"/>
        <v>4.4434530265503451E-4</v>
      </c>
    </row>
    <row r="465" spans="1:7">
      <c r="A465">
        <v>2.5363500000000001</v>
      </c>
      <c r="B465">
        <v>1.6592407226599999</v>
      </c>
      <c r="D465">
        <f t="shared" si="28"/>
        <v>152.18099999999998</v>
      </c>
      <c r="E465">
        <f t="shared" si="29"/>
        <v>1.6592407226599999</v>
      </c>
      <c r="F465">
        <f t="shared" si="30"/>
        <v>1.6381612230773477</v>
      </c>
      <c r="G465">
        <f t="shared" si="31"/>
        <v>4.4434530265503451E-4</v>
      </c>
    </row>
    <row r="466" spans="1:7">
      <c r="A466">
        <v>2.5419</v>
      </c>
      <c r="B466">
        <v>1.6592407226599999</v>
      </c>
      <c r="D466">
        <f t="shared" si="28"/>
        <v>152.51399999999998</v>
      </c>
      <c r="E466">
        <f t="shared" si="29"/>
        <v>1.65405273438</v>
      </c>
      <c r="F466">
        <f t="shared" si="30"/>
        <v>1.6381612230773477</v>
      </c>
      <c r="G466">
        <f t="shared" si="31"/>
        <v>2.5254013148232632E-4</v>
      </c>
    </row>
    <row r="467" spans="1:7">
      <c r="A467">
        <v>2.54745</v>
      </c>
      <c r="B467">
        <v>1.6592407226599999</v>
      </c>
      <c r="D467">
        <f t="shared" si="28"/>
        <v>152.84700000000001</v>
      </c>
      <c r="E467">
        <f t="shared" si="29"/>
        <v>1.65405273438</v>
      </c>
      <c r="F467">
        <f t="shared" si="30"/>
        <v>1.6381612230773477</v>
      </c>
      <c r="G467">
        <f t="shared" si="31"/>
        <v>2.5254013148232632E-4</v>
      </c>
    </row>
    <row r="468" spans="1:7">
      <c r="A468">
        <v>2.5529999999999999</v>
      </c>
      <c r="B468">
        <v>1.6592407226599999</v>
      </c>
      <c r="D468">
        <f t="shared" si="28"/>
        <v>153.18</v>
      </c>
      <c r="E468">
        <f t="shared" si="29"/>
        <v>1.65405273438</v>
      </c>
      <c r="F468">
        <f t="shared" si="30"/>
        <v>1.6381612230773477</v>
      </c>
      <c r="G468">
        <f t="shared" si="31"/>
        <v>2.5254013148232632E-4</v>
      </c>
    </row>
    <row r="469" spans="1:7">
      <c r="A469">
        <v>2.5585499999999999</v>
      </c>
      <c r="B469">
        <v>1.6592407226599999</v>
      </c>
      <c r="D469">
        <f t="shared" si="28"/>
        <v>153.51300000000001</v>
      </c>
      <c r="E469">
        <f t="shared" si="29"/>
        <v>1.65405273438</v>
      </c>
      <c r="F469">
        <f t="shared" si="30"/>
        <v>1.6381612230773477</v>
      </c>
      <c r="G469">
        <f t="shared" si="31"/>
        <v>2.5254013148232632E-4</v>
      </c>
    </row>
    <row r="470" spans="1:7">
      <c r="A470">
        <v>2.5640999999999998</v>
      </c>
      <c r="B470">
        <v>1.6592407226599999</v>
      </c>
      <c r="D470">
        <f t="shared" si="28"/>
        <v>153.846</v>
      </c>
      <c r="E470">
        <f t="shared" si="29"/>
        <v>1.65405273438</v>
      </c>
      <c r="F470">
        <f t="shared" si="30"/>
        <v>1.6381612230773477</v>
      </c>
      <c r="G470">
        <f t="shared" si="31"/>
        <v>2.5254013148232632E-4</v>
      </c>
    </row>
    <row r="471" spans="1:7">
      <c r="A471">
        <v>2.5696500000000002</v>
      </c>
      <c r="B471">
        <v>1.6592407226599999</v>
      </c>
      <c r="D471">
        <f t="shared" si="28"/>
        <v>154.17899999999997</v>
      </c>
      <c r="E471">
        <f t="shared" si="29"/>
        <v>1.65405273438</v>
      </c>
      <c r="F471">
        <f t="shared" si="30"/>
        <v>1.6381612230773477</v>
      </c>
      <c r="G471">
        <f t="shared" si="31"/>
        <v>2.5254013148232632E-4</v>
      </c>
    </row>
    <row r="472" spans="1:7">
      <c r="A472">
        <v>2.5752000000000002</v>
      </c>
      <c r="B472">
        <v>1.6592407226599999</v>
      </c>
      <c r="D472">
        <f t="shared" si="28"/>
        <v>154.51199999999997</v>
      </c>
      <c r="E472">
        <f t="shared" si="29"/>
        <v>1.65405273438</v>
      </c>
      <c r="F472">
        <f t="shared" si="30"/>
        <v>1.6381612230773477</v>
      </c>
      <c r="G472">
        <f t="shared" si="31"/>
        <v>2.5254013148232632E-4</v>
      </c>
    </row>
    <row r="473" spans="1:7">
      <c r="A473">
        <v>2.5807500000000001</v>
      </c>
      <c r="B473">
        <v>1.6592407226599999</v>
      </c>
      <c r="D473">
        <f t="shared" si="28"/>
        <v>154.84499999999997</v>
      </c>
      <c r="E473">
        <f t="shared" si="29"/>
        <v>1.65405273438</v>
      </c>
      <c r="F473">
        <f t="shared" si="30"/>
        <v>1.6381612230773477</v>
      </c>
      <c r="G473">
        <f t="shared" si="31"/>
        <v>2.5254013148232632E-4</v>
      </c>
    </row>
    <row r="474" spans="1:7">
      <c r="A474">
        <v>2.5863</v>
      </c>
      <c r="B474">
        <v>1.65405273438</v>
      </c>
      <c r="D474">
        <f t="shared" si="28"/>
        <v>155.17799999999997</v>
      </c>
      <c r="E474">
        <f t="shared" si="29"/>
        <v>1.65405273438</v>
      </c>
      <c r="F474">
        <f t="shared" si="30"/>
        <v>1.6381612230773477</v>
      </c>
      <c r="G474">
        <f t="shared" si="31"/>
        <v>2.5254013148232632E-4</v>
      </c>
    </row>
    <row r="475" spans="1:7">
      <c r="A475">
        <v>2.59185</v>
      </c>
      <c r="B475">
        <v>1.6592407226599999</v>
      </c>
      <c r="D475">
        <f t="shared" si="28"/>
        <v>155.511</v>
      </c>
      <c r="E475">
        <f t="shared" si="29"/>
        <v>1.65405273438</v>
      </c>
      <c r="F475">
        <f t="shared" si="30"/>
        <v>1.6381612230773477</v>
      </c>
      <c r="G475">
        <f t="shared" si="31"/>
        <v>2.5254013148232632E-4</v>
      </c>
    </row>
    <row r="476" spans="1:7">
      <c r="A476">
        <v>2.5973999999999999</v>
      </c>
      <c r="B476">
        <v>1.6592407226599999</v>
      </c>
      <c r="D476">
        <f t="shared" si="28"/>
        <v>155.84399999999999</v>
      </c>
      <c r="E476">
        <f t="shared" si="29"/>
        <v>1.65405273438</v>
      </c>
      <c r="F476">
        <f t="shared" si="30"/>
        <v>1.6381612230773477</v>
      </c>
      <c r="G476">
        <f t="shared" si="31"/>
        <v>2.5254013148232632E-4</v>
      </c>
    </row>
    <row r="477" spans="1:7">
      <c r="A477">
        <v>2.6029499999999999</v>
      </c>
      <c r="B477">
        <v>1.6592407226599999</v>
      </c>
      <c r="D477">
        <f t="shared" si="28"/>
        <v>156.17699999999999</v>
      </c>
      <c r="E477">
        <f t="shared" si="29"/>
        <v>1.65405273438</v>
      </c>
      <c r="F477">
        <f t="shared" si="30"/>
        <v>1.6381612230773477</v>
      </c>
      <c r="G477">
        <f t="shared" si="31"/>
        <v>2.5254013148232632E-4</v>
      </c>
    </row>
    <row r="478" spans="1:7">
      <c r="A478">
        <v>2.6084999999999998</v>
      </c>
      <c r="B478">
        <v>1.6592407226599999</v>
      </c>
      <c r="D478">
        <f t="shared" si="28"/>
        <v>156.51</v>
      </c>
      <c r="E478">
        <f t="shared" si="29"/>
        <v>1.65405273438</v>
      </c>
      <c r="F478">
        <f t="shared" si="30"/>
        <v>1.6381612230773477</v>
      </c>
      <c r="G478">
        <f t="shared" si="31"/>
        <v>2.5254013148232632E-4</v>
      </c>
    </row>
    <row r="479" spans="1:7">
      <c r="A479">
        <v>2.6140500000000002</v>
      </c>
      <c r="B479">
        <v>1.6592407226599999</v>
      </c>
      <c r="D479">
        <f t="shared" si="28"/>
        <v>156.84299999999999</v>
      </c>
      <c r="E479">
        <f t="shared" si="29"/>
        <v>1.65405273438</v>
      </c>
      <c r="F479">
        <f t="shared" si="30"/>
        <v>1.6381612230773477</v>
      </c>
      <c r="G479">
        <f t="shared" si="31"/>
        <v>2.5254013148232632E-4</v>
      </c>
    </row>
    <row r="480" spans="1:7">
      <c r="A480">
        <v>2.6196000000000002</v>
      </c>
      <c r="B480">
        <v>1.65405273438</v>
      </c>
      <c r="D480">
        <f t="shared" si="28"/>
        <v>157.17599999999999</v>
      </c>
      <c r="E480">
        <f t="shared" si="29"/>
        <v>1.65405273438</v>
      </c>
      <c r="F480">
        <f t="shared" si="30"/>
        <v>1.6381612230773477</v>
      </c>
      <c r="G480">
        <f t="shared" si="31"/>
        <v>2.5254013148232632E-4</v>
      </c>
    </row>
    <row r="481" spans="1:7">
      <c r="A481">
        <v>2.6251500000000001</v>
      </c>
      <c r="B481">
        <v>1.6592407226599999</v>
      </c>
      <c r="D481">
        <f t="shared" si="28"/>
        <v>157.50899999999999</v>
      </c>
      <c r="E481">
        <f t="shared" si="29"/>
        <v>1.65405273438</v>
      </c>
      <c r="F481">
        <f t="shared" si="30"/>
        <v>1.6381612230773477</v>
      </c>
      <c r="G481">
        <f t="shared" si="31"/>
        <v>2.5254013148232632E-4</v>
      </c>
    </row>
    <row r="482" spans="1:7">
      <c r="A482">
        <v>2.6307</v>
      </c>
      <c r="B482">
        <v>1.6592407226599999</v>
      </c>
      <c r="D482">
        <f t="shared" si="28"/>
        <v>157.84199999999998</v>
      </c>
      <c r="E482">
        <f t="shared" si="29"/>
        <v>1.65405273438</v>
      </c>
      <c r="F482">
        <f t="shared" si="30"/>
        <v>1.6381612230773477</v>
      </c>
      <c r="G482">
        <f t="shared" si="31"/>
        <v>2.5254013148232632E-4</v>
      </c>
    </row>
    <row r="483" spans="1:7">
      <c r="A483">
        <v>2.63625</v>
      </c>
      <c r="B483">
        <v>1.65405273438</v>
      </c>
      <c r="D483">
        <f t="shared" si="28"/>
        <v>158.17500000000001</v>
      </c>
      <c r="E483">
        <f t="shared" si="29"/>
        <v>1.65405273438</v>
      </c>
      <c r="F483">
        <f t="shared" si="30"/>
        <v>1.6381612230773477</v>
      </c>
      <c r="G483">
        <f t="shared" si="31"/>
        <v>2.5254013148232632E-4</v>
      </c>
    </row>
    <row r="484" spans="1:7">
      <c r="A484">
        <v>2.6417999999999999</v>
      </c>
      <c r="B484">
        <v>1.6592407226599999</v>
      </c>
      <c r="D484">
        <f t="shared" si="28"/>
        <v>158.50799999999998</v>
      </c>
      <c r="E484">
        <f t="shared" si="29"/>
        <v>1.6592407226599999</v>
      </c>
      <c r="F484">
        <f t="shared" si="30"/>
        <v>1.6381612230773477</v>
      </c>
      <c r="G484">
        <f t="shared" si="31"/>
        <v>4.4434530265503451E-4</v>
      </c>
    </row>
    <row r="485" spans="1:7">
      <c r="A485">
        <v>2.6473499999999999</v>
      </c>
      <c r="B485">
        <v>1.6592407226599999</v>
      </c>
      <c r="D485">
        <f t="shared" si="28"/>
        <v>158.84099999999998</v>
      </c>
      <c r="E485">
        <f t="shared" si="29"/>
        <v>1.65405273438</v>
      </c>
      <c r="F485">
        <f t="shared" si="30"/>
        <v>1.6381612230773477</v>
      </c>
      <c r="G485">
        <f t="shared" si="31"/>
        <v>2.5254013148232632E-4</v>
      </c>
    </row>
    <row r="486" spans="1:7">
      <c r="A486">
        <v>2.6528999999999998</v>
      </c>
      <c r="B486">
        <v>1.65405273438</v>
      </c>
      <c r="D486">
        <f t="shared" si="28"/>
        <v>159.17399999999998</v>
      </c>
      <c r="E486">
        <f t="shared" si="29"/>
        <v>1.65405273438</v>
      </c>
      <c r="F486">
        <f t="shared" si="30"/>
        <v>1.6381612230773477</v>
      </c>
      <c r="G486">
        <f t="shared" si="31"/>
        <v>2.5254013148232632E-4</v>
      </c>
    </row>
    <row r="487" spans="1:7">
      <c r="A487">
        <v>2.6584500000000002</v>
      </c>
      <c r="B487">
        <v>1.65405273438</v>
      </c>
      <c r="D487">
        <f t="shared" si="28"/>
        <v>159.50699999999998</v>
      </c>
      <c r="E487">
        <f t="shared" si="29"/>
        <v>1.65405273438</v>
      </c>
      <c r="F487">
        <f t="shared" si="30"/>
        <v>1.6381612230773477</v>
      </c>
      <c r="G487">
        <f t="shared" si="31"/>
        <v>2.5254013148232632E-4</v>
      </c>
    </row>
    <row r="488" spans="1:7">
      <c r="A488">
        <v>2.6640000000000001</v>
      </c>
      <c r="B488">
        <v>1.65405273438</v>
      </c>
      <c r="D488">
        <f t="shared" si="28"/>
        <v>159.83999999999997</v>
      </c>
      <c r="E488">
        <f t="shared" si="29"/>
        <v>1.65405273438</v>
      </c>
      <c r="F488">
        <f t="shared" si="30"/>
        <v>1.6381612230773477</v>
      </c>
      <c r="G488">
        <f t="shared" si="31"/>
        <v>2.5254013148232632E-4</v>
      </c>
    </row>
    <row r="489" spans="1:7">
      <c r="A489">
        <v>2.6695500000000001</v>
      </c>
      <c r="B489">
        <v>1.65405273438</v>
      </c>
      <c r="D489">
        <f t="shared" si="28"/>
        <v>160.17299999999997</v>
      </c>
      <c r="E489">
        <f t="shared" si="29"/>
        <v>1.65405273438</v>
      </c>
      <c r="F489">
        <f t="shared" si="30"/>
        <v>1.6381612230773477</v>
      </c>
      <c r="G489">
        <f t="shared" si="31"/>
        <v>2.5254013148232632E-4</v>
      </c>
    </row>
    <row r="490" spans="1:7">
      <c r="A490">
        <v>2.6751</v>
      </c>
      <c r="B490">
        <v>1.65405273438</v>
      </c>
      <c r="D490">
        <f t="shared" si="28"/>
        <v>160.50599999999997</v>
      </c>
      <c r="E490">
        <f t="shared" si="29"/>
        <v>1.65405273438</v>
      </c>
      <c r="F490">
        <f t="shared" si="30"/>
        <v>1.6381612230773477</v>
      </c>
      <c r="G490">
        <f t="shared" si="31"/>
        <v>2.5254013148232632E-4</v>
      </c>
    </row>
    <row r="491" spans="1:7">
      <c r="A491">
        <v>2.68065</v>
      </c>
      <c r="B491">
        <v>1.65405273438</v>
      </c>
      <c r="D491">
        <f t="shared" si="28"/>
        <v>160.839</v>
      </c>
      <c r="E491">
        <f t="shared" si="29"/>
        <v>1.65405273438</v>
      </c>
      <c r="F491">
        <f t="shared" si="30"/>
        <v>1.6381612230773477</v>
      </c>
      <c r="G491">
        <f t="shared" si="31"/>
        <v>2.5254013148232632E-4</v>
      </c>
    </row>
    <row r="492" spans="1:7">
      <c r="A492">
        <v>2.6861999999999999</v>
      </c>
      <c r="B492">
        <v>1.65405273438</v>
      </c>
      <c r="D492">
        <f t="shared" si="28"/>
        <v>161.172</v>
      </c>
      <c r="E492">
        <f t="shared" si="29"/>
        <v>1.65405273438</v>
      </c>
      <c r="F492">
        <f t="shared" si="30"/>
        <v>1.6381612230773477</v>
      </c>
      <c r="G492">
        <f t="shared" si="31"/>
        <v>2.5254013148232632E-4</v>
      </c>
    </row>
    <row r="493" spans="1:7">
      <c r="A493">
        <v>2.6917499999999999</v>
      </c>
      <c r="B493">
        <v>1.65405273438</v>
      </c>
      <c r="D493">
        <f t="shared" si="28"/>
        <v>161.505</v>
      </c>
      <c r="E493">
        <f t="shared" si="29"/>
        <v>1.65405273438</v>
      </c>
      <c r="F493">
        <f t="shared" si="30"/>
        <v>1.6381612230773477</v>
      </c>
      <c r="G493">
        <f t="shared" si="31"/>
        <v>2.5254013148232632E-4</v>
      </c>
    </row>
    <row r="494" spans="1:7">
      <c r="A494">
        <v>2.6972999999999998</v>
      </c>
      <c r="B494">
        <v>1.65405273438</v>
      </c>
      <c r="D494">
        <f t="shared" si="28"/>
        <v>161.83799999999999</v>
      </c>
      <c r="E494">
        <f t="shared" si="29"/>
        <v>1.65405273438</v>
      </c>
      <c r="F494">
        <f t="shared" si="30"/>
        <v>1.6381612230773477</v>
      </c>
      <c r="G494">
        <f t="shared" si="31"/>
        <v>2.5254013148232632E-4</v>
      </c>
    </row>
    <row r="495" spans="1:7">
      <c r="A495">
        <v>2.7028500000000002</v>
      </c>
      <c r="B495">
        <v>1.65405273438</v>
      </c>
      <c r="D495">
        <f t="shared" si="28"/>
        <v>162.17099999999999</v>
      </c>
      <c r="E495">
        <f t="shared" si="29"/>
        <v>1.65405273438</v>
      </c>
      <c r="F495">
        <f t="shared" si="30"/>
        <v>1.6381612230773477</v>
      </c>
      <c r="G495">
        <f t="shared" si="31"/>
        <v>2.5254013148232632E-4</v>
      </c>
    </row>
    <row r="496" spans="1:7">
      <c r="A496">
        <v>2.7084000000000001</v>
      </c>
      <c r="B496">
        <v>1.65405273438</v>
      </c>
      <c r="D496">
        <f t="shared" si="28"/>
        <v>162.50399999999999</v>
      </c>
      <c r="E496">
        <f t="shared" si="29"/>
        <v>1.65405273438</v>
      </c>
      <c r="F496">
        <f t="shared" si="30"/>
        <v>1.6381612230773477</v>
      </c>
      <c r="G496">
        <f t="shared" si="31"/>
        <v>2.5254013148232632E-4</v>
      </c>
    </row>
    <row r="497" spans="1:7">
      <c r="A497">
        <v>2.7139500000000001</v>
      </c>
      <c r="B497">
        <v>1.65405273438</v>
      </c>
      <c r="D497">
        <f t="shared" si="28"/>
        <v>162.83699999999999</v>
      </c>
      <c r="E497">
        <f t="shared" si="29"/>
        <v>1.65405273438</v>
      </c>
      <c r="F497">
        <f t="shared" si="30"/>
        <v>1.6381612230773477</v>
      </c>
      <c r="G497">
        <f t="shared" si="31"/>
        <v>2.5254013148232632E-4</v>
      </c>
    </row>
    <row r="498" spans="1:7">
      <c r="A498">
        <v>2.7195</v>
      </c>
      <c r="B498">
        <v>1.65405273438</v>
      </c>
      <c r="D498">
        <f t="shared" si="28"/>
        <v>163.16999999999999</v>
      </c>
      <c r="E498">
        <f t="shared" si="29"/>
        <v>1.65405273438</v>
      </c>
      <c r="F498">
        <f t="shared" si="30"/>
        <v>1.6381612230773477</v>
      </c>
      <c r="G498">
        <f t="shared" si="31"/>
        <v>2.5254013148232632E-4</v>
      </c>
    </row>
    <row r="499" spans="1:7">
      <c r="A499">
        <v>2.72505</v>
      </c>
      <c r="B499">
        <v>1.65405273438</v>
      </c>
      <c r="D499">
        <f t="shared" si="28"/>
        <v>163.50299999999999</v>
      </c>
      <c r="E499">
        <f t="shared" si="29"/>
        <v>1.65405273438</v>
      </c>
      <c r="F499">
        <f t="shared" si="30"/>
        <v>1.6381612230773477</v>
      </c>
      <c r="G499">
        <f t="shared" si="31"/>
        <v>2.5254013148232632E-4</v>
      </c>
    </row>
    <row r="500" spans="1:7">
      <c r="A500">
        <v>2.7305999999999999</v>
      </c>
      <c r="B500">
        <v>1.65405273438</v>
      </c>
      <c r="D500">
        <f t="shared" si="28"/>
        <v>163.83599999999998</v>
      </c>
      <c r="E500">
        <f t="shared" si="29"/>
        <v>1.65405273438</v>
      </c>
      <c r="F500">
        <f t="shared" si="30"/>
        <v>1.6381612230773477</v>
      </c>
      <c r="G500">
        <f t="shared" si="31"/>
        <v>2.5254013148232632E-4</v>
      </c>
    </row>
    <row r="501" spans="1:7">
      <c r="A501">
        <v>2.7361499999999999</v>
      </c>
      <c r="B501">
        <v>1.65405273438</v>
      </c>
      <c r="D501">
        <f t="shared" si="28"/>
        <v>164.16899999999998</v>
      </c>
      <c r="E501">
        <f t="shared" si="29"/>
        <v>1.6488647460900001</v>
      </c>
      <c r="F501">
        <f t="shared" si="30"/>
        <v>1.6381612230773477</v>
      </c>
      <c r="G501">
        <f t="shared" si="31"/>
        <v>1.1456540488238009E-4</v>
      </c>
    </row>
    <row r="502" spans="1:7">
      <c r="A502">
        <v>2.7416999999999998</v>
      </c>
      <c r="B502">
        <v>1.65405273438</v>
      </c>
      <c r="D502">
        <f t="shared" si="28"/>
        <v>164.50199999999998</v>
      </c>
      <c r="E502">
        <f t="shared" si="29"/>
        <v>1.65405273438</v>
      </c>
      <c r="F502">
        <f t="shared" si="30"/>
        <v>1.6381612230773477</v>
      </c>
      <c r="G502">
        <f t="shared" si="31"/>
        <v>2.5254013148232632E-4</v>
      </c>
    </row>
    <row r="503" spans="1:7">
      <c r="A503">
        <v>2.7472500000000002</v>
      </c>
      <c r="B503">
        <v>1.65405273438</v>
      </c>
      <c r="D503">
        <f t="shared" si="28"/>
        <v>164.83499999999998</v>
      </c>
      <c r="E503">
        <f t="shared" si="29"/>
        <v>1.65405273438</v>
      </c>
      <c r="F503">
        <f t="shared" si="30"/>
        <v>1.6381612230773477</v>
      </c>
      <c r="G503">
        <f t="shared" si="31"/>
        <v>2.5254013148232632E-4</v>
      </c>
    </row>
    <row r="504" spans="1:7">
      <c r="A504">
        <v>2.7528000000000001</v>
      </c>
      <c r="B504">
        <v>1.6592407226599999</v>
      </c>
      <c r="D504">
        <f t="shared" si="28"/>
        <v>165.16799999999998</v>
      </c>
      <c r="E504">
        <f t="shared" si="29"/>
        <v>1.65405273438</v>
      </c>
      <c r="F504">
        <f t="shared" si="30"/>
        <v>1.6381612230773477</v>
      </c>
      <c r="G504">
        <f t="shared" si="31"/>
        <v>2.5254013148232632E-4</v>
      </c>
    </row>
    <row r="505" spans="1:7">
      <c r="A505">
        <v>2.7583500000000001</v>
      </c>
      <c r="B505">
        <v>1.65405273438</v>
      </c>
      <c r="D505">
        <f t="shared" si="28"/>
        <v>165.50099999999998</v>
      </c>
      <c r="E505">
        <f t="shared" si="29"/>
        <v>1.65405273438</v>
      </c>
      <c r="F505">
        <f t="shared" si="30"/>
        <v>1.6381612230773477</v>
      </c>
      <c r="G505">
        <f t="shared" si="31"/>
        <v>2.5254013148232632E-4</v>
      </c>
    </row>
    <row r="506" spans="1:7">
      <c r="A506">
        <v>2.7639</v>
      </c>
      <c r="B506">
        <v>1.65405273438</v>
      </c>
      <c r="D506">
        <f t="shared" si="28"/>
        <v>165.83399999999997</v>
      </c>
      <c r="E506">
        <f t="shared" si="29"/>
        <v>1.65405273438</v>
      </c>
      <c r="F506">
        <f t="shared" si="30"/>
        <v>1.6381612230773477</v>
      </c>
      <c r="G506">
        <f t="shared" si="31"/>
        <v>2.5254013148232632E-4</v>
      </c>
    </row>
    <row r="507" spans="1:7">
      <c r="A507">
        <v>2.76945</v>
      </c>
      <c r="B507">
        <v>1.65405273438</v>
      </c>
      <c r="D507">
        <f t="shared" si="28"/>
        <v>166.167</v>
      </c>
      <c r="E507">
        <f t="shared" si="29"/>
        <v>1.65405273438</v>
      </c>
      <c r="F507">
        <f t="shared" si="30"/>
        <v>1.6381612230773477</v>
      </c>
      <c r="G507">
        <f t="shared" si="31"/>
        <v>2.5254013148232632E-4</v>
      </c>
    </row>
    <row r="508" spans="1:7">
      <c r="A508">
        <v>2.7749999999999999</v>
      </c>
      <c r="B508">
        <v>1.65405273438</v>
      </c>
      <c r="D508">
        <f t="shared" si="28"/>
        <v>166.5</v>
      </c>
      <c r="E508">
        <f t="shared" si="29"/>
        <v>1.65405273438</v>
      </c>
      <c r="F508">
        <f t="shared" si="30"/>
        <v>1.6381612230773477</v>
      </c>
      <c r="G508">
        <f t="shared" si="31"/>
        <v>2.5254013148232632E-4</v>
      </c>
    </row>
    <row r="509" spans="1:7">
      <c r="A509">
        <v>2.7805499999999999</v>
      </c>
      <c r="B509">
        <v>1.65405273438</v>
      </c>
      <c r="D509">
        <f t="shared" si="28"/>
        <v>166.833</v>
      </c>
      <c r="E509">
        <f t="shared" si="29"/>
        <v>1.65405273438</v>
      </c>
      <c r="F509">
        <f t="shared" si="30"/>
        <v>1.6381612230773477</v>
      </c>
      <c r="G509">
        <f t="shared" si="31"/>
        <v>2.5254013148232632E-4</v>
      </c>
    </row>
    <row r="510" spans="1:7">
      <c r="A510">
        <v>2.7860999999999998</v>
      </c>
      <c r="B510">
        <v>1.65405273438</v>
      </c>
      <c r="D510">
        <f t="shared" si="28"/>
        <v>167.166</v>
      </c>
      <c r="E510">
        <f t="shared" si="29"/>
        <v>1.65405273438</v>
      </c>
      <c r="F510">
        <f t="shared" si="30"/>
        <v>1.6381612230773477</v>
      </c>
      <c r="G510">
        <f t="shared" si="31"/>
        <v>2.5254013148232632E-4</v>
      </c>
    </row>
    <row r="511" spans="1:7">
      <c r="A511">
        <v>2.7916500000000002</v>
      </c>
      <c r="B511">
        <v>1.65405273438</v>
      </c>
      <c r="D511">
        <f t="shared" si="28"/>
        <v>167.499</v>
      </c>
      <c r="E511">
        <f t="shared" si="29"/>
        <v>1.65405273438</v>
      </c>
      <c r="F511">
        <f t="shared" si="30"/>
        <v>1.6381612230773477</v>
      </c>
      <c r="G511">
        <f t="shared" si="31"/>
        <v>2.5254013148232632E-4</v>
      </c>
    </row>
    <row r="512" spans="1:7">
      <c r="A512">
        <v>2.7972000000000001</v>
      </c>
      <c r="B512">
        <v>1.65405273438</v>
      </c>
      <c r="D512">
        <f t="shared" si="28"/>
        <v>167.83199999999999</v>
      </c>
      <c r="E512">
        <f t="shared" si="29"/>
        <v>1.6488647460900001</v>
      </c>
      <c r="F512">
        <f t="shared" si="30"/>
        <v>1.6381612230773477</v>
      </c>
      <c r="G512">
        <f t="shared" si="31"/>
        <v>1.1456540488238009E-4</v>
      </c>
    </row>
    <row r="513" spans="1:7">
      <c r="A513">
        <v>2.8027500000000001</v>
      </c>
      <c r="B513">
        <v>1.65405273438</v>
      </c>
      <c r="D513">
        <f t="shared" si="28"/>
        <v>168.16499999999996</v>
      </c>
      <c r="E513">
        <f t="shared" si="29"/>
        <v>1.65405273438</v>
      </c>
      <c r="F513">
        <f t="shared" si="30"/>
        <v>1.6381612230773477</v>
      </c>
      <c r="G513">
        <f t="shared" si="31"/>
        <v>2.5254013148232632E-4</v>
      </c>
    </row>
    <row r="514" spans="1:7">
      <c r="A514">
        <v>2.8083</v>
      </c>
      <c r="B514">
        <v>1.65405273438</v>
      </c>
      <c r="D514">
        <f t="shared" si="28"/>
        <v>168.49799999999996</v>
      </c>
      <c r="E514">
        <f t="shared" si="29"/>
        <v>1.65405273438</v>
      </c>
      <c r="F514">
        <f t="shared" si="30"/>
        <v>1.6381612230773477</v>
      </c>
      <c r="G514">
        <f t="shared" si="31"/>
        <v>2.5254013148232632E-4</v>
      </c>
    </row>
    <row r="515" spans="1:7">
      <c r="A515">
        <v>2.81385</v>
      </c>
      <c r="B515">
        <v>1.65405273438</v>
      </c>
      <c r="D515">
        <f t="shared" si="28"/>
        <v>168.83099999999999</v>
      </c>
      <c r="E515">
        <f t="shared" si="29"/>
        <v>1.65405273438</v>
      </c>
      <c r="F515">
        <f t="shared" si="30"/>
        <v>1.6381612230773477</v>
      </c>
      <c r="G515">
        <f t="shared" si="31"/>
        <v>2.5254013148232632E-4</v>
      </c>
    </row>
    <row r="516" spans="1:7">
      <c r="A516">
        <v>2.8193999999999999</v>
      </c>
      <c r="B516">
        <v>1.65405273438</v>
      </c>
      <c r="D516">
        <f t="shared" si="28"/>
        <v>169.16399999999999</v>
      </c>
      <c r="E516">
        <f t="shared" si="29"/>
        <v>1.65405273438</v>
      </c>
      <c r="F516">
        <f t="shared" si="30"/>
        <v>1.6381612230773477</v>
      </c>
      <c r="G516">
        <f t="shared" si="31"/>
        <v>2.5254013148232632E-4</v>
      </c>
    </row>
    <row r="517" spans="1:7">
      <c r="A517">
        <v>2.8249499999999999</v>
      </c>
      <c r="B517">
        <v>1.65405273438</v>
      </c>
      <c r="D517">
        <f t="shared" si="28"/>
        <v>169.49699999999999</v>
      </c>
      <c r="E517">
        <f t="shared" si="29"/>
        <v>1.65405273438</v>
      </c>
      <c r="F517">
        <f t="shared" si="30"/>
        <v>1.6381612230773477</v>
      </c>
      <c r="G517">
        <f t="shared" si="31"/>
        <v>2.5254013148232632E-4</v>
      </c>
    </row>
    <row r="518" spans="1:7">
      <c r="A518">
        <v>2.8304999999999998</v>
      </c>
      <c r="B518">
        <v>1.65405273438</v>
      </c>
      <c r="D518">
        <f t="shared" si="28"/>
        <v>169.82999999999998</v>
      </c>
      <c r="E518">
        <f t="shared" si="29"/>
        <v>1.6488647460900001</v>
      </c>
      <c r="F518">
        <f t="shared" si="30"/>
        <v>1.6381612230773477</v>
      </c>
      <c r="G518">
        <f t="shared" si="31"/>
        <v>1.1456540488238009E-4</v>
      </c>
    </row>
    <row r="519" spans="1:7">
      <c r="A519">
        <v>2.8360500000000002</v>
      </c>
      <c r="B519">
        <v>1.65405273438</v>
      </c>
      <c r="D519">
        <f t="shared" si="28"/>
        <v>170.16299999999998</v>
      </c>
      <c r="E519">
        <f t="shared" si="29"/>
        <v>1.6488647460900001</v>
      </c>
      <c r="F519">
        <f t="shared" si="30"/>
        <v>1.6381612230773477</v>
      </c>
      <c r="G519">
        <f t="shared" si="31"/>
        <v>1.1456540488238009E-4</v>
      </c>
    </row>
    <row r="520" spans="1:7">
      <c r="A520">
        <v>2.8416000000000001</v>
      </c>
      <c r="B520">
        <v>1.65405273438</v>
      </c>
      <c r="D520">
        <f t="shared" si="28"/>
        <v>170.49599999999998</v>
      </c>
      <c r="E520">
        <f t="shared" si="29"/>
        <v>1.65405273438</v>
      </c>
      <c r="F520">
        <f t="shared" si="30"/>
        <v>1.6381612230773477</v>
      </c>
      <c r="G520">
        <f t="shared" si="31"/>
        <v>2.5254013148232632E-4</v>
      </c>
    </row>
    <row r="521" spans="1:7">
      <c r="A521">
        <v>2.8471500000000001</v>
      </c>
      <c r="B521">
        <v>1.6488647460900001</v>
      </c>
      <c r="D521">
        <f t="shared" ref="D521:D584" si="32">(A541-$A$28)*60</f>
        <v>170.82899999999998</v>
      </c>
      <c r="E521">
        <f t="shared" ref="E521:E584" si="33">B541</f>
        <v>1.6488647460900001</v>
      </c>
      <c r="F521">
        <f t="shared" ref="F521:F584" si="34">$J$10*EXP(-$J$11*D521)+$J$12</f>
        <v>1.6381612230773477</v>
      </c>
      <c r="G521">
        <f t="shared" ref="G521:G584" si="35">(E521-F521)^2</f>
        <v>1.1456540488238009E-4</v>
      </c>
    </row>
    <row r="522" spans="1:7">
      <c r="A522">
        <v>2.8527</v>
      </c>
      <c r="B522">
        <v>1.65405273438</v>
      </c>
      <c r="D522">
        <f t="shared" si="32"/>
        <v>171.16199999999998</v>
      </c>
      <c r="E522">
        <f t="shared" si="33"/>
        <v>1.6488647460900001</v>
      </c>
      <c r="F522">
        <f t="shared" si="34"/>
        <v>1.6381612230773477</v>
      </c>
      <c r="G522">
        <f t="shared" si="35"/>
        <v>1.1456540488238009E-4</v>
      </c>
    </row>
    <row r="523" spans="1:7">
      <c r="A523">
        <v>2.85825</v>
      </c>
      <c r="B523">
        <v>1.65405273438</v>
      </c>
      <c r="D523">
        <f t="shared" si="32"/>
        <v>171.495</v>
      </c>
      <c r="E523">
        <f t="shared" si="33"/>
        <v>1.6488647460900001</v>
      </c>
      <c r="F523">
        <f t="shared" si="34"/>
        <v>1.6381612230773477</v>
      </c>
      <c r="G523">
        <f t="shared" si="35"/>
        <v>1.1456540488238009E-4</v>
      </c>
    </row>
    <row r="524" spans="1:7">
      <c r="A524">
        <v>2.8637999999999999</v>
      </c>
      <c r="B524">
        <v>1.65405273438</v>
      </c>
      <c r="D524">
        <f t="shared" si="32"/>
        <v>171.828</v>
      </c>
      <c r="E524">
        <f t="shared" si="33"/>
        <v>1.6488647460900001</v>
      </c>
      <c r="F524">
        <f t="shared" si="34"/>
        <v>1.6381612230773477</v>
      </c>
      <c r="G524">
        <f t="shared" si="35"/>
        <v>1.1456540488238009E-4</v>
      </c>
    </row>
    <row r="525" spans="1:7">
      <c r="A525">
        <v>2.8693499999999998</v>
      </c>
      <c r="B525">
        <v>1.65405273438</v>
      </c>
      <c r="D525">
        <f t="shared" si="32"/>
        <v>172.161</v>
      </c>
      <c r="E525">
        <f t="shared" si="33"/>
        <v>1.6488647460900001</v>
      </c>
      <c r="F525">
        <f t="shared" si="34"/>
        <v>1.6381612230773477</v>
      </c>
      <c r="G525">
        <f t="shared" si="35"/>
        <v>1.1456540488238009E-4</v>
      </c>
    </row>
    <row r="526" spans="1:7">
      <c r="A526">
        <v>2.8748999999999998</v>
      </c>
      <c r="B526">
        <v>1.65405273438</v>
      </c>
      <c r="D526">
        <f t="shared" si="32"/>
        <v>172.494</v>
      </c>
      <c r="E526">
        <f t="shared" si="33"/>
        <v>1.6488647460900001</v>
      </c>
      <c r="F526">
        <f t="shared" si="34"/>
        <v>1.6381612230773477</v>
      </c>
      <c r="G526">
        <f t="shared" si="35"/>
        <v>1.1456540488238009E-4</v>
      </c>
    </row>
    <row r="527" spans="1:7">
      <c r="A527">
        <v>2.8804500000000002</v>
      </c>
      <c r="B527">
        <v>1.65405273438</v>
      </c>
      <c r="D527">
        <f t="shared" si="32"/>
        <v>172.827</v>
      </c>
      <c r="E527">
        <f t="shared" si="33"/>
        <v>1.6488647460900001</v>
      </c>
      <c r="F527">
        <f t="shared" si="34"/>
        <v>1.6381612230773477</v>
      </c>
      <c r="G527">
        <f t="shared" si="35"/>
        <v>1.1456540488238009E-4</v>
      </c>
    </row>
    <row r="528" spans="1:7">
      <c r="A528">
        <v>2.8860000000000001</v>
      </c>
      <c r="B528">
        <v>1.65405273438</v>
      </c>
      <c r="D528">
        <f t="shared" si="32"/>
        <v>173.15999999999997</v>
      </c>
      <c r="E528">
        <f t="shared" si="33"/>
        <v>1.6488647460900001</v>
      </c>
      <c r="F528">
        <f t="shared" si="34"/>
        <v>1.6381612230773477</v>
      </c>
      <c r="G528">
        <f t="shared" si="35"/>
        <v>1.1456540488238009E-4</v>
      </c>
    </row>
    <row r="529" spans="1:7">
      <c r="A529">
        <v>2.8915500000000001</v>
      </c>
      <c r="B529">
        <v>1.65405273438</v>
      </c>
      <c r="D529">
        <f t="shared" si="32"/>
        <v>173.49299999999997</v>
      </c>
      <c r="E529">
        <f t="shared" si="33"/>
        <v>1.6488647460900001</v>
      </c>
      <c r="F529">
        <f t="shared" si="34"/>
        <v>1.6381612230773477</v>
      </c>
      <c r="G529">
        <f t="shared" si="35"/>
        <v>1.1456540488238009E-4</v>
      </c>
    </row>
    <row r="530" spans="1:7">
      <c r="A530">
        <v>2.8971</v>
      </c>
      <c r="B530">
        <v>1.65405273438</v>
      </c>
      <c r="D530">
        <f t="shared" si="32"/>
        <v>173.82599999999999</v>
      </c>
      <c r="E530">
        <f t="shared" si="33"/>
        <v>1.6488647460900001</v>
      </c>
      <c r="F530">
        <f t="shared" si="34"/>
        <v>1.6381612230773477</v>
      </c>
      <c r="G530">
        <f t="shared" si="35"/>
        <v>1.1456540488238009E-4</v>
      </c>
    </row>
    <row r="531" spans="1:7">
      <c r="A531">
        <v>2.90265</v>
      </c>
      <c r="B531">
        <v>1.65405273438</v>
      </c>
      <c r="D531">
        <f t="shared" si="32"/>
        <v>174.15899999999999</v>
      </c>
      <c r="E531">
        <f t="shared" si="33"/>
        <v>1.6488647460900001</v>
      </c>
      <c r="F531">
        <f t="shared" si="34"/>
        <v>1.6381612230773477</v>
      </c>
      <c r="G531">
        <f t="shared" si="35"/>
        <v>1.1456540488238009E-4</v>
      </c>
    </row>
    <row r="532" spans="1:7">
      <c r="A532">
        <v>2.9081999999999999</v>
      </c>
      <c r="B532">
        <v>1.6488647460900001</v>
      </c>
      <c r="D532">
        <f t="shared" si="32"/>
        <v>174.49199999999999</v>
      </c>
      <c r="E532">
        <f t="shared" si="33"/>
        <v>1.6488647460900001</v>
      </c>
      <c r="F532">
        <f t="shared" si="34"/>
        <v>1.6381612230773477</v>
      </c>
      <c r="G532">
        <f t="shared" si="35"/>
        <v>1.1456540488238009E-4</v>
      </c>
    </row>
    <row r="533" spans="1:7">
      <c r="A533">
        <v>2.9137499999999998</v>
      </c>
      <c r="B533">
        <v>1.65405273438</v>
      </c>
      <c r="D533">
        <f t="shared" si="32"/>
        <v>174.82499999999999</v>
      </c>
      <c r="E533">
        <f t="shared" si="33"/>
        <v>1.6488647460900001</v>
      </c>
      <c r="F533">
        <f t="shared" si="34"/>
        <v>1.6381612230773477</v>
      </c>
      <c r="G533">
        <f t="shared" si="35"/>
        <v>1.1456540488238009E-4</v>
      </c>
    </row>
    <row r="534" spans="1:7">
      <c r="A534">
        <v>2.9192999999999998</v>
      </c>
      <c r="B534">
        <v>1.65405273438</v>
      </c>
      <c r="D534">
        <f t="shared" si="32"/>
        <v>175.15799999999999</v>
      </c>
      <c r="E534">
        <f t="shared" si="33"/>
        <v>1.6488647460900001</v>
      </c>
      <c r="F534">
        <f t="shared" si="34"/>
        <v>1.6381612230773477</v>
      </c>
      <c r="G534">
        <f t="shared" si="35"/>
        <v>1.1456540488238009E-4</v>
      </c>
    </row>
    <row r="535" spans="1:7">
      <c r="A535">
        <v>2.9248500000000002</v>
      </c>
      <c r="B535">
        <v>1.65405273438</v>
      </c>
      <c r="D535">
        <f t="shared" si="32"/>
        <v>175.49099999999999</v>
      </c>
      <c r="E535">
        <f t="shared" si="33"/>
        <v>1.6488647460900001</v>
      </c>
      <c r="F535">
        <f t="shared" si="34"/>
        <v>1.6381612230773477</v>
      </c>
      <c r="G535">
        <f t="shared" si="35"/>
        <v>1.1456540488238009E-4</v>
      </c>
    </row>
    <row r="536" spans="1:7">
      <c r="A536">
        <v>2.9304000000000001</v>
      </c>
      <c r="B536">
        <v>1.65405273438</v>
      </c>
      <c r="D536">
        <f t="shared" si="32"/>
        <v>175.82399999999998</v>
      </c>
      <c r="E536">
        <f t="shared" si="33"/>
        <v>1.65405273438</v>
      </c>
      <c r="F536">
        <f t="shared" si="34"/>
        <v>1.6381612230773477</v>
      </c>
      <c r="G536">
        <f t="shared" si="35"/>
        <v>2.5254013148232632E-4</v>
      </c>
    </row>
    <row r="537" spans="1:7">
      <c r="A537">
        <v>2.9359500000000001</v>
      </c>
      <c r="B537">
        <v>1.65405273438</v>
      </c>
      <c r="D537">
        <f t="shared" si="32"/>
        <v>176.15699999999998</v>
      </c>
      <c r="E537">
        <f t="shared" si="33"/>
        <v>1.6488647460900001</v>
      </c>
      <c r="F537">
        <f t="shared" si="34"/>
        <v>1.6381612230773477</v>
      </c>
      <c r="G537">
        <f t="shared" si="35"/>
        <v>1.1456540488238009E-4</v>
      </c>
    </row>
    <row r="538" spans="1:7">
      <c r="A538">
        <v>2.9415</v>
      </c>
      <c r="B538">
        <v>1.6488647460900001</v>
      </c>
      <c r="D538">
        <f t="shared" si="32"/>
        <v>176.49</v>
      </c>
      <c r="E538">
        <f t="shared" si="33"/>
        <v>1.6488647460900001</v>
      </c>
      <c r="F538">
        <f t="shared" si="34"/>
        <v>1.6381612230773477</v>
      </c>
      <c r="G538">
        <f t="shared" si="35"/>
        <v>1.1456540488238009E-4</v>
      </c>
    </row>
    <row r="539" spans="1:7">
      <c r="A539">
        <v>2.9470499999999999</v>
      </c>
      <c r="B539">
        <v>1.6488647460900001</v>
      </c>
      <c r="D539">
        <f t="shared" si="32"/>
        <v>176.82300000000001</v>
      </c>
      <c r="E539">
        <f t="shared" si="33"/>
        <v>1.6488647460900001</v>
      </c>
      <c r="F539">
        <f t="shared" si="34"/>
        <v>1.6381612230773477</v>
      </c>
      <c r="G539">
        <f t="shared" si="35"/>
        <v>1.1456540488238009E-4</v>
      </c>
    </row>
    <row r="540" spans="1:7">
      <c r="A540">
        <v>2.9525999999999999</v>
      </c>
      <c r="B540">
        <v>1.65405273438</v>
      </c>
      <c r="D540">
        <f t="shared" si="32"/>
        <v>177.15600000000001</v>
      </c>
      <c r="E540">
        <f t="shared" si="33"/>
        <v>1.6488647460900001</v>
      </c>
      <c r="F540">
        <f t="shared" si="34"/>
        <v>1.6381612230773477</v>
      </c>
      <c r="G540">
        <f t="shared" si="35"/>
        <v>1.1456540488238009E-4</v>
      </c>
    </row>
    <row r="541" spans="1:7">
      <c r="A541">
        <v>2.9581499999999998</v>
      </c>
      <c r="B541">
        <v>1.6488647460900001</v>
      </c>
      <c r="D541">
        <f t="shared" si="32"/>
        <v>177.48899999999998</v>
      </c>
      <c r="E541">
        <f t="shared" si="33"/>
        <v>1.6488647460900001</v>
      </c>
      <c r="F541">
        <f t="shared" si="34"/>
        <v>1.6381612230773477</v>
      </c>
      <c r="G541">
        <f t="shared" si="35"/>
        <v>1.1456540488238009E-4</v>
      </c>
    </row>
    <row r="542" spans="1:7">
      <c r="A542">
        <v>2.9636999999999998</v>
      </c>
      <c r="B542">
        <v>1.6488647460900001</v>
      </c>
      <c r="D542">
        <f t="shared" si="32"/>
        <v>177.82199999999997</v>
      </c>
      <c r="E542">
        <f t="shared" si="33"/>
        <v>1.6488647460900001</v>
      </c>
      <c r="F542">
        <f t="shared" si="34"/>
        <v>1.6381612230773477</v>
      </c>
      <c r="G542">
        <f t="shared" si="35"/>
        <v>1.1456540488238009E-4</v>
      </c>
    </row>
    <row r="543" spans="1:7">
      <c r="A543">
        <v>2.9692500000000002</v>
      </c>
      <c r="B543">
        <v>1.6488647460900001</v>
      </c>
      <c r="D543">
        <f t="shared" si="32"/>
        <v>178.15499999999997</v>
      </c>
      <c r="E543">
        <f t="shared" si="33"/>
        <v>1.6488647460900001</v>
      </c>
      <c r="F543">
        <f t="shared" si="34"/>
        <v>1.6381612230773477</v>
      </c>
      <c r="G543">
        <f t="shared" si="35"/>
        <v>1.1456540488238009E-4</v>
      </c>
    </row>
    <row r="544" spans="1:7">
      <c r="A544">
        <v>2.9748000000000001</v>
      </c>
      <c r="B544">
        <v>1.6488647460900001</v>
      </c>
      <c r="D544">
        <f t="shared" si="32"/>
        <v>178.48799999999997</v>
      </c>
      <c r="E544">
        <f t="shared" si="33"/>
        <v>1.6488647460900001</v>
      </c>
      <c r="F544">
        <f t="shared" si="34"/>
        <v>1.6381612230773477</v>
      </c>
      <c r="G544">
        <f t="shared" si="35"/>
        <v>1.1456540488238009E-4</v>
      </c>
    </row>
    <row r="545" spans="1:7">
      <c r="A545">
        <v>2.9803500000000001</v>
      </c>
      <c r="B545">
        <v>1.6488647460900001</v>
      </c>
      <c r="D545">
        <f t="shared" si="32"/>
        <v>178.82099999999997</v>
      </c>
      <c r="E545">
        <f t="shared" si="33"/>
        <v>1.6488647460900001</v>
      </c>
      <c r="F545">
        <f t="shared" si="34"/>
        <v>1.6381612230773477</v>
      </c>
      <c r="G545">
        <f t="shared" si="35"/>
        <v>1.1456540488238009E-4</v>
      </c>
    </row>
    <row r="546" spans="1:7">
      <c r="A546">
        <v>2.9859</v>
      </c>
      <c r="B546">
        <v>1.6488647460900001</v>
      </c>
      <c r="D546">
        <f t="shared" si="32"/>
        <v>179.154</v>
      </c>
      <c r="E546">
        <f t="shared" si="33"/>
        <v>1.6488647460900001</v>
      </c>
      <c r="F546">
        <f t="shared" si="34"/>
        <v>1.6381612230773477</v>
      </c>
      <c r="G546">
        <f t="shared" si="35"/>
        <v>1.1456540488238009E-4</v>
      </c>
    </row>
    <row r="547" spans="1:7">
      <c r="A547">
        <v>2.9914499999999999</v>
      </c>
      <c r="B547">
        <v>1.6488647460900001</v>
      </c>
      <c r="D547">
        <f t="shared" si="32"/>
        <v>179.48699999999999</v>
      </c>
      <c r="E547">
        <f t="shared" si="33"/>
        <v>1.6488647460900001</v>
      </c>
      <c r="F547">
        <f t="shared" si="34"/>
        <v>1.6381612230773477</v>
      </c>
      <c r="G547">
        <f t="shared" si="35"/>
        <v>1.1456540488238009E-4</v>
      </c>
    </row>
    <row r="548" spans="1:7">
      <c r="A548">
        <v>2.9969999999999999</v>
      </c>
      <c r="B548">
        <v>1.6488647460900001</v>
      </c>
      <c r="D548">
        <f t="shared" si="32"/>
        <v>179.82</v>
      </c>
      <c r="E548">
        <f t="shared" si="33"/>
        <v>1.6488647460900001</v>
      </c>
      <c r="F548">
        <f t="shared" si="34"/>
        <v>1.6381612230773477</v>
      </c>
      <c r="G548">
        <f t="shared" si="35"/>
        <v>1.1456540488238009E-4</v>
      </c>
    </row>
    <row r="549" spans="1:7">
      <c r="A549">
        <v>3.0025499999999998</v>
      </c>
      <c r="B549">
        <v>1.6488647460900001</v>
      </c>
      <c r="D549">
        <f t="shared" si="32"/>
        <v>180.15299999999999</v>
      </c>
      <c r="E549">
        <f t="shared" si="33"/>
        <v>1.6488647460900001</v>
      </c>
      <c r="F549">
        <f t="shared" si="34"/>
        <v>1.6381612230773477</v>
      </c>
      <c r="G549">
        <f t="shared" si="35"/>
        <v>1.1456540488238009E-4</v>
      </c>
    </row>
    <row r="550" spans="1:7">
      <c r="A550">
        <v>3.0081000000000002</v>
      </c>
      <c r="B550">
        <v>1.6488647460900001</v>
      </c>
      <c r="D550">
        <f t="shared" si="32"/>
        <v>180.48599999999999</v>
      </c>
      <c r="E550">
        <f t="shared" si="33"/>
        <v>1.6488647460900001</v>
      </c>
      <c r="F550">
        <f t="shared" si="34"/>
        <v>1.6381612230773477</v>
      </c>
      <c r="G550">
        <f t="shared" si="35"/>
        <v>1.1456540488238009E-4</v>
      </c>
    </row>
    <row r="551" spans="1:7">
      <c r="A551">
        <v>3.0136500000000002</v>
      </c>
      <c r="B551">
        <v>1.6488647460900001</v>
      </c>
      <c r="D551">
        <f t="shared" si="32"/>
        <v>180.81899999999999</v>
      </c>
      <c r="E551">
        <f t="shared" si="33"/>
        <v>1.6488647460900001</v>
      </c>
      <c r="F551">
        <f t="shared" si="34"/>
        <v>1.6381612230773477</v>
      </c>
      <c r="G551">
        <f t="shared" si="35"/>
        <v>1.1456540488238009E-4</v>
      </c>
    </row>
    <row r="552" spans="1:7">
      <c r="A552">
        <v>3.0192000000000001</v>
      </c>
      <c r="B552">
        <v>1.6488647460900001</v>
      </c>
      <c r="D552">
        <f t="shared" si="32"/>
        <v>181.15199999999999</v>
      </c>
      <c r="E552">
        <f t="shared" si="33"/>
        <v>1.6488647460900001</v>
      </c>
      <c r="F552">
        <f t="shared" si="34"/>
        <v>1.6381612230773477</v>
      </c>
      <c r="G552">
        <f t="shared" si="35"/>
        <v>1.1456540488238009E-4</v>
      </c>
    </row>
    <row r="553" spans="1:7">
      <c r="A553">
        <v>3.02475</v>
      </c>
      <c r="B553">
        <v>1.6488647460900001</v>
      </c>
      <c r="D553">
        <f t="shared" si="32"/>
        <v>181.48499999999999</v>
      </c>
      <c r="E553">
        <f t="shared" si="33"/>
        <v>1.6488647460900001</v>
      </c>
      <c r="F553">
        <f t="shared" si="34"/>
        <v>1.6381612230773477</v>
      </c>
      <c r="G553">
        <f t="shared" si="35"/>
        <v>1.1456540488238009E-4</v>
      </c>
    </row>
    <row r="554" spans="1:7">
      <c r="A554">
        <v>3.0303</v>
      </c>
      <c r="B554">
        <v>1.6488647460900001</v>
      </c>
      <c r="D554">
        <f t="shared" si="32"/>
        <v>181.81800000000001</v>
      </c>
      <c r="E554">
        <f t="shared" si="33"/>
        <v>1.6488647460900001</v>
      </c>
      <c r="F554">
        <f t="shared" si="34"/>
        <v>1.6381612230773477</v>
      </c>
      <c r="G554">
        <f t="shared" si="35"/>
        <v>1.1456540488238009E-4</v>
      </c>
    </row>
    <row r="555" spans="1:7">
      <c r="A555">
        <v>3.0358499999999999</v>
      </c>
      <c r="B555">
        <v>1.6488647460900001</v>
      </c>
      <c r="D555">
        <f t="shared" si="32"/>
        <v>182.15100000000001</v>
      </c>
      <c r="E555">
        <f t="shared" si="33"/>
        <v>1.6488647460900001</v>
      </c>
      <c r="F555">
        <f t="shared" si="34"/>
        <v>1.6381612230773477</v>
      </c>
      <c r="G555">
        <f t="shared" si="35"/>
        <v>1.1456540488238009E-4</v>
      </c>
    </row>
    <row r="556" spans="1:7">
      <c r="A556">
        <v>3.0413999999999999</v>
      </c>
      <c r="B556">
        <v>1.65405273438</v>
      </c>
      <c r="D556">
        <f t="shared" si="32"/>
        <v>182.48399999999998</v>
      </c>
      <c r="E556">
        <f t="shared" si="33"/>
        <v>1.6488647460900001</v>
      </c>
      <c r="F556">
        <f t="shared" si="34"/>
        <v>1.6381612230773477</v>
      </c>
      <c r="G556">
        <f t="shared" si="35"/>
        <v>1.1456540488238009E-4</v>
      </c>
    </row>
    <row r="557" spans="1:7">
      <c r="A557">
        <v>3.0469499999999998</v>
      </c>
      <c r="B557">
        <v>1.6488647460900001</v>
      </c>
      <c r="D557">
        <f t="shared" si="32"/>
        <v>182.81699999999998</v>
      </c>
      <c r="E557">
        <f t="shared" si="33"/>
        <v>1.6488647460900001</v>
      </c>
      <c r="F557">
        <f t="shared" si="34"/>
        <v>1.6381612230773477</v>
      </c>
      <c r="G557">
        <f t="shared" si="35"/>
        <v>1.1456540488238009E-4</v>
      </c>
    </row>
    <row r="558" spans="1:7">
      <c r="A558">
        <v>3.0525000000000002</v>
      </c>
      <c r="B558">
        <v>1.6488647460900001</v>
      </c>
      <c r="D558">
        <f t="shared" si="32"/>
        <v>183.14999999999998</v>
      </c>
      <c r="E558">
        <f t="shared" si="33"/>
        <v>1.6488647460900001</v>
      </c>
      <c r="F558">
        <f t="shared" si="34"/>
        <v>1.6381612230773477</v>
      </c>
      <c r="G558">
        <f t="shared" si="35"/>
        <v>1.1456540488238009E-4</v>
      </c>
    </row>
    <row r="559" spans="1:7">
      <c r="A559">
        <v>3.0580500000000002</v>
      </c>
      <c r="B559">
        <v>1.6488647460900001</v>
      </c>
      <c r="D559">
        <f t="shared" si="32"/>
        <v>183.48299999999998</v>
      </c>
      <c r="E559">
        <f t="shared" si="33"/>
        <v>1.6488647460900001</v>
      </c>
      <c r="F559">
        <f t="shared" si="34"/>
        <v>1.6381612230773477</v>
      </c>
      <c r="G559">
        <f t="shared" si="35"/>
        <v>1.1456540488238009E-4</v>
      </c>
    </row>
    <row r="560" spans="1:7">
      <c r="A560">
        <v>3.0636000000000001</v>
      </c>
      <c r="B560">
        <v>1.6488647460900001</v>
      </c>
      <c r="D560">
        <f t="shared" si="32"/>
        <v>183.81599999999997</v>
      </c>
      <c r="E560">
        <f t="shared" si="33"/>
        <v>1.6488647460900001</v>
      </c>
      <c r="F560">
        <f t="shared" si="34"/>
        <v>1.6381612230773477</v>
      </c>
      <c r="G560">
        <f t="shared" si="35"/>
        <v>1.1456540488238009E-4</v>
      </c>
    </row>
    <row r="561" spans="1:7">
      <c r="A561">
        <v>3.06915</v>
      </c>
      <c r="B561">
        <v>1.6488647460900001</v>
      </c>
      <c r="D561">
        <f t="shared" si="32"/>
        <v>184.14899999999997</v>
      </c>
      <c r="E561">
        <f t="shared" si="33"/>
        <v>1.6488647460900001</v>
      </c>
      <c r="F561">
        <f t="shared" si="34"/>
        <v>1.6381612230773477</v>
      </c>
      <c r="G561">
        <f t="shared" si="35"/>
        <v>1.1456540488238009E-4</v>
      </c>
    </row>
    <row r="562" spans="1:7">
      <c r="A562">
        <v>3.0747</v>
      </c>
      <c r="B562">
        <v>1.6488647460900001</v>
      </c>
      <c r="D562">
        <f t="shared" si="32"/>
        <v>184.482</v>
      </c>
      <c r="E562">
        <f t="shared" si="33"/>
        <v>1.6488647460900001</v>
      </c>
      <c r="F562">
        <f t="shared" si="34"/>
        <v>1.6381612230773477</v>
      </c>
      <c r="G562">
        <f t="shared" si="35"/>
        <v>1.1456540488238009E-4</v>
      </c>
    </row>
    <row r="563" spans="1:7">
      <c r="A563">
        <v>3.0802499999999999</v>
      </c>
      <c r="B563">
        <v>1.6488647460900001</v>
      </c>
      <c r="D563">
        <f t="shared" si="32"/>
        <v>184.815</v>
      </c>
      <c r="E563">
        <f t="shared" si="33"/>
        <v>1.6488647460900001</v>
      </c>
      <c r="F563">
        <f t="shared" si="34"/>
        <v>1.6381612230773477</v>
      </c>
      <c r="G563">
        <f t="shared" si="35"/>
        <v>1.1456540488238009E-4</v>
      </c>
    </row>
    <row r="564" spans="1:7">
      <c r="A564">
        <v>3.0857999999999999</v>
      </c>
      <c r="B564">
        <v>1.6488647460900001</v>
      </c>
      <c r="D564">
        <f t="shared" si="32"/>
        <v>185.148</v>
      </c>
      <c r="E564">
        <f t="shared" si="33"/>
        <v>1.6488647460900001</v>
      </c>
      <c r="F564">
        <f t="shared" si="34"/>
        <v>1.6381612230773477</v>
      </c>
      <c r="G564">
        <f t="shared" si="35"/>
        <v>1.1456540488238009E-4</v>
      </c>
    </row>
    <row r="565" spans="1:7">
      <c r="A565">
        <v>3.0913499999999998</v>
      </c>
      <c r="B565">
        <v>1.6488647460900001</v>
      </c>
      <c r="D565">
        <f t="shared" si="32"/>
        <v>185.48099999999999</v>
      </c>
      <c r="E565">
        <f t="shared" si="33"/>
        <v>1.6488647460900001</v>
      </c>
      <c r="F565">
        <f t="shared" si="34"/>
        <v>1.6381612230773477</v>
      </c>
      <c r="G565">
        <f t="shared" si="35"/>
        <v>1.1456540488238009E-4</v>
      </c>
    </row>
    <row r="566" spans="1:7">
      <c r="A566">
        <v>3.0969000000000002</v>
      </c>
      <c r="B566">
        <v>1.6488647460900001</v>
      </c>
      <c r="D566">
        <f t="shared" si="32"/>
        <v>185.81399999999999</v>
      </c>
      <c r="E566">
        <f t="shared" si="33"/>
        <v>1.6488647460900001</v>
      </c>
      <c r="F566">
        <f t="shared" si="34"/>
        <v>1.6381612230773477</v>
      </c>
      <c r="G566">
        <f t="shared" si="35"/>
        <v>1.1456540488238009E-4</v>
      </c>
    </row>
    <row r="567" spans="1:7">
      <c r="A567">
        <v>3.1024500000000002</v>
      </c>
      <c r="B567">
        <v>1.6488647460900001</v>
      </c>
      <c r="D567">
        <f t="shared" si="32"/>
        <v>186.14699999999999</v>
      </c>
      <c r="E567">
        <f t="shared" si="33"/>
        <v>1.6488647460900001</v>
      </c>
      <c r="F567">
        <f t="shared" si="34"/>
        <v>1.6381612230773477</v>
      </c>
      <c r="G567">
        <f t="shared" si="35"/>
        <v>1.1456540488238009E-4</v>
      </c>
    </row>
    <row r="568" spans="1:7">
      <c r="A568">
        <v>3.1080000000000001</v>
      </c>
      <c r="B568">
        <v>1.6488647460900001</v>
      </c>
      <c r="D568">
        <f t="shared" si="32"/>
        <v>186.48</v>
      </c>
      <c r="E568">
        <f t="shared" si="33"/>
        <v>1.6488647460900001</v>
      </c>
      <c r="F568">
        <f t="shared" si="34"/>
        <v>1.6381612230773477</v>
      </c>
      <c r="G568">
        <f t="shared" si="35"/>
        <v>1.1456540488238009E-4</v>
      </c>
    </row>
    <row r="569" spans="1:7">
      <c r="A569">
        <v>3.11355</v>
      </c>
      <c r="B569">
        <v>1.6488647460900001</v>
      </c>
      <c r="D569">
        <f t="shared" si="32"/>
        <v>186.81299999999999</v>
      </c>
      <c r="E569">
        <f t="shared" si="33"/>
        <v>1.6488647460900001</v>
      </c>
      <c r="F569">
        <f t="shared" si="34"/>
        <v>1.6381612230773477</v>
      </c>
      <c r="G569">
        <f t="shared" si="35"/>
        <v>1.1456540488238009E-4</v>
      </c>
    </row>
    <row r="570" spans="1:7">
      <c r="A570">
        <v>3.1191</v>
      </c>
      <c r="B570">
        <v>1.6488647460900001</v>
      </c>
      <c r="D570">
        <f t="shared" si="32"/>
        <v>187.14599999999999</v>
      </c>
      <c r="E570">
        <f t="shared" si="33"/>
        <v>1.6488647460900001</v>
      </c>
      <c r="F570">
        <f t="shared" si="34"/>
        <v>1.6381612230773477</v>
      </c>
      <c r="G570">
        <f t="shared" si="35"/>
        <v>1.1456540488238009E-4</v>
      </c>
    </row>
    <row r="571" spans="1:7">
      <c r="A571">
        <v>3.1246499999999999</v>
      </c>
      <c r="B571">
        <v>1.6488647460900001</v>
      </c>
      <c r="D571">
        <f t="shared" si="32"/>
        <v>187.47899999999998</v>
      </c>
      <c r="E571">
        <f t="shared" si="33"/>
        <v>1.6488647460900001</v>
      </c>
      <c r="F571">
        <f t="shared" si="34"/>
        <v>1.6381612230773477</v>
      </c>
      <c r="G571">
        <f t="shared" si="35"/>
        <v>1.1456540488238009E-4</v>
      </c>
    </row>
    <row r="572" spans="1:7">
      <c r="A572">
        <v>3.1301999999999999</v>
      </c>
      <c r="B572">
        <v>1.6488647460900001</v>
      </c>
      <c r="D572">
        <f t="shared" si="32"/>
        <v>187.81199999999998</v>
      </c>
      <c r="E572">
        <f t="shared" si="33"/>
        <v>1.6488647460900001</v>
      </c>
      <c r="F572">
        <f t="shared" si="34"/>
        <v>1.6381612230773477</v>
      </c>
      <c r="G572">
        <f t="shared" si="35"/>
        <v>1.1456540488238009E-4</v>
      </c>
    </row>
    <row r="573" spans="1:7">
      <c r="A573">
        <v>3.1357499999999998</v>
      </c>
      <c r="B573">
        <v>1.6488647460900001</v>
      </c>
      <c r="D573">
        <f t="shared" si="32"/>
        <v>188.14499999999998</v>
      </c>
      <c r="E573">
        <f t="shared" si="33"/>
        <v>1.6488647460900001</v>
      </c>
      <c r="F573">
        <f t="shared" si="34"/>
        <v>1.6381612230773477</v>
      </c>
      <c r="G573">
        <f t="shared" si="35"/>
        <v>1.1456540488238009E-4</v>
      </c>
    </row>
    <row r="574" spans="1:7">
      <c r="A574">
        <v>3.1413000000000002</v>
      </c>
      <c r="B574">
        <v>1.6488647460900001</v>
      </c>
      <c r="D574">
        <f t="shared" si="32"/>
        <v>188.47799999999998</v>
      </c>
      <c r="E574">
        <f t="shared" si="33"/>
        <v>1.6488647460900001</v>
      </c>
      <c r="F574">
        <f t="shared" si="34"/>
        <v>1.6381612230773477</v>
      </c>
      <c r="G574">
        <f t="shared" si="35"/>
        <v>1.1456540488238009E-4</v>
      </c>
    </row>
    <row r="575" spans="1:7">
      <c r="A575">
        <v>3.1468500000000001</v>
      </c>
      <c r="B575">
        <v>1.6488647460900001</v>
      </c>
      <c r="D575">
        <f t="shared" si="32"/>
        <v>188.81099999999998</v>
      </c>
      <c r="E575">
        <f t="shared" si="33"/>
        <v>1.64367675781</v>
      </c>
      <c r="F575">
        <f t="shared" si="34"/>
        <v>1.6381612230773477</v>
      </c>
      <c r="G575">
        <f t="shared" si="35"/>
        <v>3.0421123387094059E-5</v>
      </c>
    </row>
    <row r="576" spans="1:7">
      <c r="A576">
        <v>3.1524000000000001</v>
      </c>
      <c r="B576">
        <v>1.6488647460900001</v>
      </c>
      <c r="D576">
        <f t="shared" si="32"/>
        <v>189.14399999999998</v>
      </c>
      <c r="E576">
        <f t="shared" si="33"/>
        <v>1.64367675781</v>
      </c>
      <c r="F576">
        <f t="shared" si="34"/>
        <v>1.6381612230773477</v>
      </c>
      <c r="G576">
        <f t="shared" si="35"/>
        <v>3.0421123387094059E-5</v>
      </c>
    </row>
    <row r="577" spans="1:7">
      <c r="A577">
        <v>3.15795</v>
      </c>
      <c r="B577">
        <v>1.6488647460900001</v>
      </c>
      <c r="D577">
        <f t="shared" si="32"/>
        <v>189.47699999999998</v>
      </c>
      <c r="E577">
        <f t="shared" si="33"/>
        <v>1.64367675781</v>
      </c>
      <c r="F577">
        <f t="shared" si="34"/>
        <v>1.6381612230773477</v>
      </c>
      <c r="G577">
        <f t="shared" si="35"/>
        <v>3.0421123387094059E-5</v>
      </c>
    </row>
    <row r="578" spans="1:7">
      <c r="A578">
        <v>3.1635</v>
      </c>
      <c r="B578">
        <v>1.6488647460900001</v>
      </c>
      <c r="D578">
        <f t="shared" si="32"/>
        <v>189.81</v>
      </c>
      <c r="E578">
        <f t="shared" si="33"/>
        <v>1.64367675781</v>
      </c>
      <c r="F578">
        <f t="shared" si="34"/>
        <v>1.6381612230773477</v>
      </c>
      <c r="G578">
        <f t="shared" si="35"/>
        <v>3.0421123387094059E-5</v>
      </c>
    </row>
    <row r="579" spans="1:7">
      <c r="A579">
        <v>3.1690499999999999</v>
      </c>
      <c r="B579">
        <v>1.6488647460900001</v>
      </c>
      <c r="D579">
        <f t="shared" si="32"/>
        <v>190.143</v>
      </c>
      <c r="E579">
        <f t="shared" si="33"/>
        <v>1.64367675781</v>
      </c>
      <c r="F579">
        <f t="shared" si="34"/>
        <v>1.6381612230773477</v>
      </c>
      <c r="G579">
        <f t="shared" si="35"/>
        <v>3.0421123387094059E-5</v>
      </c>
    </row>
    <row r="580" spans="1:7">
      <c r="A580">
        <v>3.1745999999999999</v>
      </c>
      <c r="B580">
        <v>1.6488647460900001</v>
      </c>
      <c r="D580">
        <f t="shared" si="32"/>
        <v>190.476</v>
      </c>
      <c r="E580">
        <f t="shared" si="33"/>
        <v>1.64367675781</v>
      </c>
      <c r="F580">
        <f t="shared" si="34"/>
        <v>1.6381612230773477</v>
      </c>
      <c r="G580">
        <f t="shared" si="35"/>
        <v>3.0421123387094059E-5</v>
      </c>
    </row>
    <row r="581" spans="1:7">
      <c r="A581">
        <v>3.1801499999999998</v>
      </c>
      <c r="B581">
        <v>1.6488647460900001</v>
      </c>
      <c r="D581">
        <f t="shared" si="32"/>
        <v>190.809</v>
      </c>
      <c r="E581">
        <f t="shared" si="33"/>
        <v>1.6488647460900001</v>
      </c>
      <c r="F581">
        <f t="shared" si="34"/>
        <v>1.6381612230773477</v>
      </c>
      <c r="G581">
        <f t="shared" si="35"/>
        <v>1.1456540488238009E-4</v>
      </c>
    </row>
    <row r="582" spans="1:7">
      <c r="A582">
        <v>3.1857000000000002</v>
      </c>
      <c r="B582">
        <v>1.6488647460900001</v>
      </c>
      <c r="D582">
        <f t="shared" si="32"/>
        <v>191.142</v>
      </c>
      <c r="E582">
        <f t="shared" si="33"/>
        <v>1.64367675781</v>
      </c>
      <c r="F582">
        <f t="shared" si="34"/>
        <v>1.6381612230773477</v>
      </c>
      <c r="G582">
        <f t="shared" si="35"/>
        <v>3.0421123387094059E-5</v>
      </c>
    </row>
    <row r="583" spans="1:7">
      <c r="A583">
        <v>3.1912500000000001</v>
      </c>
      <c r="B583">
        <v>1.6488647460900001</v>
      </c>
      <c r="D583">
        <f t="shared" si="32"/>
        <v>191.47499999999999</v>
      </c>
      <c r="E583">
        <f t="shared" si="33"/>
        <v>1.64367675781</v>
      </c>
      <c r="F583">
        <f t="shared" si="34"/>
        <v>1.6381612230773477</v>
      </c>
      <c r="G583">
        <f t="shared" si="35"/>
        <v>3.0421123387094059E-5</v>
      </c>
    </row>
    <row r="584" spans="1:7">
      <c r="A584">
        <v>3.1968000000000001</v>
      </c>
      <c r="B584">
        <v>1.6488647460900001</v>
      </c>
      <c r="D584">
        <f t="shared" si="32"/>
        <v>191.80799999999999</v>
      </c>
      <c r="E584">
        <f t="shared" si="33"/>
        <v>1.64367675781</v>
      </c>
      <c r="F584">
        <f t="shared" si="34"/>
        <v>1.6381612230773477</v>
      </c>
      <c r="G584">
        <f t="shared" si="35"/>
        <v>3.0421123387094059E-5</v>
      </c>
    </row>
    <row r="585" spans="1:7">
      <c r="A585">
        <v>3.20235</v>
      </c>
      <c r="B585">
        <v>1.6488647460900001</v>
      </c>
      <c r="D585">
        <f t="shared" ref="D585:D648" si="36">(A605-$A$28)*60</f>
        <v>192.14099999999996</v>
      </c>
      <c r="E585">
        <f t="shared" ref="E585:E648" si="37">B605</f>
        <v>1.64367675781</v>
      </c>
      <c r="F585">
        <f t="shared" ref="F585:F648" si="38">$J$10*EXP(-$J$11*D585)+$J$12</f>
        <v>1.6381612230773477</v>
      </c>
      <c r="G585">
        <f t="shared" ref="G585:G648" si="39">(E585-F585)^2</f>
        <v>3.0421123387094059E-5</v>
      </c>
    </row>
    <row r="586" spans="1:7">
      <c r="A586">
        <v>3.2079</v>
      </c>
      <c r="B586">
        <v>1.6488647460900001</v>
      </c>
      <c r="D586">
        <f t="shared" si="36"/>
        <v>192.47399999999999</v>
      </c>
      <c r="E586">
        <f t="shared" si="37"/>
        <v>1.64367675781</v>
      </c>
      <c r="F586">
        <f t="shared" si="38"/>
        <v>1.6381612230773477</v>
      </c>
      <c r="G586">
        <f t="shared" si="39"/>
        <v>3.0421123387094059E-5</v>
      </c>
    </row>
    <row r="587" spans="1:7">
      <c r="A587">
        <v>3.2134499999999999</v>
      </c>
      <c r="B587">
        <v>1.6488647460900001</v>
      </c>
      <c r="D587">
        <f t="shared" si="36"/>
        <v>192.80699999999999</v>
      </c>
      <c r="E587">
        <f t="shared" si="37"/>
        <v>1.64367675781</v>
      </c>
      <c r="F587">
        <f t="shared" si="38"/>
        <v>1.6381612230773477</v>
      </c>
      <c r="G587">
        <f t="shared" si="39"/>
        <v>3.0421123387094059E-5</v>
      </c>
    </row>
    <row r="588" spans="1:7">
      <c r="A588">
        <v>3.2189999999999999</v>
      </c>
      <c r="B588">
        <v>1.6488647460900001</v>
      </c>
      <c r="D588">
        <f t="shared" si="36"/>
        <v>193.14</v>
      </c>
      <c r="E588">
        <f t="shared" si="37"/>
        <v>1.64367675781</v>
      </c>
      <c r="F588">
        <f t="shared" si="38"/>
        <v>1.6381612230773477</v>
      </c>
      <c r="G588">
        <f t="shared" si="39"/>
        <v>3.0421123387094059E-5</v>
      </c>
    </row>
    <row r="589" spans="1:7">
      <c r="A589">
        <v>3.2245499999999998</v>
      </c>
      <c r="B589">
        <v>1.6488647460900001</v>
      </c>
      <c r="D589">
        <f t="shared" si="36"/>
        <v>193.47299999999998</v>
      </c>
      <c r="E589">
        <f t="shared" si="37"/>
        <v>1.64367675781</v>
      </c>
      <c r="F589">
        <f t="shared" si="38"/>
        <v>1.6381612230773477</v>
      </c>
      <c r="G589">
        <f t="shared" si="39"/>
        <v>3.0421123387094059E-5</v>
      </c>
    </row>
    <row r="590" spans="1:7">
      <c r="A590">
        <v>3.2301000000000002</v>
      </c>
      <c r="B590">
        <v>1.6488647460900001</v>
      </c>
      <c r="D590">
        <f t="shared" si="36"/>
        <v>193.80599999999998</v>
      </c>
      <c r="E590">
        <f t="shared" si="37"/>
        <v>1.64367675781</v>
      </c>
      <c r="F590">
        <f t="shared" si="38"/>
        <v>1.6381612230773477</v>
      </c>
      <c r="G590">
        <f t="shared" si="39"/>
        <v>3.0421123387094059E-5</v>
      </c>
    </row>
    <row r="591" spans="1:7">
      <c r="A591">
        <v>3.2356500000000001</v>
      </c>
      <c r="B591">
        <v>1.6488647460900001</v>
      </c>
      <c r="D591">
        <f t="shared" si="36"/>
        <v>194.13899999999998</v>
      </c>
      <c r="E591">
        <f t="shared" si="37"/>
        <v>1.64367675781</v>
      </c>
      <c r="F591">
        <f t="shared" si="38"/>
        <v>1.6381612230773477</v>
      </c>
      <c r="G591">
        <f t="shared" si="39"/>
        <v>3.0421123387094059E-5</v>
      </c>
    </row>
    <row r="592" spans="1:7">
      <c r="A592">
        <v>3.2412000000000001</v>
      </c>
      <c r="B592">
        <v>1.6488647460900001</v>
      </c>
      <c r="D592">
        <f t="shared" si="36"/>
        <v>194.47199999999998</v>
      </c>
      <c r="E592">
        <f t="shared" si="37"/>
        <v>1.64367675781</v>
      </c>
      <c r="F592">
        <f t="shared" si="38"/>
        <v>1.6381612230773477</v>
      </c>
      <c r="G592">
        <f t="shared" si="39"/>
        <v>3.0421123387094059E-5</v>
      </c>
    </row>
    <row r="593" spans="1:7">
      <c r="A593">
        <v>3.24675</v>
      </c>
      <c r="B593">
        <v>1.6488647460900001</v>
      </c>
      <c r="D593">
        <f t="shared" si="36"/>
        <v>194.80499999999998</v>
      </c>
      <c r="E593">
        <f t="shared" si="37"/>
        <v>1.64367675781</v>
      </c>
      <c r="F593">
        <f t="shared" si="38"/>
        <v>1.6381612230773477</v>
      </c>
      <c r="G593">
        <f t="shared" si="39"/>
        <v>3.0421123387094059E-5</v>
      </c>
    </row>
    <row r="594" spans="1:7">
      <c r="A594">
        <v>3.2523</v>
      </c>
      <c r="B594">
        <v>1.6488647460900001</v>
      </c>
      <c r="D594">
        <f t="shared" si="36"/>
        <v>195.13800000000001</v>
      </c>
      <c r="E594">
        <f t="shared" si="37"/>
        <v>1.64367675781</v>
      </c>
      <c r="F594">
        <f t="shared" si="38"/>
        <v>1.6381612230773477</v>
      </c>
      <c r="G594">
        <f t="shared" si="39"/>
        <v>3.0421123387094059E-5</v>
      </c>
    </row>
    <row r="595" spans="1:7">
      <c r="A595">
        <v>3.2578499999999999</v>
      </c>
      <c r="B595">
        <v>1.64367675781</v>
      </c>
      <c r="D595">
        <f t="shared" si="36"/>
        <v>195.471</v>
      </c>
      <c r="E595">
        <f t="shared" si="37"/>
        <v>1.6488647460900001</v>
      </c>
      <c r="F595">
        <f t="shared" si="38"/>
        <v>1.6381612230773477</v>
      </c>
      <c r="G595">
        <f t="shared" si="39"/>
        <v>1.1456540488238009E-4</v>
      </c>
    </row>
    <row r="596" spans="1:7">
      <c r="A596">
        <v>3.2633999999999999</v>
      </c>
      <c r="B596">
        <v>1.64367675781</v>
      </c>
      <c r="D596">
        <f t="shared" si="36"/>
        <v>195.804</v>
      </c>
      <c r="E596">
        <f t="shared" si="37"/>
        <v>1.64367675781</v>
      </c>
      <c r="F596">
        <f t="shared" si="38"/>
        <v>1.6381612230773477</v>
      </c>
      <c r="G596">
        <f t="shared" si="39"/>
        <v>3.0421123387094059E-5</v>
      </c>
    </row>
    <row r="597" spans="1:7">
      <c r="A597">
        <v>3.2689499999999998</v>
      </c>
      <c r="B597">
        <v>1.64367675781</v>
      </c>
      <c r="D597">
        <f t="shared" si="36"/>
        <v>196.137</v>
      </c>
      <c r="E597">
        <f t="shared" si="37"/>
        <v>1.64367675781</v>
      </c>
      <c r="F597">
        <f t="shared" si="38"/>
        <v>1.6381612230773477</v>
      </c>
      <c r="G597">
        <f t="shared" si="39"/>
        <v>3.0421123387094059E-5</v>
      </c>
    </row>
    <row r="598" spans="1:7">
      <c r="A598">
        <v>3.2745000000000002</v>
      </c>
      <c r="B598">
        <v>1.64367675781</v>
      </c>
      <c r="D598">
        <f t="shared" si="36"/>
        <v>196.46999999999997</v>
      </c>
      <c r="E598">
        <f t="shared" si="37"/>
        <v>1.64367675781</v>
      </c>
      <c r="F598">
        <f t="shared" si="38"/>
        <v>1.6381612230773477</v>
      </c>
      <c r="G598">
        <f t="shared" si="39"/>
        <v>3.0421123387094059E-5</v>
      </c>
    </row>
    <row r="599" spans="1:7">
      <c r="A599">
        <v>3.2800500000000001</v>
      </c>
      <c r="B599">
        <v>1.64367675781</v>
      </c>
      <c r="D599">
        <f t="shared" si="36"/>
        <v>196.80299999999997</v>
      </c>
      <c r="E599">
        <f t="shared" si="37"/>
        <v>1.6488647460900001</v>
      </c>
      <c r="F599">
        <f t="shared" si="38"/>
        <v>1.6381612230773477</v>
      </c>
      <c r="G599">
        <f t="shared" si="39"/>
        <v>1.1456540488238009E-4</v>
      </c>
    </row>
    <row r="600" spans="1:7">
      <c r="A600">
        <v>3.2856000000000001</v>
      </c>
      <c r="B600">
        <v>1.64367675781</v>
      </c>
      <c r="D600">
        <f t="shared" si="36"/>
        <v>197.13599999999997</v>
      </c>
      <c r="E600">
        <f t="shared" si="37"/>
        <v>1.6488647460900001</v>
      </c>
      <c r="F600">
        <f t="shared" si="38"/>
        <v>1.6381612230773477</v>
      </c>
      <c r="G600">
        <f t="shared" si="39"/>
        <v>1.1456540488238009E-4</v>
      </c>
    </row>
    <row r="601" spans="1:7">
      <c r="A601">
        <v>3.29115</v>
      </c>
      <c r="B601">
        <v>1.6488647460900001</v>
      </c>
      <c r="D601">
        <f t="shared" si="36"/>
        <v>197.46899999999997</v>
      </c>
      <c r="E601">
        <f t="shared" si="37"/>
        <v>1.64367675781</v>
      </c>
      <c r="F601">
        <f t="shared" si="38"/>
        <v>1.6381612230773477</v>
      </c>
      <c r="G601">
        <f t="shared" si="39"/>
        <v>3.0421123387094059E-5</v>
      </c>
    </row>
    <row r="602" spans="1:7">
      <c r="A602">
        <v>3.2967</v>
      </c>
      <c r="B602">
        <v>1.64367675781</v>
      </c>
      <c r="D602">
        <f t="shared" si="36"/>
        <v>197.80199999999999</v>
      </c>
      <c r="E602">
        <f t="shared" si="37"/>
        <v>1.64367675781</v>
      </c>
      <c r="F602">
        <f t="shared" si="38"/>
        <v>1.6381612230773477</v>
      </c>
      <c r="G602">
        <f t="shared" si="39"/>
        <v>3.0421123387094059E-5</v>
      </c>
    </row>
    <row r="603" spans="1:7">
      <c r="A603">
        <v>3.3022499999999999</v>
      </c>
      <c r="B603">
        <v>1.64367675781</v>
      </c>
      <c r="D603">
        <f t="shared" si="36"/>
        <v>198.13499999999999</v>
      </c>
      <c r="E603">
        <f t="shared" si="37"/>
        <v>1.6488647460900001</v>
      </c>
      <c r="F603">
        <f t="shared" si="38"/>
        <v>1.6381612230773477</v>
      </c>
      <c r="G603">
        <f t="shared" si="39"/>
        <v>1.1456540488238009E-4</v>
      </c>
    </row>
    <row r="604" spans="1:7">
      <c r="A604">
        <v>3.3077999999999999</v>
      </c>
      <c r="B604">
        <v>1.64367675781</v>
      </c>
      <c r="D604">
        <f t="shared" si="36"/>
        <v>198.46799999999999</v>
      </c>
      <c r="E604">
        <f t="shared" si="37"/>
        <v>1.6488647460900001</v>
      </c>
      <c r="F604">
        <f t="shared" si="38"/>
        <v>1.6381612230773477</v>
      </c>
      <c r="G604">
        <f t="shared" si="39"/>
        <v>1.1456540488238009E-4</v>
      </c>
    </row>
    <row r="605" spans="1:7">
      <c r="A605">
        <v>3.3133499999999998</v>
      </c>
      <c r="B605">
        <v>1.64367675781</v>
      </c>
      <c r="D605">
        <f t="shared" si="36"/>
        <v>198.80099999999999</v>
      </c>
      <c r="E605">
        <f t="shared" si="37"/>
        <v>1.6488647460900001</v>
      </c>
      <c r="F605">
        <f t="shared" si="38"/>
        <v>1.6381612230773477</v>
      </c>
      <c r="G605">
        <f t="shared" si="39"/>
        <v>1.1456540488238009E-4</v>
      </c>
    </row>
    <row r="606" spans="1:7">
      <c r="A606">
        <v>3.3189000000000002</v>
      </c>
      <c r="B606">
        <v>1.64367675781</v>
      </c>
      <c r="D606">
        <f t="shared" si="36"/>
        <v>199.13399999999999</v>
      </c>
      <c r="E606">
        <f t="shared" si="37"/>
        <v>1.64367675781</v>
      </c>
      <c r="F606">
        <f t="shared" si="38"/>
        <v>1.6381612230773477</v>
      </c>
      <c r="G606">
        <f t="shared" si="39"/>
        <v>3.0421123387094059E-5</v>
      </c>
    </row>
    <row r="607" spans="1:7">
      <c r="A607">
        <v>3.3244500000000001</v>
      </c>
      <c r="B607">
        <v>1.64367675781</v>
      </c>
      <c r="D607">
        <f t="shared" si="36"/>
        <v>199.46699999999998</v>
      </c>
      <c r="E607">
        <f t="shared" si="37"/>
        <v>1.6488647460900001</v>
      </c>
      <c r="F607">
        <f t="shared" si="38"/>
        <v>1.6381612230773477</v>
      </c>
      <c r="G607">
        <f t="shared" si="39"/>
        <v>1.1456540488238009E-4</v>
      </c>
    </row>
    <row r="608" spans="1:7">
      <c r="A608">
        <v>3.33</v>
      </c>
      <c r="B608">
        <v>1.64367675781</v>
      </c>
      <c r="D608">
        <f t="shared" si="36"/>
        <v>199.79999999999998</v>
      </c>
      <c r="E608">
        <f t="shared" si="37"/>
        <v>1.6488647460900001</v>
      </c>
      <c r="F608">
        <f t="shared" si="38"/>
        <v>1.6381612230773477</v>
      </c>
      <c r="G608">
        <f t="shared" si="39"/>
        <v>1.1456540488238009E-4</v>
      </c>
    </row>
    <row r="609" spans="1:7">
      <c r="A609">
        <v>3.33555</v>
      </c>
      <c r="B609">
        <v>1.64367675781</v>
      </c>
      <c r="D609">
        <f t="shared" si="36"/>
        <v>200.13299999999998</v>
      </c>
      <c r="E609">
        <f t="shared" si="37"/>
        <v>1.64367675781</v>
      </c>
      <c r="F609">
        <f t="shared" si="38"/>
        <v>1.6381612230773477</v>
      </c>
      <c r="G609">
        <f t="shared" si="39"/>
        <v>3.0421123387094059E-5</v>
      </c>
    </row>
    <row r="610" spans="1:7">
      <c r="A610">
        <v>3.3411</v>
      </c>
      <c r="B610">
        <v>1.64367675781</v>
      </c>
      <c r="D610">
        <f t="shared" si="36"/>
        <v>200.46600000000001</v>
      </c>
      <c r="E610">
        <f t="shared" si="37"/>
        <v>1.6488647460900001</v>
      </c>
      <c r="F610">
        <f t="shared" si="38"/>
        <v>1.6381612230773477</v>
      </c>
      <c r="G610">
        <f t="shared" si="39"/>
        <v>1.1456540488238009E-4</v>
      </c>
    </row>
    <row r="611" spans="1:7">
      <c r="A611">
        <v>3.3466499999999999</v>
      </c>
      <c r="B611">
        <v>1.64367675781</v>
      </c>
      <c r="D611">
        <f t="shared" si="36"/>
        <v>200.79900000000001</v>
      </c>
      <c r="E611">
        <f t="shared" si="37"/>
        <v>1.64367675781</v>
      </c>
      <c r="F611">
        <f t="shared" si="38"/>
        <v>1.6381612230773477</v>
      </c>
      <c r="G611">
        <f t="shared" si="39"/>
        <v>3.0421123387094059E-5</v>
      </c>
    </row>
    <row r="612" spans="1:7">
      <c r="A612">
        <v>3.3521999999999998</v>
      </c>
      <c r="B612">
        <v>1.64367675781</v>
      </c>
      <c r="D612">
        <f t="shared" si="36"/>
        <v>201.13200000000001</v>
      </c>
      <c r="E612">
        <f t="shared" si="37"/>
        <v>1.64367675781</v>
      </c>
      <c r="F612">
        <f t="shared" si="38"/>
        <v>1.6381612230773477</v>
      </c>
      <c r="G612">
        <f t="shared" si="39"/>
        <v>3.0421123387094059E-5</v>
      </c>
    </row>
    <row r="613" spans="1:7">
      <c r="A613">
        <v>3.3577499999999998</v>
      </c>
      <c r="B613">
        <v>1.64367675781</v>
      </c>
      <c r="D613">
        <f t="shared" si="36"/>
        <v>201.46499999999997</v>
      </c>
      <c r="E613">
        <f t="shared" si="37"/>
        <v>1.64367675781</v>
      </c>
      <c r="F613">
        <f t="shared" si="38"/>
        <v>1.6381612230773477</v>
      </c>
      <c r="G613">
        <f t="shared" si="39"/>
        <v>3.0421123387094059E-5</v>
      </c>
    </row>
    <row r="614" spans="1:7">
      <c r="A614">
        <v>3.3633000000000002</v>
      </c>
      <c r="B614">
        <v>1.64367675781</v>
      </c>
      <c r="D614">
        <f t="shared" si="36"/>
        <v>201.79799999999997</v>
      </c>
      <c r="E614">
        <f t="shared" si="37"/>
        <v>1.64367675781</v>
      </c>
      <c r="F614">
        <f t="shared" si="38"/>
        <v>1.6381612230773477</v>
      </c>
      <c r="G614">
        <f t="shared" si="39"/>
        <v>3.0421123387094059E-5</v>
      </c>
    </row>
    <row r="615" spans="1:7">
      <c r="A615">
        <v>3.3688500000000001</v>
      </c>
      <c r="B615">
        <v>1.6488647460900001</v>
      </c>
      <c r="D615">
        <f t="shared" si="36"/>
        <v>202.13099999999997</v>
      </c>
      <c r="E615">
        <f t="shared" si="37"/>
        <v>1.64367675781</v>
      </c>
      <c r="F615">
        <f t="shared" si="38"/>
        <v>1.6381612230773477</v>
      </c>
      <c r="G615">
        <f t="shared" si="39"/>
        <v>3.0421123387094059E-5</v>
      </c>
    </row>
    <row r="616" spans="1:7">
      <c r="A616">
        <v>3.3744000000000001</v>
      </c>
      <c r="B616">
        <v>1.64367675781</v>
      </c>
      <c r="D616">
        <f t="shared" si="36"/>
        <v>202.46399999999997</v>
      </c>
      <c r="E616">
        <f t="shared" si="37"/>
        <v>1.64367675781</v>
      </c>
      <c r="F616">
        <f t="shared" si="38"/>
        <v>1.6381612230773477</v>
      </c>
      <c r="G616">
        <f t="shared" si="39"/>
        <v>3.0421123387094059E-5</v>
      </c>
    </row>
    <row r="617" spans="1:7">
      <c r="A617">
        <v>3.37995</v>
      </c>
      <c r="B617">
        <v>1.64367675781</v>
      </c>
      <c r="D617">
        <f t="shared" si="36"/>
        <v>202.797</v>
      </c>
      <c r="E617">
        <f t="shared" si="37"/>
        <v>1.64367675781</v>
      </c>
      <c r="F617">
        <f t="shared" si="38"/>
        <v>1.6381612230773477</v>
      </c>
      <c r="G617">
        <f t="shared" si="39"/>
        <v>3.0421123387094059E-5</v>
      </c>
    </row>
    <row r="618" spans="1:7">
      <c r="A618">
        <v>3.3855</v>
      </c>
      <c r="B618">
        <v>1.64367675781</v>
      </c>
      <c r="D618">
        <f t="shared" si="36"/>
        <v>203.13</v>
      </c>
      <c r="E618">
        <f t="shared" si="37"/>
        <v>1.64367675781</v>
      </c>
      <c r="F618">
        <f t="shared" si="38"/>
        <v>1.6381612230773477</v>
      </c>
      <c r="G618">
        <f t="shared" si="39"/>
        <v>3.0421123387094059E-5</v>
      </c>
    </row>
    <row r="619" spans="1:7">
      <c r="A619">
        <v>3.3910499999999999</v>
      </c>
      <c r="B619">
        <v>1.6488647460900001</v>
      </c>
      <c r="D619">
        <f t="shared" si="36"/>
        <v>203.46299999999999</v>
      </c>
      <c r="E619">
        <f t="shared" si="37"/>
        <v>1.64367675781</v>
      </c>
      <c r="F619">
        <f t="shared" si="38"/>
        <v>1.6381612230773477</v>
      </c>
      <c r="G619">
        <f t="shared" si="39"/>
        <v>3.0421123387094059E-5</v>
      </c>
    </row>
    <row r="620" spans="1:7">
      <c r="A620">
        <v>3.3965999999999998</v>
      </c>
      <c r="B620">
        <v>1.6488647460900001</v>
      </c>
      <c r="D620">
        <f t="shared" si="36"/>
        <v>203.79599999999999</v>
      </c>
      <c r="E620">
        <f t="shared" si="37"/>
        <v>1.64367675781</v>
      </c>
      <c r="F620">
        <f t="shared" si="38"/>
        <v>1.6381612230773477</v>
      </c>
      <c r="G620">
        <f t="shared" si="39"/>
        <v>3.0421123387094059E-5</v>
      </c>
    </row>
    <row r="621" spans="1:7">
      <c r="A621">
        <v>3.4021499999999998</v>
      </c>
      <c r="B621">
        <v>1.64367675781</v>
      </c>
      <c r="D621">
        <f t="shared" si="36"/>
        <v>204.12899999999999</v>
      </c>
      <c r="E621">
        <f t="shared" si="37"/>
        <v>1.64367675781</v>
      </c>
      <c r="F621">
        <f t="shared" si="38"/>
        <v>1.6381612230773477</v>
      </c>
      <c r="G621">
        <f t="shared" si="39"/>
        <v>3.0421123387094059E-5</v>
      </c>
    </row>
    <row r="622" spans="1:7">
      <c r="A622">
        <v>3.4077000000000002</v>
      </c>
      <c r="B622">
        <v>1.64367675781</v>
      </c>
      <c r="D622">
        <f t="shared" si="36"/>
        <v>204.46199999999999</v>
      </c>
      <c r="E622">
        <f t="shared" si="37"/>
        <v>1.64367675781</v>
      </c>
      <c r="F622">
        <f t="shared" si="38"/>
        <v>1.6381612230773477</v>
      </c>
      <c r="G622">
        <f t="shared" si="39"/>
        <v>3.0421123387094059E-5</v>
      </c>
    </row>
    <row r="623" spans="1:7">
      <c r="A623">
        <v>3.4132500000000001</v>
      </c>
      <c r="B623">
        <v>1.6488647460900001</v>
      </c>
      <c r="D623">
        <f t="shared" si="36"/>
        <v>204.79499999999999</v>
      </c>
      <c r="E623">
        <f t="shared" si="37"/>
        <v>1.64367675781</v>
      </c>
      <c r="F623">
        <f t="shared" si="38"/>
        <v>1.6381612230773477</v>
      </c>
      <c r="G623">
        <f t="shared" si="39"/>
        <v>3.0421123387094059E-5</v>
      </c>
    </row>
    <row r="624" spans="1:7">
      <c r="A624">
        <v>3.4188000000000001</v>
      </c>
      <c r="B624">
        <v>1.6488647460900001</v>
      </c>
      <c r="D624">
        <f t="shared" si="36"/>
        <v>205.12799999999999</v>
      </c>
      <c r="E624">
        <f t="shared" si="37"/>
        <v>1.64367675781</v>
      </c>
      <c r="F624">
        <f t="shared" si="38"/>
        <v>1.6381612230773477</v>
      </c>
      <c r="G624">
        <f t="shared" si="39"/>
        <v>3.0421123387094059E-5</v>
      </c>
    </row>
    <row r="625" spans="1:7">
      <c r="A625">
        <v>3.42435</v>
      </c>
      <c r="B625">
        <v>1.6488647460900001</v>
      </c>
      <c r="D625">
        <f t="shared" si="36"/>
        <v>205.46100000000001</v>
      </c>
      <c r="E625">
        <f t="shared" si="37"/>
        <v>1.64367675781</v>
      </c>
      <c r="F625">
        <f t="shared" si="38"/>
        <v>1.6381612230773477</v>
      </c>
      <c r="G625">
        <f t="shared" si="39"/>
        <v>3.0421123387094059E-5</v>
      </c>
    </row>
    <row r="626" spans="1:7">
      <c r="A626">
        <v>3.4298999999999999</v>
      </c>
      <c r="B626">
        <v>1.64367675781</v>
      </c>
      <c r="D626">
        <f t="shared" si="36"/>
        <v>205.79399999999998</v>
      </c>
      <c r="E626">
        <f t="shared" si="37"/>
        <v>1.64367675781</v>
      </c>
      <c r="F626">
        <f t="shared" si="38"/>
        <v>1.6381612230773477</v>
      </c>
      <c r="G626">
        <f t="shared" si="39"/>
        <v>3.0421123387094059E-5</v>
      </c>
    </row>
    <row r="627" spans="1:7">
      <c r="A627">
        <v>3.4354499999999999</v>
      </c>
      <c r="B627">
        <v>1.6488647460900001</v>
      </c>
      <c r="D627">
        <f t="shared" si="36"/>
        <v>206.12699999999998</v>
      </c>
      <c r="E627">
        <f t="shared" si="37"/>
        <v>1.64367675781</v>
      </c>
      <c r="F627">
        <f t="shared" si="38"/>
        <v>1.6381612230773477</v>
      </c>
      <c r="G627">
        <f t="shared" si="39"/>
        <v>3.0421123387094059E-5</v>
      </c>
    </row>
    <row r="628" spans="1:7">
      <c r="A628">
        <v>3.4409999999999998</v>
      </c>
      <c r="B628">
        <v>1.6488647460900001</v>
      </c>
      <c r="D628">
        <f t="shared" si="36"/>
        <v>206.45999999999998</v>
      </c>
      <c r="E628">
        <f t="shared" si="37"/>
        <v>1.64367675781</v>
      </c>
      <c r="F628">
        <f t="shared" si="38"/>
        <v>1.6381612230773477</v>
      </c>
      <c r="G628">
        <f t="shared" si="39"/>
        <v>3.0421123387094059E-5</v>
      </c>
    </row>
    <row r="629" spans="1:7">
      <c r="A629">
        <v>3.4465499999999998</v>
      </c>
      <c r="B629">
        <v>1.64367675781</v>
      </c>
      <c r="D629">
        <f t="shared" si="36"/>
        <v>206.79299999999998</v>
      </c>
      <c r="E629">
        <f t="shared" si="37"/>
        <v>1.64367675781</v>
      </c>
      <c r="F629">
        <f t="shared" si="38"/>
        <v>1.6381612230773477</v>
      </c>
      <c r="G629">
        <f t="shared" si="39"/>
        <v>3.0421123387094059E-5</v>
      </c>
    </row>
    <row r="630" spans="1:7">
      <c r="A630">
        <v>3.4521000000000002</v>
      </c>
      <c r="B630">
        <v>1.6488647460900001</v>
      </c>
      <c r="D630">
        <f t="shared" si="36"/>
        <v>207.12599999999998</v>
      </c>
      <c r="E630">
        <f t="shared" si="37"/>
        <v>1.64367675781</v>
      </c>
      <c r="F630">
        <f t="shared" si="38"/>
        <v>1.6381612230773477</v>
      </c>
      <c r="G630">
        <f t="shared" si="39"/>
        <v>3.0421123387094059E-5</v>
      </c>
    </row>
    <row r="631" spans="1:7">
      <c r="A631">
        <v>3.4576500000000001</v>
      </c>
      <c r="B631">
        <v>1.64367675781</v>
      </c>
      <c r="D631">
        <f t="shared" si="36"/>
        <v>207.45899999999997</v>
      </c>
      <c r="E631">
        <f t="shared" si="37"/>
        <v>1.64367675781</v>
      </c>
      <c r="F631">
        <f t="shared" si="38"/>
        <v>1.6381612230773477</v>
      </c>
      <c r="G631">
        <f t="shared" si="39"/>
        <v>3.0421123387094059E-5</v>
      </c>
    </row>
    <row r="632" spans="1:7">
      <c r="A632">
        <v>3.4632000000000001</v>
      </c>
      <c r="B632">
        <v>1.64367675781</v>
      </c>
      <c r="D632">
        <f t="shared" si="36"/>
        <v>207.79199999999997</v>
      </c>
      <c r="E632">
        <f t="shared" si="37"/>
        <v>1.64367675781</v>
      </c>
      <c r="F632">
        <f t="shared" si="38"/>
        <v>1.6381612230773477</v>
      </c>
      <c r="G632">
        <f t="shared" si="39"/>
        <v>3.0421123387094059E-5</v>
      </c>
    </row>
    <row r="633" spans="1:7">
      <c r="A633">
        <v>3.46875</v>
      </c>
      <c r="B633">
        <v>1.64367675781</v>
      </c>
      <c r="D633">
        <f t="shared" si="36"/>
        <v>208.125</v>
      </c>
      <c r="E633">
        <f t="shared" si="37"/>
        <v>1.64367675781</v>
      </c>
      <c r="F633">
        <f t="shared" si="38"/>
        <v>1.6381612230773477</v>
      </c>
      <c r="G633">
        <f t="shared" si="39"/>
        <v>3.0421123387094059E-5</v>
      </c>
    </row>
    <row r="634" spans="1:7">
      <c r="A634">
        <v>3.4742999999999999</v>
      </c>
      <c r="B634">
        <v>1.64367675781</v>
      </c>
      <c r="D634">
        <f t="shared" si="36"/>
        <v>208.458</v>
      </c>
      <c r="E634">
        <f t="shared" si="37"/>
        <v>1.64367675781</v>
      </c>
      <c r="F634">
        <f t="shared" si="38"/>
        <v>1.6381612230773477</v>
      </c>
      <c r="G634">
        <f t="shared" si="39"/>
        <v>3.0421123387094059E-5</v>
      </c>
    </row>
    <row r="635" spans="1:7">
      <c r="A635">
        <v>3.4798499999999999</v>
      </c>
      <c r="B635">
        <v>1.64367675781</v>
      </c>
      <c r="D635">
        <f t="shared" si="36"/>
        <v>208.791</v>
      </c>
      <c r="E635">
        <f t="shared" si="37"/>
        <v>1.64367675781</v>
      </c>
      <c r="F635">
        <f t="shared" si="38"/>
        <v>1.6381612230773477</v>
      </c>
      <c r="G635">
        <f t="shared" si="39"/>
        <v>3.0421123387094059E-5</v>
      </c>
    </row>
    <row r="636" spans="1:7">
      <c r="A636">
        <v>3.4853999999999998</v>
      </c>
      <c r="B636">
        <v>1.64367675781</v>
      </c>
      <c r="D636">
        <f t="shared" si="36"/>
        <v>209.124</v>
      </c>
      <c r="E636">
        <f t="shared" si="37"/>
        <v>1.64367675781</v>
      </c>
      <c r="F636">
        <f t="shared" si="38"/>
        <v>1.6381612230773477</v>
      </c>
      <c r="G636">
        <f t="shared" si="39"/>
        <v>3.0421123387094059E-5</v>
      </c>
    </row>
    <row r="637" spans="1:7">
      <c r="A637">
        <v>3.4909500000000002</v>
      </c>
      <c r="B637">
        <v>1.64367675781</v>
      </c>
      <c r="D637">
        <f t="shared" si="36"/>
        <v>209.45699999999999</v>
      </c>
      <c r="E637">
        <f t="shared" si="37"/>
        <v>1.64367675781</v>
      </c>
      <c r="F637">
        <f t="shared" si="38"/>
        <v>1.6381612230773477</v>
      </c>
      <c r="G637">
        <f t="shared" si="39"/>
        <v>3.0421123387094059E-5</v>
      </c>
    </row>
    <row r="638" spans="1:7">
      <c r="A638">
        <v>3.4965000000000002</v>
      </c>
      <c r="B638">
        <v>1.64367675781</v>
      </c>
      <c r="D638">
        <f t="shared" si="36"/>
        <v>209.79</v>
      </c>
      <c r="E638">
        <f t="shared" si="37"/>
        <v>1.64367675781</v>
      </c>
      <c r="F638">
        <f t="shared" si="38"/>
        <v>1.6381612230773477</v>
      </c>
      <c r="G638">
        <f t="shared" si="39"/>
        <v>3.0421123387094059E-5</v>
      </c>
    </row>
    <row r="639" spans="1:7">
      <c r="A639">
        <v>3.5020500000000001</v>
      </c>
      <c r="B639">
        <v>1.64367675781</v>
      </c>
      <c r="D639">
        <f t="shared" si="36"/>
        <v>210.12299999999999</v>
      </c>
      <c r="E639">
        <f t="shared" si="37"/>
        <v>1.64367675781</v>
      </c>
      <c r="F639">
        <f t="shared" si="38"/>
        <v>1.6381612230773477</v>
      </c>
      <c r="G639">
        <f t="shared" si="39"/>
        <v>3.0421123387094059E-5</v>
      </c>
    </row>
    <row r="640" spans="1:7">
      <c r="A640">
        <v>3.5076000000000001</v>
      </c>
      <c r="B640">
        <v>1.64367675781</v>
      </c>
      <c r="D640">
        <f t="shared" si="36"/>
        <v>210.45599999999999</v>
      </c>
      <c r="E640">
        <f t="shared" si="37"/>
        <v>1.64367675781</v>
      </c>
      <c r="F640">
        <f t="shared" si="38"/>
        <v>1.6381612230773477</v>
      </c>
      <c r="G640">
        <f t="shared" si="39"/>
        <v>3.0421123387094059E-5</v>
      </c>
    </row>
    <row r="641" spans="1:7">
      <c r="A641">
        <v>3.51315</v>
      </c>
      <c r="B641">
        <v>1.64367675781</v>
      </c>
      <c r="D641">
        <f t="shared" si="36"/>
        <v>210.78899999999999</v>
      </c>
      <c r="E641">
        <f t="shared" si="37"/>
        <v>1.64367675781</v>
      </c>
      <c r="F641">
        <f t="shared" si="38"/>
        <v>1.6381612230773477</v>
      </c>
      <c r="G641">
        <f t="shared" si="39"/>
        <v>3.0421123387094059E-5</v>
      </c>
    </row>
    <row r="642" spans="1:7">
      <c r="A642">
        <v>3.5186999999999999</v>
      </c>
      <c r="B642">
        <v>1.64367675781</v>
      </c>
      <c r="D642">
        <f t="shared" si="36"/>
        <v>211.12199999999999</v>
      </c>
      <c r="E642">
        <f t="shared" si="37"/>
        <v>1.6384887695300001</v>
      </c>
      <c r="F642">
        <f t="shared" si="38"/>
        <v>1.6381612230773477</v>
      </c>
      <c r="G642">
        <f t="shared" si="39"/>
        <v>1.0728667864518888E-7</v>
      </c>
    </row>
    <row r="643" spans="1:7">
      <c r="A643">
        <v>3.5242499999999999</v>
      </c>
      <c r="B643">
        <v>1.64367675781</v>
      </c>
      <c r="D643">
        <f t="shared" si="36"/>
        <v>211.45499999999998</v>
      </c>
      <c r="E643">
        <f t="shared" si="37"/>
        <v>1.6384887695300001</v>
      </c>
      <c r="F643">
        <f t="shared" si="38"/>
        <v>1.6381612230773477</v>
      </c>
      <c r="G643">
        <f t="shared" si="39"/>
        <v>1.0728667864518888E-7</v>
      </c>
    </row>
    <row r="644" spans="1:7">
      <c r="A644">
        <v>3.5297999999999998</v>
      </c>
      <c r="B644">
        <v>1.64367675781</v>
      </c>
      <c r="D644">
        <f t="shared" si="36"/>
        <v>211.78799999999998</v>
      </c>
      <c r="E644">
        <f t="shared" si="37"/>
        <v>1.6384887695300001</v>
      </c>
      <c r="F644">
        <f t="shared" si="38"/>
        <v>1.6381612230773477</v>
      </c>
      <c r="G644">
        <f t="shared" si="39"/>
        <v>1.0728667864518888E-7</v>
      </c>
    </row>
    <row r="645" spans="1:7">
      <c r="A645">
        <v>3.5353500000000002</v>
      </c>
      <c r="B645">
        <v>1.64367675781</v>
      </c>
      <c r="D645">
        <f t="shared" si="36"/>
        <v>212.12099999999998</v>
      </c>
      <c r="E645">
        <f t="shared" si="37"/>
        <v>1.64367675781</v>
      </c>
      <c r="F645">
        <f t="shared" si="38"/>
        <v>1.6381612230773477</v>
      </c>
      <c r="G645">
        <f t="shared" si="39"/>
        <v>3.0421123387094059E-5</v>
      </c>
    </row>
    <row r="646" spans="1:7">
      <c r="A646">
        <v>3.5409000000000002</v>
      </c>
      <c r="B646">
        <v>1.64367675781</v>
      </c>
      <c r="D646">
        <f t="shared" si="36"/>
        <v>212.45399999999998</v>
      </c>
      <c r="E646">
        <f t="shared" si="37"/>
        <v>1.6384887695300001</v>
      </c>
      <c r="F646">
        <f t="shared" si="38"/>
        <v>1.6381612230773477</v>
      </c>
      <c r="G646">
        <f t="shared" si="39"/>
        <v>1.0728667864518888E-7</v>
      </c>
    </row>
    <row r="647" spans="1:7">
      <c r="A647">
        <v>3.5464500000000001</v>
      </c>
      <c r="B647">
        <v>1.64367675781</v>
      </c>
      <c r="D647">
        <f t="shared" si="36"/>
        <v>212.78699999999998</v>
      </c>
      <c r="E647">
        <f t="shared" si="37"/>
        <v>1.6384887695300001</v>
      </c>
      <c r="F647">
        <f t="shared" si="38"/>
        <v>1.6381612230773477</v>
      </c>
      <c r="G647">
        <f t="shared" si="39"/>
        <v>1.0728667864518888E-7</v>
      </c>
    </row>
    <row r="648" spans="1:7">
      <c r="A648">
        <v>3.552</v>
      </c>
      <c r="B648">
        <v>1.64367675781</v>
      </c>
      <c r="D648">
        <f t="shared" si="36"/>
        <v>213.11999999999998</v>
      </c>
      <c r="E648">
        <f t="shared" si="37"/>
        <v>1.6384887695300001</v>
      </c>
      <c r="F648">
        <f t="shared" si="38"/>
        <v>1.6381612230773477</v>
      </c>
      <c r="G648">
        <f t="shared" si="39"/>
        <v>1.0728667864518888E-7</v>
      </c>
    </row>
    <row r="649" spans="1:7">
      <c r="A649">
        <v>3.55755</v>
      </c>
      <c r="B649">
        <v>1.64367675781</v>
      </c>
      <c r="D649">
        <f t="shared" ref="D649:D712" si="40">(A669-$A$28)*60</f>
        <v>213.453</v>
      </c>
      <c r="E649">
        <f t="shared" ref="E649:E712" si="41">B669</f>
        <v>1.64367675781</v>
      </c>
      <c r="F649">
        <f t="shared" ref="F649:F712" si="42">$J$10*EXP(-$J$11*D649)+$J$12</f>
        <v>1.6381612230773477</v>
      </c>
      <c r="G649">
        <f t="shared" ref="G649:G712" si="43">(E649-F649)^2</f>
        <v>3.0421123387094059E-5</v>
      </c>
    </row>
    <row r="650" spans="1:7">
      <c r="A650">
        <v>3.5630999999999999</v>
      </c>
      <c r="B650">
        <v>1.64367675781</v>
      </c>
      <c r="D650">
        <f t="shared" si="40"/>
        <v>213.786</v>
      </c>
      <c r="E650">
        <f t="shared" si="41"/>
        <v>1.6384887695300001</v>
      </c>
      <c r="F650">
        <f t="shared" si="42"/>
        <v>1.6381612230773477</v>
      </c>
      <c r="G650">
        <f t="shared" si="43"/>
        <v>1.0728667864518888E-7</v>
      </c>
    </row>
    <row r="651" spans="1:7">
      <c r="A651">
        <v>3.5686499999999999</v>
      </c>
      <c r="B651">
        <v>1.64367675781</v>
      </c>
      <c r="D651">
        <f t="shared" si="40"/>
        <v>214.119</v>
      </c>
      <c r="E651">
        <f t="shared" si="41"/>
        <v>1.64367675781</v>
      </c>
      <c r="F651">
        <f t="shared" si="42"/>
        <v>1.6381612230773477</v>
      </c>
      <c r="G651">
        <f t="shared" si="43"/>
        <v>3.0421123387094059E-5</v>
      </c>
    </row>
    <row r="652" spans="1:7">
      <c r="A652">
        <v>3.5741999999999998</v>
      </c>
      <c r="B652">
        <v>1.64367675781</v>
      </c>
      <c r="D652">
        <f t="shared" si="40"/>
        <v>214.452</v>
      </c>
      <c r="E652">
        <f t="shared" si="41"/>
        <v>1.6384887695300001</v>
      </c>
      <c r="F652">
        <f t="shared" si="42"/>
        <v>1.6381612230773477</v>
      </c>
      <c r="G652">
        <f t="shared" si="43"/>
        <v>1.0728667864518888E-7</v>
      </c>
    </row>
    <row r="653" spans="1:7">
      <c r="A653">
        <v>3.5797500000000002</v>
      </c>
      <c r="B653">
        <v>1.64367675781</v>
      </c>
      <c r="D653">
        <f t="shared" si="40"/>
        <v>214.785</v>
      </c>
      <c r="E653">
        <f t="shared" si="41"/>
        <v>1.64367675781</v>
      </c>
      <c r="F653">
        <f t="shared" si="42"/>
        <v>1.6381612230773477</v>
      </c>
      <c r="G653">
        <f t="shared" si="43"/>
        <v>3.0421123387094059E-5</v>
      </c>
    </row>
    <row r="654" spans="1:7">
      <c r="A654">
        <v>3.5853000000000002</v>
      </c>
      <c r="B654">
        <v>1.64367675781</v>
      </c>
      <c r="D654">
        <f t="shared" si="40"/>
        <v>215.11799999999999</v>
      </c>
      <c r="E654">
        <f t="shared" si="41"/>
        <v>1.6384887695300001</v>
      </c>
      <c r="F654">
        <f t="shared" si="42"/>
        <v>1.6381612230773477</v>
      </c>
      <c r="G654">
        <f t="shared" si="43"/>
        <v>1.0728667864518888E-7</v>
      </c>
    </row>
    <row r="655" spans="1:7">
      <c r="A655">
        <v>3.5908500000000001</v>
      </c>
      <c r="B655">
        <v>1.64367675781</v>
      </c>
      <c r="D655">
        <f t="shared" si="40"/>
        <v>215.45099999999996</v>
      </c>
      <c r="E655">
        <f t="shared" si="41"/>
        <v>1.64367675781</v>
      </c>
      <c r="F655">
        <f t="shared" si="42"/>
        <v>1.6381612230773477</v>
      </c>
      <c r="G655">
        <f t="shared" si="43"/>
        <v>3.0421123387094059E-5</v>
      </c>
    </row>
    <row r="656" spans="1:7">
      <c r="A656">
        <v>3.5964</v>
      </c>
      <c r="B656">
        <v>1.64367675781</v>
      </c>
      <c r="D656">
        <f t="shared" si="40"/>
        <v>215.78399999999996</v>
      </c>
      <c r="E656">
        <f t="shared" si="41"/>
        <v>1.64367675781</v>
      </c>
      <c r="F656">
        <f t="shared" si="42"/>
        <v>1.6381612230773477</v>
      </c>
      <c r="G656">
        <f t="shared" si="43"/>
        <v>3.0421123387094059E-5</v>
      </c>
    </row>
    <row r="657" spans="1:7">
      <c r="A657">
        <v>3.60195</v>
      </c>
      <c r="B657">
        <v>1.64367675781</v>
      </c>
      <c r="D657">
        <f t="shared" si="40"/>
        <v>216.11699999999999</v>
      </c>
      <c r="E657">
        <f t="shared" si="41"/>
        <v>1.64367675781</v>
      </c>
      <c r="F657">
        <f t="shared" si="42"/>
        <v>1.6381612230773477</v>
      </c>
      <c r="G657">
        <f t="shared" si="43"/>
        <v>3.0421123387094059E-5</v>
      </c>
    </row>
    <row r="658" spans="1:7">
      <c r="A658">
        <v>3.6074999999999999</v>
      </c>
      <c r="B658">
        <v>1.64367675781</v>
      </c>
      <c r="D658">
        <f t="shared" si="40"/>
        <v>216.45</v>
      </c>
      <c r="E658">
        <f t="shared" si="41"/>
        <v>1.64367675781</v>
      </c>
      <c r="F658">
        <f t="shared" si="42"/>
        <v>1.6381612230773477</v>
      </c>
      <c r="G658">
        <f t="shared" si="43"/>
        <v>3.0421123387094059E-5</v>
      </c>
    </row>
    <row r="659" spans="1:7">
      <c r="A659">
        <v>3.6130499999999999</v>
      </c>
      <c r="B659">
        <v>1.64367675781</v>
      </c>
      <c r="D659">
        <f t="shared" si="40"/>
        <v>216.78299999999999</v>
      </c>
      <c r="E659">
        <f t="shared" si="41"/>
        <v>1.64367675781</v>
      </c>
      <c r="F659">
        <f t="shared" si="42"/>
        <v>1.6381612230773477</v>
      </c>
      <c r="G659">
        <f t="shared" si="43"/>
        <v>3.0421123387094059E-5</v>
      </c>
    </row>
    <row r="660" spans="1:7">
      <c r="A660">
        <v>3.6185999999999998</v>
      </c>
      <c r="B660">
        <v>1.64367675781</v>
      </c>
      <c r="D660">
        <f t="shared" si="40"/>
        <v>217.11599999999999</v>
      </c>
      <c r="E660">
        <f t="shared" si="41"/>
        <v>1.64367675781</v>
      </c>
      <c r="F660">
        <f t="shared" si="42"/>
        <v>1.6381612230773477</v>
      </c>
      <c r="G660">
        <f t="shared" si="43"/>
        <v>3.0421123387094059E-5</v>
      </c>
    </row>
    <row r="661" spans="1:7">
      <c r="A661">
        <v>3.6241500000000002</v>
      </c>
      <c r="B661">
        <v>1.64367675781</v>
      </c>
      <c r="D661">
        <f t="shared" si="40"/>
        <v>217.44899999999998</v>
      </c>
      <c r="E661">
        <f t="shared" si="41"/>
        <v>1.64367675781</v>
      </c>
      <c r="F661">
        <f t="shared" si="42"/>
        <v>1.6381612230773477</v>
      </c>
      <c r="G661">
        <f t="shared" si="43"/>
        <v>3.0421123387094059E-5</v>
      </c>
    </row>
    <row r="662" spans="1:7">
      <c r="A662">
        <v>3.6297000000000001</v>
      </c>
      <c r="B662">
        <v>1.6384887695300001</v>
      </c>
      <c r="D662">
        <f t="shared" si="40"/>
        <v>217.78199999999998</v>
      </c>
      <c r="E662">
        <f t="shared" si="41"/>
        <v>1.64367675781</v>
      </c>
      <c r="F662">
        <f t="shared" si="42"/>
        <v>1.6381612230773477</v>
      </c>
      <c r="G662">
        <f t="shared" si="43"/>
        <v>3.0421123387094059E-5</v>
      </c>
    </row>
    <row r="663" spans="1:7">
      <c r="A663">
        <v>3.6352500000000001</v>
      </c>
      <c r="B663">
        <v>1.6384887695300001</v>
      </c>
      <c r="D663">
        <f t="shared" si="40"/>
        <v>218.11499999999998</v>
      </c>
      <c r="E663">
        <f t="shared" si="41"/>
        <v>1.64367675781</v>
      </c>
      <c r="F663">
        <f t="shared" si="42"/>
        <v>1.6381612230773477</v>
      </c>
      <c r="G663">
        <f t="shared" si="43"/>
        <v>3.0421123387094059E-5</v>
      </c>
    </row>
    <row r="664" spans="1:7">
      <c r="A664">
        <v>3.6408</v>
      </c>
      <c r="B664">
        <v>1.6384887695300001</v>
      </c>
      <c r="D664">
        <f t="shared" si="40"/>
        <v>218.44799999999998</v>
      </c>
      <c r="E664">
        <f t="shared" si="41"/>
        <v>1.64367675781</v>
      </c>
      <c r="F664">
        <f t="shared" si="42"/>
        <v>1.6381612230773477</v>
      </c>
      <c r="G664">
        <f t="shared" si="43"/>
        <v>3.0421123387094059E-5</v>
      </c>
    </row>
    <row r="665" spans="1:7">
      <c r="A665">
        <v>3.64635</v>
      </c>
      <c r="B665">
        <v>1.64367675781</v>
      </c>
      <c r="D665">
        <f t="shared" si="40"/>
        <v>218.78100000000001</v>
      </c>
      <c r="E665">
        <f t="shared" si="41"/>
        <v>1.64367675781</v>
      </c>
      <c r="F665">
        <f t="shared" si="42"/>
        <v>1.6381612230773477</v>
      </c>
      <c r="G665">
        <f t="shared" si="43"/>
        <v>3.0421123387094059E-5</v>
      </c>
    </row>
    <row r="666" spans="1:7">
      <c r="A666">
        <v>3.6518999999999999</v>
      </c>
      <c r="B666">
        <v>1.6384887695300001</v>
      </c>
      <c r="D666">
        <f t="shared" si="40"/>
        <v>219.114</v>
      </c>
      <c r="E666">
        <f t="shared" si="41"/>
        <v>1.64367675781</v>
      </c>
      <c r="F666">
        <f t="shared" si="42"/>
        <v>1.6381612230773477</v>
      </c>
      <c r="G666">
        <f t="shared" si="43"/>
        <v>3.0421123387094059E-5</v>
      </c>
    </row>
    <row r="667" spans="1:7">
      <c r="A667">
        <v>3.6574499999999999</v>
      </c>
      <c r="B667">
        <v>1.6384887695300001</v>
      </c>
      <c r="D667">
        <f t="shared" si="40"/>
        <v>219.447</v>
      </c>
      <c r="E667">
        <f t="shared" si="41"/>
        <v>1.6384887695300001</v>
      </c>
      <c r="F667">
        <f t="shared" si="42"/>
        <v>1.6381612230773477</v>
      </c>
      <c r="G667">
        <f t="shared" si="43"/>
        <v>1.0728667864518888E-7</v>
      </c>
    </row>
    <row r="668" spans="1:7">
      <c r="A668">
        <v>3.6629999999999998</v>
      </c>
      <c r="B668">
        <v>1.6384887695300001</v>
      </c>
      <c r="D668">
        <f t="shared" si="40"/>
        <v>219.78</v>
      </c>
      <c r="E668">
        <f t="shared" si="41"/>
        <v>1.6384887695300001</v>
      </c>
      <c r="F668">
        <f t="shared" si="42"/>
        <v>1.6381612230773477</v>
      </c>
      <c r="G668">
        <f t="shared" si="43"/>
        <v>1.0728667864518888E-7</v>
      </c>
    </row>
    <row r="669" spans="1:7">
      <c r="A669">
        <v>3.6685500000000002</v>
      </c>
      <c r="B669">
        <v>1.64367675781</v>
      </c>
      <c r="D669">
        <f t="shared" si="40"/>
        <v>220.113</v>
      </c>
      <c r="E669">
        <f t="shared" si="41"/>
        <v>1.64367675781</v>
      </c>
      <c r="F669">
        <f t="shared" si="42"/>
        <v>1.6381612230773477</v>
      </c>
      <c r="G669">
        <f t="shared" si="43"/>
        <v>3.0421123387094059E-5</v>
      </c>
    </row>
    <row r="670" spans="1:7">
      <c r="A670">
        <v>3.6741000000000001</v>
      </c>
      <c r="B670">
        <v>1.6384887695300001</v>
      </c>
      <c r="D670">
        <f t="shared" si="40"/>
        <v>220.44599999999997</v>
      </c>
      <c r="E670">
        <f t="shared" si="41"/>
        <v>1.64367675781</v>
      </c>
      <c r="F670">
        <f t="shared" si="42"/>
        <v>1.6381612230773477</v>
      </c>
      <c r="G670">
        <f t="shared" si="43"/>
        <v>3.0421123387094059E-5</v>
      </c>
    </row>
    <row r="671" spans="1:7">
      <c r="A671">
        <v>3.6796500000000001</v>
      </c>
      <c r="B671">
        <v>1.64367675781</v>
      </c>
      <c r="D671">
        <f t="shared" si="40"/>
        <v>220.77899999999997</v>
      </c>
      <c r="E671">
        <f t="shared" si="41"/>
        <v>1.64367675781</v>
      </c>
      <c r="F671">
        <f t="shared" si="42"/>
        <v>1.6381612230773477</v>
      </c>
      <c r="G671">
        <f t="shared" si="43"/>
        <v>3.0421123387094059E-5</v>
      </c>
    </row>
    <row r="672" spans="1:7">
      <c r="A672">
        <v>3.6852</v>
      </c>
      <c r="B672">
        <v>1.6384887695300001</v>
      </c>
      <c r="D672">
        <f t="shared" si="40"/>
        <v>221.11199999999997</v>
      </c>
      <c r="E672">
        <f t="shared" si="41"/>
        <v>1.64367675781</v>
      </c>
      <c r="F672">
        <f t="shared" si="42"/>
        <v>1.6381612230773477</v>
      </c>
      <c r="G672">
        <f t="shared" si="43"/>
        <v>3.0421123387094059E-5</v>
      </c>
    </row>
    <row r="673" spans="1:7">
      <c r="A673">
        <v>3.69075</v>
      </c>
      <c r="B673">
        <v>1.64367675781</v>
      </c>
      <c r="D673">
        <f t="shared" si="40"/>
        <v>221.44499999999999</v>
      </c>
      <c r="E673">
        <f t="shared" si="41"/>
        <v>1.6384887695300001</v>
      </c>
      <c r="F673">
        <f t="shared" si="42"/>
        <v>1.6381612230773477</v>
      </c>
      <c r="G673">
        <f t="shared" si="43"/>
        <v>1.0728667864518888E-7</v>
      </c>
    </row>
    <row r="674" spans="1:7">
      <c r="A674">
        <v>3.6962999999999999</v>
      </c>
      <c r="B674">
        <v>1.6384887695300001</v>
      </c>
      <c r="D674">
        <f t="shared" si="40"/>
        <v>221.77799999999999</v>
      </c>
      <c r="E674">
        <f t="shared" si="41"/>
        <v>1.6384887695300001</v>
      </c>
      <c r="F674">
        <f t="shared" si="42"/>
        <v>1.6381612230773477</v>
      </c>
      <c r="G674">
        <f t="shared" si="43"/>
        <v>1.0728667864518888E-7</v>
      </c>
    </row>
    <row r="675" spans="1:7">
      <c r="A675">
        <v>3.7018499999999999</v>
      </c>
      <c r="B675">
        <v>1.64367675781</v>
      </c>
      <c r="D675">
        <f t="shared" si="40"/>
        <v>222.11099999999999</v>
      </c>
      <c r="E675">
        <f t="shared" si="41"/>
        <v>1.64367675781</v>
      </c>
      <c r="F675">
        <f t="shared" si="42"/>
        <v>1.6381612230773477</v>
      </c>
      <c r="G675">
        <f t="shared" si="43"/>
        <v>3.0421123387094059E-5</v>
      </c>
    </row>
    <row r="676" spans="1:7">
      <c r="A676">
        <v>3.7073999999999998</v>
      </c>
      <c r="B676">
        <v>1.64367675781</v>
      </c>
      <c r="D676">
        <f t="shared" si="40"/>
        <v>222.44399999999999</v>
      </c>
      <c r="E676">
        <f t="shared" si="41"/>
        <v>1.64367675781</v>
      </c>
      <c r="F676">
        <f t="shared" si="42"/>
        <v>1.6381612230773477</v>
      </c>
      <c r="G676">
        <f t="shared" si="43"/>
        <v>3.0421123387094059E-5</v>
      </c>
    </row>
    <row r="677" spans="1:7">
      <c r="A677">
        <v>3.7129500000000002</v>
      </c>
      <c r="B677">
        <v>1.64367675781</v>
      </c>
      <c r="D677">
        <f t="shared" si="40"/>
        <v>222.77699999999999</v>
      </c>
      <c r="E677">
        <f t="shared" si="41"/>
        <v>1.6384887695300001</v>
      </c>
      <c r="F677">
        <f t="shared" si="42"/>
        <v>1.6381612230773477</v>
      </c>
      <c r="G677">
        <f t="shared" si="43"/>
        <v>1.0728667864518888E-7</v>
      </c>
    </row>
    <row r="678" spans="1:7">
      <c r="A678">
        <v>3.7185000000000001</v>
      </c>
      <c r="B678">
        <v>1.64367675781</v>
      </c>
      <c r="D678">
        <f t="shared" si="40"/>
        <v>223.10999999999999</v>
      </c>
      <c r="E678">
        <f t="shared" si="41"/>
        <v>1.6384887695300001</v>
      </c>
      <c r="F678">
        <f t="shared" si="42"/>
        <v>1.6381612230773477</v>
      </c>
      <c r="G678">
        <f t="shared" si="43"/>
        <v>1.0728667864518888E-7</v>
      </c>
    </row>
    <row r="679" spans="1:7">
      <c r="A679">
        <v>3.7240500000000001</v>
      </c>
      <c r="B679">
        <v>1.64367675781</v>
      </c>
      <c r="D679">
        <f t="shared" si="40"/>
        <v>223.44299999999998</v>
      </c>
      <c r="E679">
        <f t="shared" si="41"/>
        <v>1.64367675781</v>
      </c>
      <c r="F679">
        <f t="shared" si="42"/>
        <v>1.6381612230773477</v>
      </c>
      <c r="G679">
        <f t="shared" si="43"/>
        <v>3.0421123387094059E-5</v>
      </c>
    </row>
    <row r="680" spans="1:7">
      <c r="A680">
        <v>3.7296</v>
      </c>
      <c r="B680">
        <v>1.64367675781</v>
      </c>
      <c r="D680">
        <f t="shared" si="40"/>
        <v>223.77599999999998</v>
      </c>
      <c r="E680">
        <f t="shared" si="41"/>
        <v>1.64367675781</v>
      </c>
      <c r="F680">
        <f t="shared" si="42"/>
        <v>1.6381612230773477</v>
      </c>
      <c r="G680">
        <f t="shared" si="43"/>
        <v>3.0421123387094059E-5</v>
      </c>
    </row>
    <row r="681" spans="1:7">
      <c r="A681">
        <v>3.73515</v>
      </c>
      <c r="B681">
        <v>1.64367675781</v>
      </c>
      <c r="D681">
        <f t="shared" si="40"/>
        <v>224.10900000000001</v>
      </c>
      <c r="E681">
        <f t="shared" si="41"/>
        <v>1.6384887695300001</v>
      </c>
      <c r="F681">
        <f t="shared" si="42"/>
        <v>1.6381612230773477</v>
      </c>
      <c r="G681">
        <f t="shared" si="43"/>
        <v>1.0728667864518888E-7</v>
      </c>
    </row>
    <row r="682" spans="1:7">
      <c r="A682">
        <v>3.7406999999999999</v>
      </c>
      <c r="B682">
        <v>1.64367675781</v>
      </c>
      <c r="D682">
        <f t="shared" si="40"/>
        <v>224.44200000000001</v>
      </c>
      <c r="E682">
        <f t="shared" si="41"/>
        <v>1.6384887695300001</v>
      </c>
      <c r="F682">
        <f t="shared" si="42"/>
        <v>1.6381612230773477</v>
      </c>
      <c r="G682">
        <f t="shared" si="43"/>
        <v>1.0728667864518888E-7</v>
      </c>
    </row>
    <row r="683" spans="1:7">
      <c r="A683">
        <v>3.7462499999999999</v>
      </c>
      <c r="B683">
        <v>1.64367675781</v>
      </c>
      <c r="D683">
        <f t="shared" si="40"/>
        <v>224.77499999999998</v>
      </c>
      <c r="E683">
        <f t="shared" si="41"/>
        <v>1.6384887695300001</v>
      </c>
      <c r="F683">
        <f t="shared" si="42"/>
        <v>1.6381612230773477</v>
      </c>
      <c r="G683">
        <f t="shared" si="43"/>
        <v>1.0728667864518888E-7</v>
      </c>
    </row>
    <row r="684" spans="1:7">
      <c r="A684">
        <v>3.7517999999999998</v>
      </c>
      <c r="B684">
        <v>1.64367675781</v>
      </c>
      <c r="D684">
        <f t="shared" si="40"/>
        <v>225.10799999999998</v>
      </c>
      <c r="E684">
        <f t="shared" si="41"/>
        <v>1.6384887695300001</v>
      </c>
      <c r="F684">
        <f t="shared" si="42"/>
        <v>1.6381612230773477</v>
      </c>
      <c r="G684">
        <f t="shared" si="43"/>
        <v>1.0728667864518888E-7</v>
      </c>
    </row>
    <row r="685" spans="1:7">
      <c r="A685">
        <v>3.7573500000000002</v>
      </c>
      <c r="B685">
        <v>1.64367675781</v>
      </c>
      <c r="D685">
        <f t="shared" si="40"/>
        <v>225.44099999999997</v>
      </c>
      <c r="E685">
        <f t="shared" si="41"/>
        <v>1.6384887695300001</v>
      </c>
      <c r="F685">
        <f t="shared" si="42"/>
        <v>1.6381612230773477</v>
      </c>
      <c r="G685">
        <f t="shared" si="43"/>
        <v>1.0728667864518888E-7</v>
      </c>
    </row>
    <row r="686" spans="1:7">
      <c r="A686">
        <v>3.7629000000000001</v>
      </c>
      <c r="B686">
        <v>1.64367675781</v>
      </c>
      <c r="D686">
        <f t="shared" si="40"/>
        <v>225.77399999999997</v>
      </c>
      <c r="E686">
        <f t="shared" si="41"/>
        <v>1.6384887695300001</v>
      </c>
      <c r="F686">
        <f t="shared" si="42"/>
        <v>1.6381612230773477</v>
      </c>
      <c r="G686">
        <f t="shared" si="43"/>
        <v>1.0728667864518888E-7</v>
      </c>
    </row>
    <row r="687" spans="1:7">
      <c r="A687">
        <v>3.7684500000000001</v>
      </c>
      <c r="B687">
        <v>1.6384887695300001</v>
      </c>
      <c r="D687">
        <f t="shared" si="40"/>
        <v>226.10699999999997</v>
      </c>
      <c r="E687">
        <f t="shared" si="41"/>
        <v>1.6384887695300001</v>
      </c>
      <c r="F687">
        <f t="shared" si="42"/>
        <v>1.6381612230773477</v>
      </c>
      <c r="G687">
        <f t="shared" si="43"/>
        <v>1.0728667864518888E-7</v>
      </c>
    </row>
    <row r="688" spans="1:7">
      <c r="A688">
        <v>3.774</v>
      </c>
      <c r="B688">
        <v>1.6384887695300001</v>
      </c>
      <c r="D688">
        <f t="shared" si="40"/>
        <v>226.43999999999997</v>
      </c>
      <c r="E688">
        <f t="shared" si="41"/>
        <v>1.6384887695300001</v>
      </c>
      <c r="F688">
        <f t="shared" si="42"/>
        <v>1.6381612230773477</v>
      </c>
      <c r="G688">
        <f t="shared" si="43"/>
        <v>1.0728667864518888E-7</v>
      </c>
    </row>
    <row r="689" spans="1:7">
      <c r="A689">
        <v>3.77955</v>
      </c>
      <c r="B689">
        <v>1.64367675781</v>
      </c>
      <c r="D689">
        <f t="shared" si="40"/>
        <v>226.773</v>
      </c>
      <c r="E689">
        <f t="shared" si="41"/>
        <v>1.6384887695300001</v>
      </c>
      <c r="F689">
        <f t="shared" si="42"/>
        <v>1.6381612230773477</v>
      </c>
      <c r="G689">
        <f t="shared" si="43"/>
        <v>1.0728667864518888E-7</v>
      </c>
    </row>
    <row r="690" spans="1:7">
      <c r="A690">
        <v>3.7850999999999999</v>
      </c>
      <c r="B690">
        <v>1.64367675781</v>
      </c>
      <c r="D690">
        <f t="shared" si="40"/>
        <v>227.10599999999999</v>
      </c>
      <c r="E690">
        <f t="shared" si="41"/>
        <v>1.6384887695300001</v>
      </c>
      <c r="F690">
        <f t="shared" si="42"/>
        <v>1.6381612230773477</v>
      </c>
      <c r="G690">
        <f t="shared" si="43"/>
        <v>1.0728667864518888E-7</v>
      </c>
    </row>
    <row r="691" spans="1:7">
      <c r="A691">
        <v>3.7906499999999999</v>
      </c>
      <c r="B691">
        <v>1.64367675781</v>
      </c>
      <c r="D691">
        <f t="shared" si="40"/>
        <v>227.43899999999999</v>
      </c>
      <c r="E691">
        <f t="shared" si="41"/>
        <v>1.6384887695300001</v>
      </c>
      <c r="F691">
        <f t="shared" si="42"/>
        <v>1.6381612230773477</v>
      </c>
      <c r="G691">
        <f t="shared" si="43"/>
        <v>1.0728667864518888E-7</v>
      </c>
    </row>
    <row r="692" spans="1:7">
      <c r="A692">
        <v>3.7961999999999998</v>
      </c>
      <c r="B692">
        <v>1.64367675781</v>
      </c>
      <c r="D692">
        <f t="shared" si="40"/>
        <v>227.77199999999999</v>
      </c>
      <c r="E692">
        <f t="shared" si="41"/>
        <v>1.6384887695300001</v>
      </c>
      <c r="F692">
        <f t="shared" si="42"/>
        <v>1.6381612230773477</v>
      </c>
      <c r="G692">
        <f t="shared" si="43"/>
        <v>1.0728667864518888E-7</v>
      </c>
    </row>
    <row r="693" spans="1:7">
      <c r="A693">
        <v>3.8017500000000002</v>
      </c>
      <c r="B693">
        <v>1.6384887695300001</v>
      </c>
      <c r="D693">
        <f t="shared" si="40"/>
        <v>228.10499999999999</v>
      </c>
      <c r="E693">
        <f t="shared" si="41"/>
        <v>1.6384887695300001</v>
      </c>
      <c r="F693">
        <f t="shared" si="42"/>
        <v>1.6381612230773477</v>
      </c>
      <c r="G693">
        <f t="shared" si="43"/>
        <v>1.0728667864518888E-7</v>
      </c>
    </row>
    <row r="694" spans="1:7">
      <c r="A694">
        <v>3.8073000000000001</v>
      </c>
      <c r="B694">
        <v>1.6384887695300001</v>
      </c>
      <c r="D694">
        <f t="shared" si="40"/>
        <v>228.43799999999999</v>
      </c>
      <c r="E694">
        <f t="shared" si="41"/>
        <v>1.64367675781</v>
      </c>
      <c r="F694">
        <f t="shared" si="42"/>
        <v>1.6381612230773477</v>
      </c>
      <c r="G694">
        <f t="shared" si="43"/>
        <v>3.0421123387094059E-5</v>
      </c>
    </row>
    <row r="695" spans="1:7">
      <c r="A695">
        <v>3.8128500000000001</v>
      </c>
      <c r="B695">
        <v>1.64367675781</v>
      </c>
      <c r="D695">
        <f t="shared" si="40"/>
        <v>228.77099999999999</v>
      </c>
      <c r="E695">
        <f t="shared" si="41"/>
        <v>1.6384887695300001</v>
      </c>
      <c r="F695">
        <f t="shared" si="42"/>
        <v>1.6381612230773477</v>
      </c>
      <c r="G695">
        <f t="shared" si="43"/>
        <v>1.0728667864518888E-7</v>
      </c>
    </row>
    <row r="696" spans="1:7">
      <c r="A696">
        <v>3.8184</v>
      </c>
      <c r="B696">
        <v>1.64367675781</v>
      </c>
      <c r="D696">
        <f t="shared" si="40"/>
        <v>229.10399999999998</v>
      </c>
      <c r="E696">
        <f t="shared" si="41"/>
        <v>1.6384887695300001</v>
      </c>
      <c r="F696">
        <f t="shared" si="42"/>
        <v>1.6381612230773477</v>
      </c>
      <c r="G696">
        <f t="shared" si="43"/>
        <v>1.0728667864518888E-7</v>
      </c>
    </row>
    <row r="697" spans="1:7">
      <c r="A697">
        <v>3.82395</v>
      </c>
      <c r="B697">
        <v>1.6384887695300001</v>
      </c>
      <c r="D697">
        <f t="shared" si="40"/>
        <v>229.43700000000001</v>
      </c>
      <c r="E697">
        <f t="shared" si="41"/>
        <v>1.6384887695300001</v>
      </c>
      <c r="F697">
        <f t="shared" si="42"/>
        <v>1.6381612230773477</v>
      </c>
      <c r="G697">
        <f t="shared" si="43"/>
        <v>1.0728667864518888E-7</v>
      </c>
    </row>
    <row r="698" spans="1:7">
      <c r="A698">
        <v>3.8294999999999999</v>
      </c>
      <c r="B698">
        <v>1.6384887695300001</v>
      </c>
      <c r="D698">
        <f t="shared" si="40"/>
        <v>229.76999999999998</v>
      </c>
      <c r="E698">
        <f t="shared" si="41"/>
        <v>1.6384887695300001</v>
      </c>
      <c r="F698">
        <f t="shared" si="42"/>
        <v>1.6381612230773477</v>
      </c>
      <c r="G698">
        <f t="shared" si="43"/>
        <v>1.0728667864518888E-7</v>
      </c>
    </row>
    <row r="699" spans="1:7">
      <c r="A699">
        <v>3.8350499999999998</v>
      </c>
      <c r="B699">
        <v>1.64367675781</v>
      </c>
      <c r="D699">
        <f t="shared" si="40"/>
        <v>230.10299999999998</v>
      </c>
      <c r="E699">
        <f t="shared" si="41"/>
        <v>1.6384887695300001</v>
      </c>
      <c r="F699">
        <f t="shared" si="42"/>
        <v>1.6381612230773477</v>
      </c>
      <c r="G699">
        <f t="shared" si="43"/>
        <v>1.0728667864518888E-7</v>
      </c>
    </row>
    <row r="700" spans="1:7">
      <c r="A700">
        <v>3.8405999999999998</v>
      </c>
      <c r="B700">
        <v>1.64367675781</v>
      </c>
      <c r="D700">
        <f t="shared" si="40"/>
        <v>230.43599999999998</v>
      </c>
      <c r="E700">
        <f t="shared" si="41"/>
        <v>1.6384887695300001</v>
      </c>
      <c r="F700">
        <f t="shared" si="42"/>
        <v>1.6381612230773477</v>
      </c>
      <c r="G700">
        <f t="shared" si="43"/>
        <v>1.0728667864518888E-7</v>
      </c>
    </row>
    <row r="701" spans="1:7">
      <c r="A701">
        <v>3.8461500000000002</v>
      </c>
      <c r="B701">
        <v>1.6384887695300001</v>
      </c>
      <c r="D701">
        <f t="shared" si="40"/>
        <v>230.76899999999998</v>
      </c>
      <c r="E701">
        <f t="shared" si="41"/>
        <v>1.6384887695300001</v>
      </c>
      <c r="F701">
        <f t="shared" si="42"/>
        <v>1.6381612230773477</v>
      </c>
      <c r="G701">
        <f t="shared" si="43"/>
        <v>1.0728667864518888E-7</v>
      </c>
    </row>
    <row r="702" spans="1:7">
      <c r="A702">
        <v>3.8517000000000001</v>
      </c>
      <c r="B702">
        <v>1.6384887695300001</v>
      </c>
      <c r="D702">
        <f t="shared" si="40"/>
        <v>231.10199999999998</v>
      </c>
      <c r="E702">
        <f t="shared" si="41"/>
        <v>1.6384887695300001</v>
      </c>
      <c r="F702">
        <f t="shared" si="42"/>
        <v>1.6381612230773477</v>
      </c>
      <c r="G702">
        <f t="shared" si="43"/>
        <v>1.0728667864518888E-7</v>
      </c>
    </row>
    <row r="703" spans="1:7">
      <c r="A703">
        <v>3.8572500000000001</v>
      </c>
      <c r="B703">
        <v>1.6384887695300001</v>
      </c>
      <c r="D703">
        <f t="shared" si="40"/>
        <v>231.43499999999997</v>
      </c>
      <c r="E703">
        <f t="shared" si="41"/>
        <v>1.6384887695300001</v>
      </c>
      <c r="F703">
        <f t="shared" si="42"/>
        <v>1.6381612230773477</v>
      </c>
      <c r="G703">
        <f t="shared" si="43"/>
        <v>1.0728667864518888E-7</v>
      </c>
    </row>
    <row r="704" spans="1:7">
      <c r="A704">
        <v>3.8628</v>
      </c>
      <c r="B704">
        <v>1.6384887695300001</v>
      </c>
      <c r="D704">
        <f t="shared" si="40"/>
        <v>231.768</v>
      </c>
      <c r="E704">
        <f t="shared" si="41"/>
        <v>1.6384887695300001</v>
      </c>
      <c r="F704">
        <f t="shared" si="42"/>
        <v>1.6381612230773477</v>
      </c>
      <c r="G704">
        <f t="shared" si="43"/>
        <v>1.0728667864518888E-7</v>
      </c>
    </row>
    <row r="705" spans="1:7">
      <c r="A705">
        <v>3.86835</v>
      </c>
      <c r="B705">
        <v>1.6384887695300001</v>
      </c>
      <c r="D705">
        <f t="shared" si="40"/>
        <v>232.101</v>
      </c>
      <c r="E705">
        <f t="shared" si="41"/>
        <v>1.6384887695300001</v>
      </c>
      <c r="F705">
        <f t="shared" si="42"/>
        <v>1.6381612230773477</v>
      </c>
      <c r="G705">
        <f t="shared" si="43"/>
        <v>1.0728667864518888E-7</v>
      </c>
    </row>
    <row r="706" spans="1:7">
      <c r="A706">
        <v>3.8738999999999999</v>
      </c>
      <c r="B706">
        <v>1.6384887695300001</v>
      </c>
      <c r="D706">
        <f t="shared" si="40"/>
        <v>232.434</v>
      </c>
      <c r="E706">
        <f t="shared" si="41"/>
        <v>1.6384887695300001</v>
      </c>
      <c r="F706">
        <f t="shared" si="42"/>
        <v>1.6381612230773477</v>
      </c>
      <c r="G706">
        <f t="shared" si="43"/>
        <v>1.0728667864518888E-7</v>
      </c>
    </row>
    <row r="707" spans="1:7">
      <c r="A707">
        <v>3.8794499999999998</v>
      </c>
      <c r="B707">
        <v>1.6384887695300001</v>
      </c>
      <c r="D707">
        <f t="shared" si="40"/>
        <v>232.767</v>
      </c>
      <c r="E707">
        <f t="shared" si="41"/>
        <v>1.6384887695300001</v>
      </c>
      <c r="F707">
        <f t="shared" si="42"/>
        <v>1.6381612230773477</v>
      </c>
      <c r="G707">
        <f t="shared" si="43"/>
        <v>1.0728667864518888E-7</v>
      </c>
    </row>
    <row r="708" spans="1:7">
      <c r="A708">
        <v>3.8849999999999998</v>
      </c>
      <c r="B708">
        <v>1.6384887695300001</v>
      </c>
      <c r="D708">
        <f t="shared" si="40"/>
        <v>233.1</v>
      </c>
      <c r="E708">
        <f t="shared" si="41"/>
        <v>1.6384887695300001</v>
      </c>
      <c r="F708">
        <f t="shared" si="42"/>
        <v>1.6381612230773477</v>
      </c>
      <c r="G708">
        <f t="shared" si="43"/>
        <v>1.0728667864518888E-7</v>
      </c>
    </row>
    <row r="709" spans="1:7">
      <c r="A709">
        <v>3.8905500000000002</v>
      </c>
      <c r="B709">
        <v>1.6384887695300001</v>
      </c>
      <c r="D709">
        <f t="shared" si="40"/>
        <v>233.43299999999999</v>
      </c>
      <c r="E709">
        <f t="shared" si="41"/>
        <v>1.6384887695300001</v>
      </c>
      <c r="F709">
        <f t="shared" si="42"/>
        <v>1.6381612230773477</v>
      </c>
      <c r="G709">
        <f t="shared" si="43"/>
        <v>1.0728667864518888E-7</v>
      </c>
    </row>
    <row r="710" spans="1:7">
      <c r="A710">
        <v>3.8961000000000001</v>
      </c>
      <c r="B710">
        <v>1.6384887695300001</v>
      </c>
      <c r="D710">
        <f t="shared" si="40"/>
        <v>233.76600000000002</v>
      </c>
      <c r="E710">
        <f t="shared" si="41"/>
        <v>1.63330078125</v>
      </c>
      <c r="F710">
        <f t="shared" si="42"/>
        <v>1.6381612230773477</v>
      </c>
      <c r="G710">
        <f t="shared" si="43"/>
        <v>2.3623894757030888E-5</v>
      </c>
    </row>
    <row r="711" spans="1:7">
      <c r="A711">
        <v>3.9016500000000001</v>
      </c>
      <c r="B711">
        <v>1.6384887695300001</v>
      </c>
      <c r="D711">
        <f t="shared" si="40"/>
        <v>234.09899999999999</v>
      </c>
      <c r="E711">
        <f t="shared" si="41"/>
        <v>1.6384887695300001</v>
      </c>
      <c r="F711">
        <f t="shared" si="42"/>
        <v>1.6381612230773477</v>
      </c>
      <c r="G711">
        <f t="shared" si="43"/>
        <v>1.0728667864518888E-7</v>
      </c>
    </row>
    <row r="712" spans="1:7">
      <c r="A712">
        <v>3.9072</v>
      </c>
      <c r="B712">
        <v>1.6384887695300001</v>
      </c>
      <c r="D712">
        <f t="shared" si="40"/>
        <v>234.43199999999999</v>
      </c>
      <c r="E712">
        <f t="shared" si="41"/>
        <v>1.6384887695300001</v>
      </c>
      <c r="F712">
        <f t="shared" si="42"/>
        <v>1.6381612230773477</v>
      </c>
      <c r="G712">
        <f t="shared" si="43"/>
        <v>1.0728667864518888E-7</v>
      </c>
    </row>
    <row r="713" spans="1:7">
      <c r="A713">
        <v>3.91275</v>
      </c>
      <c r="B713">
        <v>1.6384887695300001</v>
      </c>
      <c r="D713">
        <f t="shared" ref="D713:D776" si="44">(A733-$A$28)*60</f>
        <v>234.76499999999996</v>
      </c>
      <c r="E713">
        <f t="shared" ref="E713:E776" si="45">B733</f>
        <v>1.6384887695300001</v>
      </c>
      <c r="F713">
        <f t="shared" ref="F713:F776" si="46">$J$10*EXP(-$J$11*D713)+$J$12</f>
        <v>1.6381612230773477</v>
      </c>
      <c r="G713">
        <f t="shared" ref="G713:G776" si="47">(E713-F713)^2</f>
        <v>1.0728667864518888E-7</v>
      </c>
    </row>
    <row r="714" spans="1:7">
      <c r="A714">
        <v>3.9182999999999999</v>
      </c>
      <c r="B714">
        <v>1.64367675781</v>
      </c>
      <c r="D714">
        <f t="shared" si="44"/>
        <v>235.09799999999998</v>
      </c>
      <c r="E714">
        <f t="shared" si="45"/>
        <v>1.6384887695300001</v>
      </c>
      <c r="F714">
        <f t="shared" si="46"/>
        <v>1.6381612230773477</v>
      </c>
      <c r="G714">
        <f t="shared" si="47"/>
        <v>1.0728667864518888E-7</v>
      </c>
    </row>
    <row r="715" spans="1:7">
      <c r="A715">
        <v>3.9238499999999998</v>
      </c>
      <c r="B715">
        <v>1.6384887695300001</v>
      </c>
      <c r="D715">
        <f t="shared" si="44"/>
        <v>235.43099999999995</v>
      </c>
      <c r="E715">
        <f t="shared" si="45"/>
        <v>1.6384887695300001</v>
      </c>
      <c r="F715">
        <f t="shared" si="46"/>
        <v>1.6381612230773477</v>
      </c>
      <c r="G715">
        <f t="shared" si="47"/>
        <v>1.0728667864518888E-7</v>
      </c>
    </row>
    <row r="716" spans="1:7">
      <c r="A716">
        <v>3.9293999999999998</v>
      </c>
      <c r="B716">
        <v>1.6384887695300001</v>
      </c>
      <c r="D716">
        <f t="shared" si="44"/>
        <v>235.76399999999998</v>
      </c>
      <c r="E716">
        <f t="shared" si="45"/>
        <v>1.6384887695300001</v>
      </c>
      <c r="F716">
        <f t="shared" si="46"/>
        <v>1.6381612230773477</v>
      </c>
      <c r="G716">
        <f t="shared" si="47"/>
        <v>1.0728667864518888E-7</v>
      </c>
    </row>
    <row r="717" spans="1:7">
      <c r="A717">
        <v>3.9349500000000002</v>
      </c>
      <c r="B717">
        <v>1.6384887695300001</v>
      </c>
      <c r="D717">
        <f t="shared" si="44"/>
        <v>236.09700000000001</v>
      </c>
      <c r="E717">
        <f t="shared" si="45"/>
        <v>1.6384887695300001</v>
      </c>
      <c r="F717">
        <f t="shared" si="46"/>
        <v>1.6381612230773477</v>
      </c>
      <c r="G717">
        <f t="shared" si="47"/>
        <v>1.0728667864518888E-7</v>
      </c>
    </row>
    <row r="718" spans="1:7">
      <c r="A718">
        <v>3.9405000000000001</v>
      </c>
      <c r="B718">
        <v>1.6384887695300001</v>
      </c>
      <c r="D718">
        <f t="shared" si="44"/>
        <v>236.42999999999998</v>
      </c>
      <c r="E718">
        <f t="shared" si="45"/>
        <v>1.6384887695300001</v>
      </c>
      <c r="F718">
        <f t="shared" si="46"/>
        <v>1.6381612230773477</v>
      </c>
      <c r="G718">
        <f t="shared" si="47"/>
        <v>1.0728667864518888E-7</v>
      </c>
    </row>
    <row r="719" spans="1:7">
      <c r="A719">
        <v>3.9460500000000001</v>
      </c>
      <c r="B719">
        <v>1.6384887695300001</v>
      </c>
      <c r="D719">
        <f t="shared" si="44"/>
        <v>236.76300000000001</v>
      </c>
      <c r="E719">
        <f t="shared" si="45"/>
        <v>1.6384887695300001</v>
      </c>
      <c r="F719">
        <f t="shared" si="46"/>
        <v>1.6381612230773477</v>
      </c>
      <c r="G719">
        <f t="shared" si="47"/>
        <v>1.0728667864518888E-7</v>
      </c>
    </row>
    <row r="720" spans="1:7">
      <c r="A720">
        <v>3.9516</v>
      </c>
      <c r="B720">
        <v>1.6384887695300001</v>
      </c>
      <c r="D720">
        <f t="shared" si="44"/>
        <v>237.09599999999998</v>
      </c>
      <c r="E720">
        <f t="shared" si="45"/>
        <v>1.6384887695300001</v>
      </c>
      <c r="F720">
        <f t="shared" si="46"/>
        <v>1.6381612230773477</v>
      </c>
      <c r="G720">
        <f t="shared" si="47"/>
        <v>1.0728667864518888E-7</v>
      </c>
    </row>
    <row r="721" spans="1:7">
      <c r="A721">
        <v>3.9571499999999999</v>
      </c>
      <c r="B721">
        <v>1.6384887695300001</v>
      </c>
      <c r="D721">
        <f t="shared" si="44"/>
        <v>237.429</v>
      </c>
      <c r="E721">
        <f t="shared" si="45"/>
        <v>1.6384887695300001</v>
      </c>
      <c r="F721">
        <f t="shared" si="46"/>
        <v>1.6381612230773477</v>
      </c>
      <c r="G721">
        <f t="shared" si="47"/>
        <v>1.0728667864518888E-7</v>
      </c>
    </row>
    <row r="722" spans="1:7">
      <c r="A722">
        <v>3.9626999999999999</v>
      </c>
      <c r="B722">
        <v>1.6384887695300001</v>
      </c>
      <c r="D722">
        <f t="shared" si="44"/>
        <v>237.76199999999997</v>
      </c>
      <c r="E722">
        <f t="shared" si="45"/>
        <v>1.6384887695300001</v>
      </c>
      <c r="F722">
        <f t="shared" si="46"/>
        <v>1.6381612230773477</v>
      </c>
      <c r="G722">
        <f t="shared" si="47"/>
        <v>1.0728667864518888E-7</v>
      </c>
    </row>
    <row r="723" spans="1:7">
      <c r="A723">
        <v>3.9682499999999998</v>
      </c>
      <c r="B723">
        <v>1.6384887695300001</v>
      </c>
      <c r="D723">
        <f t="shared" si="44"/>
        <v>238.095</v>
      </c>
      <c r="E723">
        <f t="shared" si="45"/>
        <v>1.63330078125</v>
      </c>
      <c r="F723">
        <f t="shared" si="46"/>
        <v>1.6381612230773477</v>
      </c>
      <c r="G723">
        <f t="shared" si="47"/>
        <v>2.3623894757030888E-5</v>
      </c>
    </row>
    <row r="724" spans="1:7">
      <c r="A724">
        <v>3.9738000000000002</v>
      </c>
      <c r="B724">
        <v>1.6384887695300001</v>
      </c>
      <c r="D724">
        <f t="shared" si="44"/>
        <v>238.42800000000003</v>
      </c>
      <c r="E724">
        <f t="shared" si="45"/>
        <v>1.63330078125</v>
      </c>
      <c r="F724">
        <f t="shared" si="46"/>
        <v>1.6381612230773477</v>
      </c>
      <c r="G724">
        <f t="shared" si="47"/>
        <v>2.3623894757030888E-5</v>
      </c>
    </row>
    <row r="725" spans="1:7">
      <c r="A725">
        <v>3.9793500000000002</v>
      </c>
      <c r="B725">
        <v>1.6384887695300001</v>
      </c>
      <c r="D725">
        <f t="shared" si="44"/>
        <v>238.761</v>
      </c>
      <c r="E725">
        <f t="shared" si="45"/>
        <v>1.63330078125</v>
      </c>
      <c r="F725">
        <f t="shared" si="46"/>
        <v>1.6381612230773477</v>
      </c>
      <c r="G725">
        <f t="shared" si="47"/>
        <v>2.3623894757030888E-5</v>
      </c>
    </row>
    <row r="726" spans="1:7">
      <c r="A726">
        <v>3.9849000000000001</v>
      </c>
      <c r="B726">
        <v>1.6384887695300001</v>
      </c>
      <c r="D726">
        <f t="shared" si="44"/>
        <v>239.09399999999999</v>
      </c>
      <c r="E726">
        <f t="shared" si="45"/>
        <v>1.63330078125</v>
      </c>
      <c r="F726">
        <f t="shared" si="46"/>
        <v>1.6381612230773477</v>
      </c>
      <c r="G726">
        <f t="shared" si="47"/>
        <v>2.3623894757030888E-5</v>
      </c>
    </row>
    <row r="727" spans="1:7">
      <c r="A727">
        <v>3.9904500000000001</v>
      </c>
      <c r="B727">
        <v>1.6384887695300001</v>
      </c>
      <c r="D727">
        <f t="shared" si="44"/>
        <v>239.42699999999996</v>
      </c>
      <c r="E727">
        <f t="shared" si="45"/>
        <v>1.6384887695300001</v>
      </c>
      <c r="F727">
        <f t="shared" si="46"/>
        <v>1.6381612230773477</v>
      </c>
      <c r="G727">
        <f t="shared" si="47"/>
        <v>1.0728667864518888E-7</v>
      </c>
    </row>
    <row r="728" spans="1:7">
      <c r="A728">
        <v>3.996</v>
      </c>
      <c r="B728">
        <v>1.6384887695300001</v>
      </c>
      <c r="D728">
        <f t="shared" si="44"/>
        <v>239.76</v>
      </c>
      <c r="E728">
        <f t="shared" si="45"/>
        <v>1.6384887695300001</v>
      </c>
      <c r="F728">
        <f t="shared" si="46"/>
        <v>1.6381612230773477</v>
      </c>
      <c r="G728">
        <f t="shared" si="47"/>
        <v>1.0728667864518888E-7</v>
      </c>
    </row>
    <row r="729" spans="1:7">
      <c r="A729">
        <v>4.0015499999999999</v>
      </c>
      <c r="B729">
        <v>1.6384887695300001</v>
      </c>
      <c r="D729">
        <f t="shared" si="44"/>
        <v>240.09299999999999</v>
      </c>
      <c r="E729">
        <f t="shared" si="45"/>
        <v>1.63330078125</v>
      </c>
      <c r="F729">
        <f t="shared" si="46"/>
        <v>1.6381612230773477</v>
      </c>
      <c r="G729">
        <f t="shared" si="47"/>
        <v>2.3623894757030888E-5</v>
      </c>
    </row>
    <row r="730" spans="1:7">
      <c r="A730">
        <v>4.0071000000000003</v>
      </c>
      <c r="B730">
        <v>1.63330078125</v>
      </c>
      <c r="D730">
        <f t="shared" si="44"/>
        <v>240.42600000000002</v>
      </c>
      <c r="E730">
        <f t="shared" si="45"/>
        <v>1.63330078125</v>
      </c>
      <c r="F730">
        <f t="shared" si="46"/>
        <v>1.6381612230773477</v>
      </c>
      <c r="G730">
        <f t="shared" si="47"/>
        <v>2.3623894757030888E-5</v>
      </c>
    </row>
    <row r="731" spans="1:7">
      <c r="A731">
        <v>4.0126499999999998</v>
      </c>
      <c r="B731">
        <v>1.6384887695300001</v>
      </c>
      <c r="D731">
        <f t="shared" si="44"/>
        <v>240.75899999999999</v>
      </c>
      <c r="E731">
        <f t="shared" si="45"/>
        <v>1.63330078125</v>
      </c>
      <c r="F731">
        <f t="shared" si="46"/>
        <v>1.6381612230773477</v>
      </c>
      <c r="G731">
        <f t="shared" si="47"/>
        <v>2.3623894757030888E-5</v>
      </c>
    </row>
    <row r="732" spans="1:7">
      <c r="A732">
        <v>4.0182000000000002</v>
      </c>
      <c r="B732">
        <v>1.6384887695300001</v>
      </c>
      <c r="D732">
        <f t="shared" si="44"/>
        <v>241.09200000000001</v>
      </c>
      <c r="E732">
        <f t="shared" si="45"/>
        <v>1.6384887695300001</v>
      </c>
      <c r="F732">
        <f t="shared" si="46"/>
        <v>1.6381612230773477</v>
      </c>
      <c r="G732">
        <f t="shared" si="47"/>
        <v>1.0728667864518888E-7</v>
      </c>
    </row>
    <row r="733" spans="1:7">
      <c r="A733">
        <v>4.0237499999999997</v>
      </c>
      <c r="B733">
        <v>1.6384887695300001</v>
      </c>
      <c r="D733">
        <f t="shared" si="44"/>
        <v>241.42500000000004</v>
      </c>
      <c r="E733">
        <f t="shared" si="45"/>
        <v>1.63330078125</v>
      </c>
      <c r="F733">
        <f t="shared" si="46"/>
        <v>1.6381612230773477</v>
      </c>
      <c r="G733">
        <f t="shared" si="47"/>
        <v>2.3623894757030888E-5</v>
      </c>
    </row>
    <row r="734" spans="1:7">
      <c r="A734">
        <v>4.0293000000000001</v>
      </c>
      <c r="B734">
        <v>1.6384887695300001</v>
      </c>
      <c r="D734">
        <f t="shared" si="44"/>
        <v>241.75800000000001</v>
      </c>
      <c r="E734">
        <f t="shared" si="45"/>
        <v>1.63330078125</v>
      </c>
      <c r="F734">
        <f t="shared" si="46"/>
        <v>1.6381612230773477</v>
      </c>
      <c r="G734">
        <f t="shared" si="47"/>
        <v>2.3623894757030888E-5</v>
      </c>
    </row>
    <row r="735" spans="1:7">
      <c r="A735">
        <v>4.0348499999999996</v>
      </c>
      <c r="B735">
        <v>1.6384887695300001</v>
      </c>
      <c r="D735">
        <f t="shared" si="44"/>
        <v>242.09100000000004</v>
      </c>
      <c r="E735">
        <f t="shared" si="45"/>
        <v>1.63330078125</v>
      </c>
      <c r="F735">
        <f t="shared" si="46"/>
        <v>1.6381612230773477</v>
      </c>
      <c r="G735">
        <f t="shared" si="47"/>
        <v>2.3623894757030888E-5</v>
      </c>
    </row>
    <row r="736" spans="1:7">
      <c r="A736">
        <v>4.0404</v>
      </c>
      <c r="B736">
        <v>1.6384887695300001</v>
      </c>
      <c r="D736">
        <f t="shared" si="44"/>
        <v>242.42400000000001</v>
      </c>
      <c r="E736">
        <f t="shared" si="45"/>
        <v>1.63330078125</v>
      </c>
      <c r="F736">
        <f t="shared" si="46"/>
        <v>1.6381612230773477</v>
      </c>
      <c r="G736">
        <f t="shared" si="47"/>
        <v>2.3623894757030888E-5</v>
      </c>
    </row>
    <row r="737" spans="1:7">
      <c r="A737">
        <v>4.0459500000000004</v>
      </c>
      <c r="B737">
        <v>1.6384887695300001</v>
      </c>
      <c r="D737">
        <f t="shared" si="44"/>
        <v>242.75700000000003</v>
      </c>
      <c r="E737">
        <f t="shared" si="45"/>
        <v>1.63330078125</v>
      </c>
      <c r="F737">
        <f t="shared" si="46"/>
        <v>1.6381612230773477</v>
      </c>
      <c r="G737">
        <f t="shared" si="47"/>
        <v>2.3623894757030888E-5</v>
      </c>
    </row>
    <row r="738" spans="1:7">
      <c r="A738">
        <v>4.0514999999999999</v>
      </c>
      <c r="B738">
        <v>1.6384887695300001</v>
      </c>
      <c r="D738">
        <f t="shared" si="44"/>
        <v>243.09</v>
      </c>
      <c r="E738">
        <f t="shared" si="45"/>
        <v>1.6384887695300001</v>
      </c>
      <c r="F738">
        <f t="shared" si="46"/>
        <v>1.6381612230773477</v>
      </c>
      <c r="G738">
        <f t="shared" si="47"/>
        <v>1.0728667864518888E-7</v>
      </c>
    </row>
    <row r="739" spans="1:7">
      <c r="A739">
        <v>4.0570500000000003</v>
      </c>
      <c r="B739">
        <v>1.6384887695300001</v>
      </c>
      <c r="D739">
        <f t="shared" si="44"/>
        <v>243.423</v>
      </c>
      <c r="E739">
        <f t="shared" si="45"/>
        <v>1.63330078125</v>
      </c>
      <c r="F739">
        <f t="shared" si="46"/>
        <v>1.6381612230773477</v>
      </c>
      <c r="G739">
        <f t="shared" si="47"/>
        <v>2.3623894757030888E-5</v>
      </c>
    </row>
    <row r="740" spans="1:7">
      <c r="A740">
        <v>4.0625999999999998</v>
      </c>
      <c r="B740">
        <v>1.6384887695300001</v>
      </c>
      <c r="D740">
        <f t="shared" si="44"/>
        <v>243.75600000000003</v>
      </c>
      <c r="E740">
        <f t="shared" si="45"/>
        <v>1.63330078125</v>
      </c>
      <c r="F740">
        <f t="shared" si="46"/>
        <v>1.6381612230773477</v>
      </c>
      <c r="G740">
        <f t="shared" si="47"/>
        <v>2.3623894757030888E-5</v>
      </c>
    </row>
    <row r="741" spans="1:7">
      <c r="A741">
        <v>4.0681500000000002</v>
      </c>
      <c r="B741">
        <v>1.6384887695300001</v>
      </c>
      <c r="D741">
        <f t="shared" si="44"/>
        <v>244.089</v>
      </c>
      <c r="E741">
        <f t="shared" si="45"/>
        <v>1.63330078125</v>
      </c>
      <c r="F741">
        <f t="shared" si="46"/>
        <v>1.6381612230773477</v>
      </c>
      <c r="G741">
        <f t="shared" si="47"/>
        <v>2.3623894757030888E-5</v>
      </c>
    </row>
    <row r="742" spans="1:7">
      <c r="A742">
        <v>4.0736999999999997</v>
      </c>
      <c r="B742">
        <v>1.6384887695300001</v>
      </c>
      <c r="D742">
        <f t="shared" si="44"/>
        <v>244.42200000000003</v>
      </c>
      <c r="E742">
        <f t="shared" si="45"/>
        <v>1.63330078125</v>
      </c>
      <c r="F742">
        <f t="shared" si="46"/>
        <v>1.6381612230773477</v>
      </c>
      <c r="G742">
        <f t="shared" si="47"/>
        <v>2.3623894757030888E-5</v>
      </c>
    </row>
    <row r="743" spans="1:7">
      <c r="A743">
        <v>4.07925</v>
      </c>
      <c r="B743">
        <v>1.63330078125</v>
      </c>
      <c r="D743">
        <f t="shared" si="44"/>
        <v>244.755</v>
      </c>
      <c r="E743">
        <f t="shared" si="45"/>
        <v>1.63330078125</v>
      </c>
      <c r="F743">
        <f t="shared" si="46"/>
        <v>1.6381612230773477</v>
      </c>
      <c r="G743">
        <f t="shared" si="47"/>
        <v>2.3623894757030888E-5</v>
      </c>
    </row>
    <row r="744" spans="1:7">
      <c r="A744">
        <v>4.0848000000000004</v>
      </c>
      <c r="B744">
        <v>1.63330078125</v>
      </c>
      <c r="D744">
        <f t="shared" si="44"/>
        <v>245.08800000000002</v>
      </c>
      <c r="E744">
        <f t="shared" si="45"/>
        <v>1.63330078125</v>
      </c>
      <c r="F744">
        <f t="shared" si="46"/>
        <v>1.6381612230773477</v>
      </c>
      <c r="G744">
        <f t="shared" si="47"/>
        <v>2.3623894757030888E-5</v>
      </c>
    </row>
    <row r="745" spans="1:7">
      <c r="A745">
        <v>4.0903499999999999</v>
      </c>
      <c r="B745">
        <v>1.63330078125</v>
      </c>
      <c r="D745">
        <f t="shared" si="44"/>
        <v>245.42099999999999</v>
      </c>
      <c r="E745">
        <f t="shared" si="45"/>
        <v>1.63330078125</v>
      </c>
      <c r="F745">
        <f t="shared" si="46"/>
        <v>1.6381612230773477</v>
      </c>
      <c r="G745">
        <f t="shared" si="47"/>
        <v>2.3623894757030888E-5</v>
      </c>
    </row>
    <row r="746" spans="1:7">
      <c r="A746">
        <v>4.0959000000000003</v>
      </c>
      <c r="B746">
        <v>1.63330078125</v>
      </c>
      <c r="D746">
        <f t="shared" si="44"/>
        <v>245.75400000000002</v>
      </c>
      <c r="E746">
        <f t="shared" si="45"/>
        <v>1.63330078125</v>
      </c>
      <c r="F746">
        <f t="shared" si="46"/>
        <v>1.6381612230773477</v>
      </c>
      <c r="G746">
        <f t="shared" si="47"/>
        <v>2.3623894757030888E-5</v>
      </c>
    </row>
    <row r="747" spans="1:7">
      <c r="A747">
        <v>4.1014499999999998</v>
      </c>
      <c r="B747">
        <v>1.6384887695300001</v>
      </c>
      <c r="D747">
        <f t="shared" si="44"/>
        <v>246.08699999999999</v>
      </c>
      <c r="E747">
        <f t="shared" si="45"/>
        <v>1.63330078125</v>
      </c>
      <c r="F747">
        <f t="shared" si="46"/>
        <v>1.6381612230773477</v>
      </c>
      <c r="G747">
        <f t="shared" si="47"/>
        <v>2.3623894757030888E-5</v>
      </c>
    </row>
    <row r="748" spans="1:7">
      <c r="A748">
        <v>4.1070000000000002</v>
      </c>
      <c r="B748">
        <v>1.6384887695300001</v>
      </c>
      <c r="D748">
        <f t="shared" si="44"/>
        <v>246.42000000000002</v>
      </c>
      <c r="E748">
        <f t="shared" si="45"/>
        <v>1.63330078125</v>
      </c>
      <c r="F748">
        <f t="shared" si="46"/>
        <v>1.6381612230773477</v>
      </c>
      <c r="G748">
        <f t="shared" si="47"/>
        <v>2.3623894757030888E-5</v>
      </c>
    </row>
    <row r="749" spans="1:7">
      <c r="A749">
        <v>4.1125499999999997</v>
      </c>
      <c r="B749">
        <v>1.63330078125</v>
      </c>
      <c r="D749">
        <f t="shared" si="44"/>
        <v>246.75300000000004</v>
      </c>
      <c r="E749">
        <f t="shared" si="45"/>
        <v>1.63330078125</v>
      </c>
      <c r="F749">
        <f t="shared" si="46"/>
        <v>1.6381612230773477</v>
      </c>
      <c r="G749">
        <f t="shared" si="47"/>
        <v>2.3623894757030888E-5</v>
      </c>
    </row>
    <row r="750" spans="1:7">
      <c r="A750">
        <v>4.1181000000000001</v>
      </c>
      <c r="B750">
        <v>1.63330078125</v>
      </c>
      <c r="D750">
        <f t="shared" si="44"/>
        <v>247.08600000000001</v>
      </c>
      <c r="E750">
        <f t="shared" si="45"/>
        <v>1.63330078125</v>
      </c>
      <c r="F750">
        <f t="shared" si="46"/>
        <v>1.6381612230773477</v>
      </c>
      <c r="G750">
        <f t="shared" si="47"/>
        <v>2.3623894757030888E-5</v>
      </c>
    </row>
    <row r="751" spans="1:7">
      <c r="A751">
        <v>4.1236499999999996</v>
      </c>
      <c r="B751">
        <v>1.63330078125</v>
      </c>
      <c r="D751">
        <f t="shared" si="44"/>
        <v>247.41900000000004</v>
      </c>
      <c r="E751">
        <f t="shared" si="45"/>
        <v>1.63330078125</v>
      </c>
      <c r="F751">
        <f t="shared" si="46"/>
        <v>1.6381612230773477</v>
      </c>
      <c r="G751">
        <f t="shared" si="47"/>
        <v>2.3623894757030888E-5</v>
      </c>
    </row>
    <row r="752" spans="1:7">
      <c r="A752">
        <v>4.1292</v>
      </c>
      <c r="B752">
        <v>1.6384887695300001</v>
      </c>
      <c r="D752">
        <f t="shared" si="44"/>
        <v>247.75200000000001</v>
      </c>
      <c r="E752">
        <f t="shared" si="45"/>
        <v>1.63330078125</v>
      </c>
      <c r="F752">
        <f t="shared" si="46"/>
        <v>1.6381612230773477</v>
      </c>
      <c r="G752">
        <f t="shared" si="47"/>
        <v>2.3623894757030888E-5</v>
      </c>
    </row>
    <row r="753" spans="1:7">
      <c r="A753">
        <v>4.1347500000000004</v>
      </c>
      <c r="B753">
        <v>1.63330078125</v>
      </c>
      <c r="D753">
        <f t="shared" si="44"/>
        <v>248.08500000000004</v>
      </c>
      <c r="E753">
        <f t="shared" si="45"/>
        <v>1.63330078125</v>
      </c>
      <c r="F753">
        <f t="shared" si="46"/>
        <v>1.6381612230773477</v>
      </c>
      <c r="G753">
        <f t="shared" si="47"/>
        <v>2.3623894757030888E-5</v>
      </c>
    </row>
    <row r="754" spans="1:7">
      <c r="A754">
        <v>4.1402999999999999</v>
      </c>
      <c r="B754">
        <v>1.63330078125</v>
      </c>
      <c r="D754">
        <f t="shared" si="44"/>
        <v>248.41800000000001</v>
      </c>
      <c r="E754">
        <f t="shared" si="45"/>
        <v>1.63330078125</v>
      </c>
      <c r="F754">
        <f t="shared" si="46"/>
        <v>1.6381612230773477</v>
      </c>
      <c r="G754">
        <f t="shared" si="47"/>
        <v>2.3623894757030888E-5</v>
      </c>
    </row>
    <row r="755" spans="1:7">
      <c r="A755">
        <v>4.1458500000000003</v>
      </c>
      <c r="B755">
        <v>1.63330078125</v>
      </c>
      <c r="D755">
        <f t="shared" si="44"/>
        <v>248.751</v>
      </c>
      <c r="E755">
        <f t="shared" si="45"/>
        <v>1.6384887695300001</v>
      </c>
      <c r="F755">
        <f t="shared" si="46"/>
        <v>1.6381612230773477</v>
      </c>
      <c r="G755">
        <f t="shared" si="47"/>
        <v>1.0728667864518888E-7</v>
      </c>
    </row>
    <row r="756" spans="1:7">
      <c r="A756">
        <v>4.1513999999999998</v>
      </c>
      <c r="B756">
        <v>1.63330078125</v>
      </c>
      <c r="D756">
        <f t="shared" si="44"/>
        <v>249.08400000000003</v>
      </c>
      <c r="E756">
        <f t="shared" si="45"/>
        <v>1.63330078125</v>
      </c>
      <c r="F756">
        <f t="shared" si="46"/>
        <v>1.6381612230773477</v>
      </c>
      <c r="G756">
        <f t="shared" si="47"/>
        <v>2.3623894757030888E-5</v>
      </c>
    </row>
    <row r="757" spans="1:7">
      <c r="A757">
        <v>4.1569500000000001</v>
      </c>
      <c r="B757">
        <v>1.63330078125</v>
      </c>
      <c r="D757">
        <f t="shared" si="44"/>
        <v>249.417</v>
      </c>
      <c r="E757">
        <f t="shared" si="45"/>
        <v>1.63330078125</v>
      </c>
      <c r="F757">
        <f t="shared" si="46"/>
        <v>1.6381612230773477</v>
      </c>
      <c r="G757">
        <f t="shared" si="47"/>
        <v>2.3623894757030888E-5</v>
      </c>
    </row>
    <row r="758" spans="1:7">
      <c r="A758">
        <v>4.1624999999999996</v>
      </c>
      <c r="B758">
        <v>1.6384887695300001</v>
      </c>
      <c r="D758">
        <f t="shared" si="44"/>
        <v>249.75000000000003</v>
      </c>
      <c r="E758">
        <f t="shared" si="45"/>
        <v>1.63330078125</v>
      </c>
      <c r="F758">
        <f t="shared" si="46"/>
        <v>1.6381612230773477</v>
      </c>
      <c r="G758">
        <f t="shared" si="47"/>
        <v>2.3623894757030888E-5</v>
      </c>
    </row>
    <row r="759" spans="1:7">
      <c r="A759">
        <v>4.16805</v>
      </c>
      <c r="B759">
        <v>1.63330078125</v>
      </c>
      <c r="D759">
        <f t="shared" si="44"/>
        <v>250.083</v>
      </c>
      <c r="E759">
        <f t="shared" si="45"/>
        <v>1.63330078125</v>
      </c>
      <c r="F759">
        <f t="shared" si="46"/>
        <v>1.6381612230773477</v>
      </c>
      <c r="G759">
        <f t="shared" si="47"/>
        <v>2.3623894757030888E-5</v>
      </c>
    </row>
    <row r="760" spans="1:7">
      <c r="A760">
        <v>4.1736000000000004</v>
      </c>
      <c r="B760">
        <v>1.63330078125</v>
      </c>
      <c r="D760">
        <f t="shared" si="44"/>
        <v>250.41600000000003</v>
      </c>
      <c r="E760">
        <f t="shared" si="45"/>
        <v>1.63330078125</v>
      </c>
      <c r="F760">
        <f t="shared" si="46"/>
        <v>1.6381612230773477</v>
      </c>
      <c r="G760">
        <f t="shared" si="47"/>
        <v>2.3623894757030888E-5</v>
      </c>
    </row>
    <row r="761" spans="1:7">
      <c r="A761">
        <v>4.1791499999999999</v>
      </c>
      <c r="B761">
        <v>1.63330078125</v>
      </c>
      <c r="D761">
        <f t="shared" si="44"/>
        <v>250.749</v>
      </c>
      <c r="E761">
        <f t="shared" si="45"/>
        <v>1.63330078125</v>
      </c>
      <c r="F761">
        <f t="shared" si="46"/>
        <v>1.6381612230773477</v>
      </c>
      <c r="G761">
        <f t="shared" si="47"/>
        <v>2.3623894757030888E-5</v>
      </c>
    </row>
    <row r="762" spans="1:7">
      <c r="A762">
        <v>4.1847000000000003</v>
      </c>
      <c r="B762">
        <v>1.63330078125</v>
      </c>
      <c r="D762">
        <f t="shared" si="44"/>
        <v>251.08200000000002</v>
      </c>
      <c r="E762">
        <f t="shared" si="45"/>
        <v>1.63330078125</v>
      </c>
      <c r="F762">
        <f t="shared" si="46"/>
        <v>1.6381612230773477</v>
      </c>
      <c r="G762">
        <f t="shared" si="47"/>
        <v>2.3623894757030888E-5</v>
      </c>
    </row>
    <row r="763" spans="1:7">
      <c r="A763">
        <v>4.1902499999999998</v>
      </c>
      <c r="B763">
        <v>1.63330078125</v>
      </c>
      <c r="D763">
        <f t="shared" si="44"/>
        <v>251.41499999999999</v>
      </c>
      <c r="E763">
        <f t="shared" si="45"/>
        <v>1.63330078125</v>
      </c>
      <c r="F763">
        <f t="shared" si="46"/>
        <v>1.6381612230773477</v>
      </c>
      <c r="G763">
        <f t="shared" si="47"/>
        <v>2.3623894757030888E-5</v>
      </c>
    </row>
    <row r="764" spans="1:7">
      <c r="A764">
        <v>4.1958000000000002</v>
      </c>
      <c r="B764">
        <v>1.63330078125</v>
      </c>
      <c r="D764">
        <f t="shared" si="44"/>
        <v>251.74800000000002</v>
      </c>
      <c r="E764">
        <f t="shared" si="45"/>
        <v>1.63330078125</v>
      </c>
      <c r="F764">
        <f t="shared" si="46"/>
        <v>1.6381612230773477</v>
      </c>
      <c r="G764">
        <f t="shared" si="47"/>
        <v>2.3623894757030888E-5</v>
      </c>
    </row>
    <row r="765" spans="1:7">
      <c r="A765">
        <v>4.2013499999999997</v>
      </c>
      <c r="B765">
        <v>1.63330078125</v>
      </c>
      <c r="D765">
        <f t="shared" si="44"/>
        <v>252.08100000000005</v>
      </c>
      <c r="E765">
        <f t="shared" si="45"/>
        <v>1.63330078125</v>
      </c>
      <c r="F765">
        <f t="shared" si="46"/>
        <v>1.6381612230773477</v>
      </c>
      <c r="G765">
        <f t="shared" si="47"/>
        <v>2.3623894757030888E-5</v>
      </c>
    </row>
    <row r="766" spans="1:7">
      <c r="A766">
        <v>4.2069000000000001</v>
      </c>
      <c r="B766">
        <v>1.63330078125</v>
      </c>
      <c r="D766">
        <f t="shared" si="44"/>
        <v>252.41400000000002</v>
      </c>
      <c r="E766">
        <f t="shared" si="45"/>
        <v>1.63330078125</v>
      </c>
      <c r="F766">
        <f t="shared" si="46"/>
        <v>1.6381612230773477</v>
      </c>
      <c r="G766">
        <f t="shared" si="47"/>
        <v>2.3623894757030888E-5</v>
      </c>
    </row>
    <row r="767" spans="1:7">
      <c r="A767">
        <v>4.2124499999999996</v>
      </c>
      <c r="B767">
        <v>1.63330078125</v>
      </c>
      <c r="D767">
        <f t="shared" si="44"/>
        <v>252.74700000000001</v>
      </c>
      <c r="E767">
        <f t="shared" si="45"/>
        <v>1.63330078125</v>
      </c>
      <c r="F767">
        <f t="shared" si="46"/>
        <v>1.6381612230773477</v>
      </c>
      <c r="G767">
        <f t="shared" si="47"/>
        <v>2.3623894757030888E-5</v>
      </c>
    </row>
    <row r="768" spans="1:7">
      <c r="A768">
        <v>4.218</v>
      </c>
      <c r="B768">
        <v>1.63330078125</v>
      </c>
      <c r="D768">
        <f t="shared" si="44"/>
        <v>253.07999999999998</v>
      </c>
      <c r="E768">
        <f t="shared" si="45"/>
        <v>1.63330078125</v>
      </c>
      <c r="F768">
        <f t="shared" si="46"/>
        <v>1.6381612230773477</v>
      </c>
      <c r="G768">
        <f t="shared" si="47"/>
        <v>2.3623894757030888E-5</v>
      </c>
    </row>
    <row r="769" spans="1:7">
      <c r="A769">
        <v>4.2235500000000004</v>
      </c>
      <c r="B769">
        <v>1.63330078125</v>
      </c>
      <c r="D769">
        <f t="shared" si="44"/>
        <v>253.41300000000001</v>
      </c>
      <c r="E769">
        <f t="shared" si="45"/>
        <v>1.63330078125</v>
      </c>
      <c r="F769">
        <f t="shared" si="46"/>
        <v>1.6381612230773477</v>
      </c>
      <c r="G769">
        <f t="shared" si="47"/>
        <v>2.3623894757030888E-5</v>
      </c>
    </row>
    <row r="770" spans="1:7">
      <c r="A770">
        <v>4.2290999999999999</v>
      </c>
      <c r="B770">
        <v>1.63330078125</v>
      </c>
      <c r="D770">
        <f t="shared" si="44"/>
        <v>253.74599999999998</v>
      </c>
      <c r="E770">
        <f t="shared" si="45"/>
        <v>1.63330078125</v>
      </c>
      <c r="F770">
        <f t="shared" si="46"/>
        <v>1.6381612230773477</v>
      </c>
      <c r="G770">
        <f t="shared" si="47"/>
        <v>2.3623894757030888E-5</v>
      </c>
    </row>
    <row r="771" spans="1:7">
      <c r="A771">
        <v>4.2346500000000002</v>
      </c>
      <c r="B771">
        <v>1.63330078125</v>
      </c>
      <c r="D771">
        <f t="shared" si="44"/>
        <v>254.07900000000001</v>
      </c>
      <c r="E771">
        <f t="shared" si="45"/>
        <v>1.63330078125</v>
      </c>
      <c r="F771">
        <f t="shared" si="46"/>
        <v>1.6381612230773477</v>
      </c>
      <c r="G771">
        <f t="shared" si="47"/>
        <v>2.3623894757030888E-5</v>
      </c>
    </row>
    <row r="772" spans="1:7">
      <c r="A772">
        <v>4.2401999999999997</v>
      </c>
      <c r="B772">
        <v>1.63330078125</v>
      </c>
      <c r="D772">
        <f t="shared" si="44"/>
        <v>254.41200000000003</v>
      </c>
      <c r="E772">
        <f t="shared" si="45"/>
        <v>1.63330078125</v>
      </c>
      <c r="F772">
        <f t="shared" si="46"/>
        <v>1.6381612230773477</v>
      </c>
      <c r="G772">
        <f t="shared" si="47"/>
        <v>2.3623894757030888E-5</v>
      </c>
    </row>
    <row r="773" spans="1:7">
      <c r="A773">
        <v>4.2457500000000001</v>
      </c>
      <c r="B773">
        <v>1.63330078125</v>
      </c>
      <c r="D773">
        <f t="shared" si="44"/>
        <v>254.745</v>
      </c>
      <c r="E773">
        <f t="shared" si="45"/>
        <v>1.63330078125</v>
      </c>
      <c r="F773">
        <f t="shared" si="46"/>
        <v>1.6381612230773477</v>
      </c>
      <c r="G773">
        <f t="shared" si="47"/>
        <v>2.3623894757030888E-5</v>
      </c>
    </row>
    <row r="774" spans="1:7">
      <c r="A774">
        <v>4.2512999999999996</v>
      </c>
      <c r="B774">
        <v>1.63330078125</v>
      </c>
      <c r="D774">
        <f t="shared" si="44"/>
        <v>255.07800000000003</v>
      </c>
      <c r="E774">
        <f t="shared" si="45"/>
        <v>1.63330078125</v>
      </c>
      <c r="F774">
        <f t="shared" si="46"/>
        <v>1.6381612230773477</v>
      </c>
      <c r="G774">
        <f t="shared" si="47"/>
        <v>2.3623894757030888E-5</v>
      </c>
    </row>
    <row r="775" spans="1:7">
      <c r="A775">
        <v>4.25685</v>
      </c>
      <c r="B775">
        <v>1.6384887695300001</v>
      </c>
      <c r="D775">
        <f t="shared" si="44"/>
        <v>255.411</v>
      </c>
      <c r="E775">
        <f t="shared" si="45"/>
        <v>1.63330078125</v>
      </c>
      <c r="F775">
        <f t="shared" si="46"/>
        <v>1.6381612230773477</v>
      </c>
      <c r="G775">
        <f t="shared" si="47"/>
        <v>2.3623894757030888E-5</v>
      </c>
    </row>
    <row r="776" spans="1:7">
      <c r="A776">
        <v>4.2624000000000004</v>
      </c>
      <c r="B776">
        <v>1.63330078125</v>
      </c>
      <c r="D776">
        <f t="shared" si="44"/>
        <v>255.74400000000003</v>
      </c>
      <c r="E776">
        <f t="shared" si="45"/>
        <v>1.63330078125</v>
      </c>
      <c r="F776">
        <f t="shared" si="46"/>
        <v>1.6381612230773477</v>
      </c>
      <c r="G776">
        <f t="shared" si="47"/>
        <v>2.3623894757030888E-5</v>
      </c>
    </row>
    <row r="777" spans="1:7">
      <c r="A777">
        <v>4.2679499999999999</v>
      </c>
      <c r="B777">
        <v>1.63330078125</v>
      </c>
      <c r="D777">
        <f t="shared" ref="D777:D840" si="48">(A797-$A$28)*60</f>
        <v>256.077</v>
      </c>
      <c r="E777">
        <f t="shared" ref="E777:E840" si="49">B797</f>
        <v>1.63330078125</v>
      </c>
      <c r="F777">
        <f t="shared" ref="F777:F840" si="50">$J$10*EXP(-$J$11*D777)+$J$12</f>
        <v>1.6381612230773477</v>
      </c>
      <c r="G777">
        <f t="shared" ref="G777:G840" si="51">(E777-F777)^2</f>
        <v>2.3623894757030888E-5</v>
      </c>
    </row>
    <row r="778" spans="1:7">
      <c r="A778">
        <v>4.2735000000000003</v>
      </c>
      <c r="B778">
        <v>1.63330078125</v>
      </c>
      <c r="D778">
        <f t="shared" si="48"/>
        <v>256.41000000000003</v>
      </c>
      <c r="E778">
        <f t="shared" si="49"/>
        <v>1.63330078125</v>
      </c>
      <c r="F778">
        <f t="shared" si="50"/>
        <v>1.6381612230773477</v>
      </c>
      <c r="G778">
        <f t="shared" si="51"/>
        <v>2.3623894757030888E-5</v>
      </c>
    </row>
    <row r="779" spans="1:7">
      <c r="A779">
        <v>4.2790499999999998</v>
      </c>
      <c r="B779">
        <v>1.63330078125</v>
      </c>
      <c r="D779">
        <f t="shared" si="48"/>
        <v>256.74299999999999</v>
      </c>
      <c r="E779">
        <f t="shared" si="49"/>
        <v>1.6281127929699999</v>
      </c>
      <c r="F779">
        <f t="shared" si="50"/>
        <v>1.6381612230773477</v>
      </c>
      <c r="G779">
        <f t="shared" si="51"/>
        <v>1.0097094762225361E-4</v>
      </c>
    </row>
    <row r="780" spans="1:7">
      <c r="A780">
        <v>4.2846000000000002</v>
      </c>
      <c r="B780">
        <v>1.63330078125</v>
      </c>
      <c r="D780">
        <f t="shared" si="48"/>
        <v>257.07600000000002</v>
      </c>
      <c r="E780">
        <f t="shared" si="49"/>
        <v>1.63330078125</v>
      </c>
      <c r="F780">
        <f t="shared" si="50"/>
        <v>1.6381612230773477</v>
      </c>
      <c r="G780">
        <f t="shared" si="51"/>
        <v>2.3623894757030888E-5</v>
      </c>
    </row>
    <row r="781" spans="1:7">
      <c r="A781">
        <v>4.2901499999999997</v>
      </c>
      <c r="B781">
        <v>1.63330078125</v>
      </c>
      <c r="D781">
        <f t="shared" si="48"/>
        <v>257.40900000000005</v>
      </c>
      <c r="E781">
        <f t="shared" si="49"/>
        <v>1.63330078125</v>
      </c>
      <c r="F781">
        <f t="shared" si="50"/>
        <v>1.6381612230773477</v>
      </c>
      <c r="G781">
        <f t="shared" si="51"/>
        <v>2.3623894757030888E-5</v>
      </c>
    </row>
    <row r="782" spans="1:7">
      <c r="A782">
        <v>4.2957000000000001</v>
      </c>
      <c r="B782">
        <v>1.63330078125</v>
      </c>
      <c r="D782">
        <f t="shared" si="48"/>
        <v>257.74200000000002</v>
      </c>
      <c r="E782">
        <f t="shared" si="49"/>
        <v>1.63330078125</v>
      </c>
      <c r="F782">
        <f t="shared" si="50"/>
        <v>1.6381612230773477</v>
      </c>
      <c r="G782">
        <f t="shared" si="51"/>
        <v>2.3623894757030888E-5</v>
      </c>
    </row>
    <row r="783" spans="1:7">
      <c r="A783">
        <v>4.3012499999999996</v>
      </c>
      <c r="B783">
        <v>1.63330078125</v>
      </c>
      <c r="D783">
        <f t="shared" si="48"/>
        <v>258.07500000000005</v>
      </c>
      <c r="E783">
        <f t="shared" si="49"/>
        <v>1.63330078125</v>
      </c>
      <c r="F783">
        <f t="shared" si="50"/>
        <v>1.6381612230773477</v>
      </c>
      <c r="G783">
        <f t="shared" si="51"/>
        <v>2.3623894757030888E-5</v>
      </c>
    </row>
    <row r="784" spans="1:7">
      <c r="A784">
        <v>4.3068</v>
      </c>
      <c r="B784">
        <v>1.63330078125</v>
      </c>
      <c r="D784">
        <f t="shared" si="48"/>
        <v>258.40800000000002</v>
      </c>
      <c r="E784">
        <f t="shared" si="49"/>
        <v>1.63330078125</v>
      </c>
      <c r="F784">
        <f t="shared" si="50"/>
        <v>1.6381612230773477</v>
      </c>
      <c r="G784">
        <f t="shared" si="51"/>
        <v>2.3623894757030888E-5</v>
      </c>
    </row>
    <row r="785" spans="1:7">
      <c r="A785">
        <v>4.3123500000000003</v>
      </c>
      <c r="B785">
        <v>1.63330078125</v>
      </c>
      <c r="D785">
        <f t="shared" si="48"/>
        <v>258.74100000000004</v>
      </c>
      <c r="E785">
        <f t="shared" si="49"/>
        <v>1.63330078125</v>
      </c>
      <c r="F785">
        <f t="shared" si="50"/>
        <v>1.6381612230773477</v>
      </c>
      <c r="G785">
        <f t="shared" si="51"/>
        <v>2.3623894757030888E-5</v>
      </c>
    </row>
    <row r="786" spans="1:7">
      <c r="A786">
        <v>4.3178999999999998</v>
      </c>
      <c r="B786">
        <v>1.63330078125</v>
      </c>
      <c r="D786">
        <f t="shared" si="48"/>
        <v>259.07400000000001</v>
      </c>
      <c r="E786">
        <f t="shared" si="49"/>
        <v>1.63330078125</v>
      </c>
      <c r="F786">
        <f t="shared" si="50"/>
        <v>1.6381612230773477</v>
      </c>
      <c r="G786">
        <f t="shared" si="51"/>
        <v>2.3623894757030888E-5</v>
      </c>
    </row>
    <row r="787" spans="1:7">
      <c r="A787">
        <v>4.3234500000000002</v>
      </c>
      <c r="B787">
        <v>1.63330078125</v>
      </c>
      <c r="D787">
        <f t="shared" si="48"/>
        <v>259.40700000000004</v>
      </c>
      <c r="E787">
        <f t="shared" si="49"/>
        <v>1.63330078125</v>
      </c>
      <c r="F787">
        <f t="shared" si="50"/>
        <v>1.6381612230773477</v>
      </c>
      <c r="G787">
        <f t="shared" si="51"/>
        <v>2.3623894757030888E-5</v>
      </c>
    </row>
    <row r="788" spans="1:7">
      <c r="A788">
        <v>4.3289999999999997</v>
      </c>
      <c r="B788">
        <v>1.63330078125</v>
      </c>
      <c r="D788">
        <f t="shared" si="48"/>
        <v>259.74</v>
      </c>
      <c r="E788">
        <f t="shared" si="49"/>
        <v>1.63330078125</v>
      </c>
      <c r="F788">
        <f t="shared" si="50"/>
        <v>1.6381612230773477</v>
      </c>
      <c r="G788">
        <f t="shared" si="51"/>
        <v>2.3623894757030888E-5</v>
      </c>
    </row>
    <row r="789" spans="1:7">
      <c r="A789">
        <v>4.3345500000000001</v>
      </c>
      <c r="B789">
        <v>1.63330078125</v>
      </c>
      <c r="D789">
        <f t="shared" si="48"/>
        <v>260.07299999999998</v>
      </c>
      <c r="E789">
        <f t="shared" si="49"/>
        <v>1.63330078125</v>
      </c>
      <c r="F789">
        <f t="shared" si="50"/>
        <v>1.6381612230773477</v>
      </c>
      <c r="G789">
        <f t="shared" si="51"/>
        <v>2.3623894757030888E-5</v>
      </c>
    </row>
    <row r="790" spans="1:7">
      <c r="A790">
        <v>4.3400999999999996</v>
      </c>
      <c r="B790">
        <v>1.63330078125</v>
      </c>
      <c r="D790">
        <f t="shared" si="48"/>
        <v>260.40600000000001</v>
      </c>
      <c r="E790">
        <f t="shared" si="49"/>
        <v>1.63330078125</v>
      </c>
      <c r="F790">
        <f t="shared" si="50"/>
        <v>1.6381612230773477</v>
      </c>
      <c r="G790">
        <f t="shared" si="51"/>
        <v>2.3623894757030888E-5</v>
      </c>
    </row>
    <row r="791" spans="1:7">
      <c r="A791">
        <v>4.34565</v>
      </c>
      <c r="B791">
        <v>1.63330078125</v>
      </c>
      <c r="D791">
        <f t="shared" si="48"/>
        <v>260.73899999999998</v>
      </c>
      <c r="E791">
        <f t="shared" si="49"/>
        <v>1.63330078125</v>
      </c>
      <c r="F791">
        <f t="shared" si="50"/>
        <v>1.6381612230773477</v>
      </c>
      <c r="G791">
        <f t="shared" si="51"/>
        <v>2.3623894757030888E-5</v>
      </c>
    </row>
    <row r="792" spans="1:7">
      <c r="A792">
        <v>4.3512000000000004</v>
      </c>
      <c r="B792">
        <v>1.63330078125</v>
      </c>
      <c r="D792">
        <f t="shared" si="48"/>
        <v>261.072</v>
      </c>
      <c r="E792">
        <f t="shared" si="49"/>
        <v>1.63330078125</v>
      </c>
      <c r="F792">
        <f t="shared" si="50"/>
        <v>1.6381612230773477</v>
      </c>
      <c r="G792">
        <f t="shared" si="51"/>
        <v>2.3623894757030888E-5</v>
      </c>
    </row>
    <row r="793" spans="1:7">
      <c r="A793">
        <v>4.3567499999999999</v>
      </c>
      <c r="B793">
        <v>1.63330078125</v>
      </c>
      <c r="D793">
        <f t="shared" si="48"/>
        <v>261.40499999999997</v>
      </c>
      <c r="E793">
        <f t="shared" si="49"/>
        <v>1.6281127929699999</v>
      </c>
      <c r="F793">
        <f t="shared" si="50"/>
        <v>1.6381612230773477</v>
      </c>
      <c r="G793">
        <f t="shared" si="51"/>
        <v>1.0097094762225361E-4</v>
      </c>
    </row>
    <row r="794" spans="1:7">
      <c r="A794">
        <v>4.3623000000000003</v>
      </c>
      <c r="B794">
        <v>1.63330078125</v>
      </c>
      <c r="D794">
        <f t="shared" si="48"/>
        <v>261.738</v>
      </c>
      <c r="E794">
        <f t="shared" si="49"/>
        <v>1.6281127929699999</v>
      </c>
      <c r="F794">
        <f t="shared" si="50"/>
        <v>1.6381612230773477</v>
      </c>
      <c r="G794">
        <f t="shared" si="51"/>
        <v>1.0097094762225361E-4</v>
      </c>
    </row>
    <row r="795" spans="1:7">
      <c r="A795">
        <v>4.3678499999999998</v>
      </c>
      <c r="B795">
        <v>1.63330078125</v>
      </c>
      <c r="D795">
        <f t="shared" si="48"/>
        <v>262.07100000000003</v>
      </c>
      <c r="E795">
        <f t="shared" si="49"/>
        <v>1.63330078125</v>
      </c>
      <c r="F795">
        <f t="shared" si="50"/>
        <v>1.6381612230773477</v>
      </c>
      <c r="G795">
        <f t="shared" si="51"/>
        <v>2.3623894757030888E-5</v>
      </c>
    </row>
    <row r="796" spans="1:7">
      <c r="A796">
        <v>4.3734000000000002</v>
      </c>
      <c r="B796">
        <v>1.63330078125</v>
      </c>
      <c r="D796">
        <f t="shared" si="48"/>
        <v>262.404</v>
      </c>
      <c r="E796">
        <f t="shared" si="49"/>
        <v>1.63330078125</v>
      </c>
      <c r="F796">
        <f t="shared" si="50"/>
        <v>1.6381612230773477</v>
      </c>
      <c r="G796">
        <f t="shared" si="51"/>
        <v>2.3623894757030888E-5</v>
      </c>
    </row>
    <row r="797" spans="1:7">
      <c r="A797">
        <v>4.3789499999999997</v>
      </c>
      <c r="B797">
        <v>1.63330078125</v>
      </c>
      <c r="D797">
        <f t="shared" si="48"/>
        <v>262.73700000000002</v>
      </c>
      <c r="E797">
        <f t="shared" si="49"/>
        <v>1.63330078125</v>
      </c>
      <c r="F797">
        <f t="shared" si="50"/>
        <v>1.6381612230773477</v>
      </c>
      <c r="G797">
        <f t="shared" si="51"/>
        <v>2.3623894757030888E-5</v>
      </c>
    </row>
    <row r="798" spans="1:7">
      <c r="A798">
        <v>4.3845000000000001</v>
      </c>
      <c r="B798">
        <v>1.63330078125</v>
      </c>
      <c r="D798">
        <f t="shared" si="48"/>
        <v>263.07</v>
      </c>
      <c r="E798">
        <f t="shared" si="49"/>
        <v>1.63330078125</v>
      </c>
      <c r="F798">
        <f t="shared" si="50"/>
        <v>1.6381612230773477</v>
      </c>
      <c r="G798">
        <f t="shared" si="51"/>
        <v>2.3623894757030888E-5</v>
      </c>
    </row>
    <row r="799" spans="1:7">
      <c r="A799">
        <v>4.3900499999999996</v>
      </c>
      <c r="B799">
        <v>1.6281127929699999</v>
      </c>
      <c r="D799">
        <f t="shared" si="48"/>
        <v>263.40300000000002</v>
      </c>
      <c r="E799">
        <f t="shared" si="49"/>
        <v>1.63330078125</v>
      </c>
      <c r="F799">
        <f t="shared" si="50"/>
        <v>1.6381612230773477</v>
      </c>
      <c r="G799">
        <f t="shared" si="51"/>
        <v>2.3623894757030888E-5</v>
      </c>
    </row>
    <row r="800" spans="1:7">
      <c r="A800">
        <v>4.3956</v>
      </c>
      <c r="B800">
        <v>1.63330078125</v>
      </c>
      <c r="D800">
        <f t="shared" si="48"/>
        <v>263.73599999999999</v>
      </c>
      <c r="E800">
        <f t="shared" si="49"/>
        <v>1.63330078125</v>
      </c>
      <c r="F800">
        <f t="shared" si="50"/>
        <v>1.6381612230773477</v>
      </c>
      <c r="G800">
        <f t="shared" si="51"/>
        <v>2.3623894757030888E-5</v>
      </c>
    </row>
    <row r="801" spans="1:7">
      <c r="A801">
        <v>4.4011500000000003</v>
      </c>
      <c r="B801">
        <v>1.63330078125</v>
      </c>
      <c r="D801">
        <f t="shared" si="48"/>
        <v>264.06900000000002</v>
      </c>
      <c r="E801">
        <f t="shared" si="49"/>
        <v>1.63330078125</v>
      </c>
      <c r="F801">
        <f t="shared" si="50"/>
        <v>1.6381612230773477</v>
      </c>
      <c r="G801">
        <f t="shared" si="51"/>
        <v>2.3623894757030888E-5</v>
      </c>
    </row>
    <row r="802" spans="1:7">
      <c r="A802">
        <v>4.4066999999999998</v>
      </c>
      <c r="B802">
        <v>1.63330078125</v>
      </c>
      <c r="D802">
        <f t="shared" si="48"/>
        <v>264.40199999999999</v>
      </c>
      <c r="E802">
        <f t="shared" si="49"/>
        <v>1.6281127929699999</v>
      </c>
      <c r="F802">
        <f t="shared" si="50"/>
        <v>1.6381612230773477</v>
      </c>
      <c r="G802">
        <f t="shared" si="51"/>
        <v>1.0097094762225361E-4</v>
      </c>
    </row>
    <row r="803" spans="1:7">
      <c r="A803">
        <v>4.4122500000000002</v>
      </c>
      <c r="B803">
        <v>1.63330078125</v>
      </c>
      <c r="D803">
        <f t="shared" si="48"/>
        <v>264.73500000000001</v>
      </c>
      <c r="E803">
        <f t="shared" si="49"/>
        <v>1.63330078125</v>
      </c>
      <c r="F803">
        <f t="shared" si="50"/>
        <v>1.6381612230773477</v>
      </c>
      <c r="G803">
        <f t="shared" si="51"/>
        <v>2.3623894757030888E-5</v>
      </c>
    </row>
    <row r="804" spans="1:7">
      <c r="A804">
        <v>4.4177999999999997</v>
      </c>
      <c r="B804">
        <v>1.63330078125</v>
      </c>
      <c r="D804">
        <f t="shared" si="48"/>
        <v>265.06800000000004</v>
      </c>
      <c r="E804">
        <f t="shared" si="49"/>
        <v>1.63330078125</v>
      </c>
      <c r="F804">
        <f t="shared" si="50"/>
        <v>1.6381612230773477</v>
      </c>
      <c r="G804">
        <f t="shared" si="51"/>
        <v>2.3623894757030888E-5</v>
      </c>
    </row>
    <row r="805" spans="1:7">
      <c r="A805">
        <v>4.4233500000000001</v>
      </c>
      <c r="B805">
        <v>1.63330078125</v>
      </c>
      <c r="D805">
        <f t="shared" si="48"/>
        <v>265.40100000000001</v>
      </c>
      <c r="E805">
        <f t="shared" si="49"/>
        <v>1.63330078125</v>
      </c>
      <c r="F805">
        <f t="shared" si="50"/>
        <v>1.6381612230773477</v>
      </c>
      <c r="G805">
        <f t="shared" si="51"/>
        <v>2.3623894757030888E-5</v>
      </c>
    </row>
    <row r="806" spans="1:7">
      <c r="A806">
        <v>4.4288999999999996</v>
      </c>
      <c r="B806">
        <v>1.63330078125</v>
      </c>
      <c r="D806">
        <f t="shared" si="48"/>
        <v>265.73400000000004</v>
      </c>
      <c r="E806">
        <f t="shared" si="49"/>
        <v>1.6281127929699999</v>
      </c>
      <c r="F806">
        <f t="shared" si="50"/>
        <v>1.6381612230773477</v>
      </c>
      <c r="G806">
        <f t="shared" si="51"/>
        <v>1.0097094762225361E-4</v>
      </c>
    </row>
    <row r="807" spans="1:7">
      <c r="A807">
        <v>4.43445</v>
      </c>
      <c r="B807">
        <v>1.63330078125</v>
      </c>
      <c r="D807">
        <f t="shared" si="48"/>
        <v>266.06700000000001</v>
      </c>
      <c r="E807">
        <f t="shared" si="49"/>
        <v>1.6281127929699999</v>
      </c>
      <c r="F807">
        <f t="shared" si="50"/>
        <v>1.6381612230773477</v>
      </c>
      <c r="G807">
        <f t="shared" si="51"/>
        <v>1.0097094762225361E-4</v>
      </c>
    </row>
    <row r="808" spans="1:7">
      <c r="A808">
        <v>4.4400000000000004</v>
      </c>
      <c r="B808">
        <v>1.63330078125</v>
      </c>
      <c r="D808">
        <f t="shared" si="48"/>
        <v>266.40000000000003</v>
      </c>
      <c r="E808">
        <f t="shared" si="49"/>
        <v>1.6281127929699999</v>
      </c>
      <c r="F808">
        <f t="shared" si="50"/>
        <v>1.6381612230773477</v>
      </c>
      <c r="G808">
        <f t="shared" si="51"/>
        <v>1.0097094762225361E-4</v>
      </c>
    </row>
    <row r="809" spans="1:7">
      <c r="A809">
        <v>4.4455499999999999</v>
      </c>
      <c r="B809">
        <v>1.63330078125</v>
      </c>
      <c r="D809">
        <f t="shared" si="48"/>
        <v>266.733</v>
      </c>
      <c r="E809">
        <f t="shared" si="49"/>
        <v>1.6281127929699999</v>
      </c>
      <c r="F809">
        <f t="shared" si="50"/>
        <v>1.6381612230773477</v>
      </c>
      <c r="G809">
        <f t="shared" si="51"/>
        <v>1.0097094762225361E-4</v>
      </c>
    </row>
    <row r="810" spans="1:7">
      <c r="A810">
        <v>4.4511000000000003</v>
      </c>
      <c r="B810">
        <v>1.63330078125</v>
      </c>
      <c r="D810">
        <f t="shared" si="48"/>
        <v>267.06600000000003</v>
      </c>
      <c r="E810">
        <f t="shared" si="49"/>
        <v>1.6281127929699999</v>
      </c>
      <c r="F810">
        <f t="shared" si="50"/>
        <v>1.6381612230773477</v>
      </c>
      <c r="G810">
        <f t="shared" si="51"/>
        <v>1.0097094762225361E-4</v>
      </c>
    </row>
    <row r="811" spans="1:7">
      <c r="A811">
        <v>4.4566499999999998</v>
      </c>
      <c r="B811">
        <v>1.63330078125</v>
      </c>
      <c r="D811">
        <f t="shared" si="48"/>
        <v>267.39900000000006</v>
      </c>
      <c r="E811">
        <f t="shared" si="49"/>
        <v>1.6281127929699999</v>
      </c>
      <c r="F811">
        <f t="shared" si="50"/>
        <v>1.6381612230773477</v>
      </c>
      <c r="G811">
        <f t="shared" si="51"/>
        <v>1.0097094762225361E-4</v>
      </c>
    </row>
    <row r="812" spans="1:7">
      <c r="A812">
        <v>4.4622000000000002</v>
      </c>
      <c r="B812">
        <v>1.63330078125</v>
      </c>
      <c r="D812">
        <f t="shared" si="48"/>
        <v>267.73200000000003</v>
      </c>
      <c r="E812">
        <f t="shared" si="49"/>
        <v>1.6281127929699999</v>
      </c>
      <c r="F812">
        <f t="shared" si="50"/>
        <v>1.6381612230773477</v>
      </c>
      <c r="G812">
        <f t="shared" si="51"/>
        <v>1.0097094762225361E-4</v>
      </c>
    </row>
    <row r="813" spans="1:7">
      <c r="A813">
        <v>4.4677499999999997</v>
      </c>
      <c r="B813">
        <v>1.6281127929699999</v>
      </c>
      <c r="D813">
        <f t="shared" si="48"/>
        <v>268.06500000000005</v>
      </c>
      <c r="E813">
        <f t="shared" si="49"/>
        <v>1.6281127929699999</v>
      </c>
      <c r="F813">
        <f t="shared" si="50"/>
        <v>1.6381612230773477</v>
      </c>
      <c r="G813">
        <f t="shared" si="51"/>
        <v>1.0097094762225361E-4</v>
      </c>
    </row>
    <row r="814" spans="1:7">
      <c r="A814">
        <v>4.4733000000000001</v>
      </c>
      <c r="B814">
        <v>1.6281127929699999</v>
      </c>
      <c r="D814">
        <f t="shared" si="48"/>
        <v>268.39800000000002</v>
      </c>
      <c r="E814">
        <f t="shared" si="49"/>
        <v>1.6281127929699999</v>
      </c>
      <c r="F814">
        <f t="shared" si="50"/>
        <v>1.6381612230773477</v>
      </c>
      <c r="G814">
        <f t="shared" si="51"/>
        <v>1.0097094762225361E-4</v>
      </c>
    </row>
    <row r="815" spans="1:7">
      <c r="A815">
        <v>4.4788500000000004</v>
      </c>
      <c r="B815">
        <v>1.63330078125</v>
      </c>
      <c r="D815">
        <f t="shared" si="48"/>
        <v>268.73100000000005</v>
      </c>
      <c r="E815">
        <f t="shared" si="49"/>
        <v>1.6281127929699999</v>
      </c>
      <c r="F815">
        <f t="shared" si="50"/>
        <v>1.6381612230773477</v>
      </c>
      <c r="G815">
        <f t="shared" si="51"/>
        <v>1.0097094762225361E-4</v>
      </c>
    </row>
    <row r="816" spans="1:7">
      <c r="A816">
        <v>4.4843999999999999</v>
      </c>
      <c r="B816">
        <v>1.63330078125</v>
      </c>
      <c r="D816">
        <f t="shared" si="48"/>
        <v>269.06400000000002</v>
      </c>
      <c r="E816">
        <f t="shared" si="49"/>
        <v>1.6281127929699999</v>
      </c>
      <c r="F816">
        <f t="shared" si="50"/>
        <v>1.6381612230773477</v>
      </c>
      <c r="G816">
        <f t="shared" si="51"/>
        <v>1.0097094762225361E-4</v>
      </c>
    </row>
    <row r="817" spans="1:7">
      <c r="A817">
        <v>4.4899500000000003</v>
      </c>
      <c r="B817">
        <v>1.63330078125</v>
      </c>
      <c r="D817">
        <f t="shared" si="48"/>
        <v>269.39700000000005</v>
      </c>
      <c r="E817">
        <f t="shared" si="49"/>
        <v>1.6281127929699999</v>
      </c>
      <c r="F817">
        <f t="shared" si="50"/>
        <v>1.6381612230773477</v>
      </c>
      <c r="G817">
        <f t="shared" si="51"/>
        <v>1.0097094762225361E-4</v>
      </c>
    </row>
    <row r="818" spans="1:7">
      <c r="A818">
        <v>4.4954999999999998</v>
      </c>
      <c r="B818">
        <v>1.63330078125</v>
      </c>
      <c r="D818">
        <f t="shared" si="48"/>
        <v>269.73</v>
      </c>
      <c r="E818">
        <f t="shared" si="49"/>
        <v>1.6281127929699999</v>
      </c>
      <c r="F818">
        <f t="shared" si="50"/>
        <v>1.6381612230773477</v>
      </c>
      <c r="G818">
        <f t="shared" si="51"/>
        <v>1.0097094762225361E-4</v>
      </c>
    </row>
    <row r="819" spans="1:7">
      <c r="A819">
        <v>4.5010500000000002</v>
      </c>
      <c r="B819">
        <v>1.63330078125</v>
      </c>
      <c r="D819">
        <f t="shared" si="48"/>
        <v>270.06299999999999</v>
      </c>
      <c r="E819">
        <f t="shared" si="49"/>
        <v>1.6281127929699999</v>
      </c>
      <c r="F819">
        <f t="shared" si="50"/>
        <v>1.6381612230773477</v>
      </c>
      <c r="G819">
        <f t="shared" si="51"/>
        <v>1.0097094762225361E-4</v>
      </c>
    </row>
    <row r="820" spans="1:7">
      <c r="A820">
        <v>4.5065999999999997</v>
      </c>
      <c r="B820">
        <v>1.63330078125</v>
      </c>
      <c r="D820">
        <f t="shared" si="48"/>
        <v>270.39600000000002</v>
      </c>
      <c r="E820">
        <f t="shared" si="49"/>
        <v>1.6281127929699999</v>
      </c>
      <c r="F820">
        <f t="shared" si="50"/>
        <v>1.6381612230773477</v>
      </c>
      <c r="G820">
        <f t="shared" si="51"/>
        <v>1.0097094762225361E-4</v>
      </c>
    </row>
    <row r="821" spans="1:7">
      <c r="A821">
        <v>4.5121500000000001</v>
      </c>
      <c r="B821">
        <v>1.63330078125</v>
      </c>
      <c r="D821">
        <f t="shared" si="48"/>
        <v>270.72899999999998</v>
      </c>
      <c r="E821">
        <f t="shared" si="49"/>
        <v>1.63330078125</v>
      </c>
      <c r="F821">
        <f t="shared" si="50"/>
        <v>1.6381612230773477</v>
      </c>
      <c r="G821">
        <f t="shared" si="51"/>
        <v>2.3623894757030888E-5</v>
      </c>
    </row>
    <row r="822" spans="1:7">
      <c r="A822">
        <v>4.5176999999999996</v>
      </c>
      <c r="B822">
        <v>1.6281127929699999</v>
      </c>
      <c r="D822">
        <f t="shared" si="48"/>
        <v>271.06200000000001</v>
      </c>
      <c r="E822">
        <f t="shared" si="49"/>
        <v>1.63330078125</v>
      </c>
      <c r="F822">
        <f t="shared" si="50"/>
        <v>1.6381612230773477</v>
      </c>
      <c r="G822">
        <f t="shared" si="51"/>
        <v>2.3623894757030888E-5</v>
      </c>
    </row>
    <row r="823" spans="1:7">
      <c r="A823">
        <v>4.52325</v>
      </c>
      <c r="B823">
        <v>1.63330078125</v>
      </c>
      <c r="D823">
        <f t="shared" si="48"/>
        <v>271.39499999999998</v>
      </c>
      <c r="E823">
        <f t="shared" si="49"/>
        <v>1.6281127929699999</v>
      </c>
      <c r="F823">
        <f t="shared" si="50"/>
        <v>1.6381612230773477</v>
      </c>
      <c r="G823">
        <f t="shared" si="51"/>
        <v>1.0097094762225361E-4</v>
      </c>
    </row>
    <row r="824" spans="1:7">
      <c r="A824">
        <v>4.5288000000000004</v>
      </c>
      <c r="B824">
        <v>1.63330078125</v>
      </c>
      <c r="D824">
        <f t="shared" si="48"/>
        <v>271.72800000000001</v>
      </c>
      <c r="E824">
        <f t="shared" si="49"/>
        <v>1.6281127929699999</v>
      </c>
      <c r="F824">
        <f t="shared" si="50"/>
        <v>1.6381612230773477</v>
      </c>
      <c r="G824">
        <f t="shared" si="51"/>
        <v>1.0097094762225361E-4</v>
      </c>
    </row>
    <row r="825" spans="1:7">
      <c r="A825">
        <v>4.5343499999999999</v>
      </c>
      <c r="B825">
        <v>1.63330078125</v>
      </c>
      <c r="D825">
        <f t="shared" si="48"/>
        <v>272.06099999999998</v>
      </c>
      <c r="E825">
        <f t="shared" si="49"/>
        <v>1.63330078125</v>
      </c>
      <c r="F825">
        <f t="shared" si="50"/>
        <v>1.6381612230773477</v>
      </c>
      <c r="G825">
        <f t="shared" si="51"/>
        <v>2.3623894757030888E-5</v>
      </c>
    </row>
    <row r="826" spans="1:7">
      <c r="A826">
        <v>4.5399000000000003</v>
      </c>
      <c r="B826">
        <v>1.6281127929699999</v>
      </c>
      <c r="D826">
        <f t="shared" si="48"/>
        <v>272.39400000000001</v>
      </c>
      <c r="E826">
        <f t="shared" si="49"/>
        <v>1.63330078125</v>
      </c>
      <c r="F826">
        <f t="shared" si="50"/>
        <v>1.6381612230773477</v>
      </c>
      <c r="G826">
        <f t="shared" si="51"/>
        <v>2.3623894757030888E-5</v>
      </c>
    </row>
    <row r="827" spans="1:7">
      <c r="A827">
        <v>4.5454499999999998</v>
      </c>
      <c r="B827">
        <v>1.6281127929699999</v>
      </c>
      <c r="D827">
        <f t="shared" si="48"/>
        <v>272.72700000000003</v>
      </c>
      <c r="E827">
        <f t="shared" si="49"/>
        <v>1.6281127929699999</v>
      </c>
      <c r="F827">
        <f t="shared" si="50"/>
        <v>1.6381612230773477</v>
      </c>
      <c r="G827">
        <f t="shared" si="51"/>
        <v>1.0097094762225361E-4</v>
      </c>
    </row>
    <row r="828" spans="1:7">
      <c r="A828">
        <v>4.5510000000000002</v>
      </c>
      <c r="B828">
        <v>1.6281127929699999</v>
      </c>
      <c r="D828">
        <f t="shared" si="48"/>
        <v>273.06</v>
      </c>
      <c r="E828">
        <f t="shared" si="49"/>
        <v>1.63330078125</v>
      </c>
      <c r="F828">
        <f t="shared" si="50"/>
        <v>1.6381612230773477</v>
      </c>
      <c r="G828">
        <f t="shared" si="51"/>
        <v>2.3623894757030888E-5</v>
      </c>
    </row>
    <row r="829" spans="1:7">
      <c r="A829">
        <v>4.5565499999999997</v>
      </c>
      <c r="B829">
        <v>1.6281127929699999</v>
      </c>
      <c r="D829">
        <f t="shared" si="48"/>
        <v>273.39300000000003</v>
      </c>
      <c r="E829">
        <f t="shared" si="49"/>
        <v>1.63330078125</v>
      </c>
      <c r="F829">
        <f t="shared" si="50"/>
        <v>1.6381612230773477</v>
      </c>
      <c r="G829">
        <f t="shared" si="51"/>
        <v>2.3623894757030888E-5</v>
      </c>
    </row>
    <row r="830" spans="1:7">
      <c r="A830">
        <v>4.5621</v>
      </c>
      <c r="B830">
        <v>1.6281127929699999</v>
      </c>
      <c r="D830">
        <f t="shared" si="48"/>
        <v>273.726</v>
      </c>
      <c r="E830">
        <f t="shared" si="49"/>
        <v>1.6281127929699999</v>
      </c>
      <c r="F830">
        <f t="shared" si="50"/>
        <v>1.6381612230773477</v>
      </c>
      <c r="G830">
        <f t="shared" si="51"/>
        <v>1.0097094762225361E-4</v>
      </c>
    </row>
    <row r="831" spans="1:7">
      <c r="A831">
        <v>4.5676500000000004</v>
      </c>
      <c r="B831">
        <v>1.6281127929699999</v>
      </c>
      <c r="D831">
        <f t="shared" si="48"/>
        <v>274.05900000000003</v>
      </c>
      <c r="E831">
        <f t="shared" si="49"/>
        <v>1.63330078125</v>
      </c>
      <c r="F831">
        <f t="shared" si="50"/>
        <v>1.6381612230773477</v>
      </c>
      <c r="G831">
        <f t="shared" si="51"/>
        <v>2.3623894757030888E-5</v>
      </c>
    </row>
    <row r="832" spans="1:7">
      <c r="A832">
        <v>4.5731999999999999</v>
      </c>
      <c r="B832">
        <v>1.6281127929699999</v>
      </c>
      <c r="D832">
        <f t="shared" si="48"/>
        <v>274.392</v>
      </c>
      <c r="E832">
        <f t="shared" si="49"/>
        <v>1.6281127929699999</v>
      </c>
      <c r="F832">
        <f t="shared" si="50"/>
        <v>1.6381612230773477</v>
      </c>
      <c r="G832">
        <f t="shared" si="51"/>
        <v>1.0097094762225361E-4</v>
      </c>
    </row>
    <row r="833" spans="1:7">
      <c r="A833">
        <v>4.5787500000000003</v>
      </c>
      <c r="B833">
        <v>1.6281127929699999</v>
      </c>
      <c r="D833">
        <f t="shared" si="48"/>
        <v>274.72500000000002</v>
      </c>
      <c r="E833">
        <f t="shared" si="49"/>
        <v>1.63330078125</v>
      </c>
      <c r="F833">
        <f t="shared" si="50"/>
        <v>1.6381612230773477</v>
      </c>
      <c r="G833">
        <f t="shared" si="51"/>
        <v>2.3623894757030888E-5</v>
      </c>
    </row>
    <row r="834" spans="1:7">
      <c r="A834">
        <v>4.5842999999999998</v>
      </c>
      <c r="B834">
        <v>1.6281127929699999</v>
      </c>
      <c r="D834">
        <f t="shared" si="48"/>
        <v>275.05799999999999</v>
      </c>
      <c r="E834">
        <f t="shared" si="49"/>
        <v>1.63330078125</v>
      </c>
      <c r="F834">
        <f t="shared" si="50"/>
        <v>1.6381612230773477</v>
      </c>
      <c r="G834">
        <f t="shared" si="51"/>
        <v>2.3623894757030888E-5</v>
      </c>
    </row>
    <row r="835" spans="1:7">
      <c r="A835">
        <v>4.5898500000000002</v>
      </c>
      <c r="B835">
        <v>1.6281127929699999</v>
      </c>
      <c r="D835">
        <f t="shared" si="48"/>
        <v>275.39100000000002</v>
      </c>
      <c r="E835">
        <f t="shared" si="49"/>
        <v>1.6281127929699999</v>
      </c>
      <c r="F835">
        <f t="shared" si="50"/>
        <v>1.6381612230773477</v>
      </c>
      <c r="G835">
        <f t="shared" si="51"/>
        <v>1.0097094762225361E-4</v>
      </c>
    </row>
    <row r="836" spans="1:7">
      <c r="A836">
        <v>4.5953999999999997</v>
      </c>
      <c r="B836">
        <v>1.6281127929699999</v>
      </c>
      <c r="D836">
        <f t="shared" si="48"/>
        <v>275.72400000000005</v>
      </c>
      <c r="E836">
        <f t="shared" si="49"/>
        <v>1.6281127929699999</v>
      </c>
      <c r="F836">
        <f t="shared" si="50"/>
        <v>1.6381612230773477</v>
      </c>
      <c r="G836">
        <f t="shared" si="51"/>
        <v>1.0097094762225361E-4</v>
      </c>
    </row>
    <row r="837" spans="1:7">
      <c r="A837">
        <v>4.6009500000000001</v>
      </c>
      <c r="B837">
        <v>1.6281127929699999</v>
      </c>
      <c r="D837">
        <f t="shared" si="48"/>
        <v>276.05700000000002</v>
      </c>
      <c r="E837">
        <f t="shared" si="49"/>
        <v>1.6281127929699999</v>
      </c>
      <c r="F837">
        <f t="shared" si="50"/>
        <v>1.6381612230773477</v>
      </c>
      <c r="G837">
        <f t="shared" si="51"/>
        <v>1.0097094762225361E-4</v>
      </c>
    </row>
    <row r="838" spans="1:7">
      <c r="A838">
        <v>4.6064999999999996</v>
      </c>
      <c r="B838">
        <v>1.6281127929699999</v>
      </c>
      <c r="D838">
        <f t="shared" si="48"/>
        <v>276.39000000000004</v>
      </c>
      <c r="E838">
        <f t="shared" si="49"/>
        <v>1.6281127929699999</v>
      </c>
      <c r="F838">
        <f t="shared" si="50"/>
        <v>1.6381612230773477</v>
      </c>
      <c r="G838">
        <f t="shared" si="51"/>
        <v>1.0097094762225361E-4</v>
      </c>
    </row>
    <row r="839" spans="1:7">
      <c r="A839">
        <v>4.61205</v>
      </c>
      <c r="B839">
        <v>1.6281127929699999</v>
      </c>
      <c r="D839">
        <f t="shared" si="48"/>
        <v>276.72300000000001</v>
      </c>
      <c r="E839">
        <f t="shared" si="49"/>
        <v>1.6281127929699999</v>
      </c>
      <c r="F839">
        <f t="shared" si="50"/>
        <v>1.6381612230773477</v>
      </c>
      <c r="G839">
        <f t="shared" si="51"/>
        <v>1.0097094762225361E-4</v>
      </c>
    </row>
    <row r="840" spans="1:7">
      <c r="A840">
        <v>4.6176000000000004</v>
      </c>
      <c r="B840">
        <v>1.6281127929699999</v>
      </c>
      <c r="D840">
        <f t="shared" si="48"/>
        <v>277.05600000000004</v>
      </c>
      <c r="E840">
        <f t="shared" si="49"/>
        <v>1.6281127929699999</v>
      </c>
      <c r="F840">
        <f t="shared" si="50"/>
        <v>1.6381612230773477</v>
      </c>
      <c r="G840">
        <f t="shared" si="51"/>
        <v>1.0097094762225361E-4</v>
      </c>
    </row>
    <row r="841" spans="1:7">
      <c r="A841">
        <v>4.6231499999999999</v>
      </c>
      <c r="B841">
        <v>1.63330078125</v>
      </c>
      <c r="D841">
        <f t="shared" ref="D841:D904" si="52">(A861-$A$28)*60</f>
        <v>277.38900000000001</v>
      </c>
      <c r="E841">
        <f t="shared" ref="E841:E904" si="53">B861</f>
        <v>1.6281127929699999</v>
      </c>
      <c r="F841">
        <f t="shared" ref="F841:F904" si="54">$J$10*EXP(-$J$11*D841)+$J$12</f>
        <v>1.6381612230773477</v>
      </c>
      <c r="G841">
        <f t="shared" ref="G841:G904" si="55">(E841-F841)^2</f>
        <v>1.0097094762225361E-4</v>
      </c>
    </row>
    <row r="842" spans="1:7">
      <c r="A842">
        <v>4.6287000000000003</v>
      </c>
      <c r="B842">
        <v>1.63330078125</v>
      </c>
      <c r="D842">
        <f t="shared" si="52"/>
        <v>277.72200000000004</v>
      </c>
      <c r="E842">
        <f t="shared" si="53"/>
        <v>1.63330078125</v>
      </c>
      <c r="F842">
        <f t="shared" si="54"/>
        <v>1.6381612230773477</v>
      </c>
      <c r="G842">
        <f t="shared" si="55"/>
        <v>2.3623894757030888E-5</v>
      </c>
    </row>
    <row r="843" spans="1:7">
      <c r="A843">
        <v>4.6342499999999998</v>
      </c>
      <c r="B843">
        <v>1.6281127929699999</v>
      </c>
      <c r="D843">
        <f t="shared" si="52"/>
        <v>278.05500000000006</v>
      </c>
      <c r="E843">
        <f t="shared" si="53"/>
        <v>1.6281127929699999</v>
      </c>
      <c r="F843">
        <f t="shared" si="54"/>
        <v>1.6381612230773477</v>
      </c>
      <c r="G843">
        <f t="shared" si="55"/>
        <v>1.0097094762225361E-4</v>
      </c>
    </row>
    <row r="844" spans="1:7">
      <c r="A844">
        <v>4.6398000000000001</v>
      </c>
      <c r="B844">
        <v>1.6281127929699999</v>
      </c>
      <c r="D844">
        <f t="shared" si="52"/>
        <v>278.38800000000003</v>
      </c>
      <c r="E844">
        <f t="shared" si="53"/>
        <v>1.6281127929699999</v>
      </c>
      <c r="F844">
        <f t="shared" si="54"/>
        <v>1.6381612230773477</v>
      </c>
      <c r="G844">
        <f t="shared" si="55"/>
        <v>1.0097094762225361E-4</v>
      </c>
    </row>
    <row r="845" spans="1:7">
      <c r="A845">
        <v>4.6453499999999996</v>
      </c>
      <c r="B845">
        <v>1.63330078125</v>
      </c>
      <c r="D845">
        <f t="shared" si="52"/>
        <v>278.721</v>
      </c>
      <c r="E845">
        <f t="shared" si="53"/>
        <v>1.6281127929699999</v>
      </c>
      <c r="F845">
        <f t="shared" si="54"/>
        <v>1.6381612230773477</v>
      </c>
      <c r="G845">
        <f t="shared" si="55"/>
        <v>1.0097094762225361E-4</v>
      </c>
    </row>
    <row r="846" spans="1:7">
      <c r="A846">
        <v>4.6509</v>
      </c>
      <c r="B846">
        <v>1.63330078125</v>
      </c>
      <c r="D846">
        <f t="shared" si="52"/>
        <v>279.05399999999997</v>
      </c>
      <c r="E846">
        <f t="shared" si="53"/>
        <v>1.6281127929699999</v>
      </c>
      <c r="F846">
        <f t="shared" si="54"/>
        <v>1.6381612230773477</v>
      </c>
      <c r="G846">
        <f t="shared" si="55"/>
        <v>1.0097094762225361E-4</v>
      </c>
    </row>
    <row r="847" spans="1:7">
      <c r="A847">
        <v>4.6564500000000004</v>
      </c>
      <c r="B847">
        <v>1.6281127929699999</v>
      </c>
      <c r="D847">
        <f t="shared" si="52"/>
        <v>279.387</v>
      </c>
      <c r="E847">
        <f t="shared" si="53"/>
        <v>1.63330078125</v>
      </c>
      <c r="F847">
        <f t="shared" si="54"/>
        <v>1.6381612230773477</v>
      </c>
      <c r="G847">
        <f t="shared" si="55"/>
        <v>2.3623894757030888E-5</v>
      </c>
    </row>
    <row r="848" spans="1:7">
      <c r="A848">
        <v>4.6619999999999999</v>
      </c>
      <c r="B848">
        <v>1.63330078125</v>
      </c>
      <c r="D848">
        <f t="shared" si="52"/>
        <v>279.71999999999997</v>
      </c>
      <c r="E848">
        <f t="shared" si="53"/>
        <v>1.6281127929699999</v>
      </c>
      <c r="F848">
        <f t="shared" si="54"/>
        <v>1.6381612230773477</v>
      </c>
      <c r="G848">
        <f t="shared" si="55"/>
        <v>1.0097094762225361E-4</v>
      </c>
    </row>
    <row r="849" spans="1:7">
      <c r="A849">
        <v>4.6675500000000003</v>
      </c>
      <c r="B849">
        <v>1.63330078125</v>
      </c>
      <c r="D849">
        <f t="shared" si="52"/>
        <v>280.053</v>
      </c>
      <c r="E849">
        <f t="shared" si="53"/>
        <v>1.6281127929699999</v>
      </c>
      <c r="F849">
        <f t="shared" si="54"/>
        <v>1.6381612230773477</v>
      </c>
      <c r="G849">
        <f t="shared" si="55"/>
        <v>1.0097094762225361E-4</v>
      </c>
    </row>
    <row r="850" spans="1:7">
      <c r="A850">
        <v>4.6730999999999998</v>
      </c>
      <c r="B850">
        <v>1.6281127929699999</v>
      </c>
      <c r="D850">
        <f t="shared" si="52"/>
        <v>280.38599999999997</v>
      </c>
      <c r="E850">
        <f t="shared" si="53"/>
        <v>1.6281127929699999</v>
      </c>
      <c r="F850">
        <f t="shared" si="54"/>
        <v>1.6381612230773477</v>
      </c>
      <c r="G850">
        <f t="shared" si="55"/>
        <v>1.0097094762225361E-4</v>
      </c>
    </row>
    <row r="851" spans="1:7">
      <c r="A851">
        <v>4.6786500000000002</v>
      </c>
      <c r="B851">
        <v>1.63330078125</v>
      </c>
      <c r="D851">
        <f t="shared" si="52"/>
        <v>280.71899999999999</v>
      </c>
      <c r="E851">
        <f t="shared" si="53"/>
        <v>1.6281127929699999</v>
      </c>
      <c r="F851">
        <f t="shared" si="54"/>
        <v>1.6381612230773477</v>
      </c>
      <c r="G851">
        <f t="shared" si="55"/>
        <v>1.0097094762225361E-4</v>
      </c>
    </row>
    <row r="852" spans="1:7">
      <c r="A852">
        <v>4.6841999999999997</v>
      </c>
      <c r="B852">
        <v>1.6281127929699999</v>
      </c>
      <c r="D852">
        <f t="shared" si="52"/>
        <v>281.05200000000002</v>
      </c>
      <c r="E852">
        <f t="shared" si="53"/>
        <v>1.6281127929699999</v>
      </c>
      <c r="F852">
        <f t="shared" si="54"/>
        <v>1.6381612230773477</v>
      </c>
      <c r="G852">
        <f t="shared" si="55"/>
        <v>1.0097094762225361E-4</v>
      </c>
    </row>
    <row r="853" spans="1:7">
      <c r="A853">
        <v>4.6897500000000001</v>
      </c>
      <c r="B853">
        <v>1.63330078125</v>
      </c>
      <c r="D853">
        <f t="shared" si="52"/>
        <v>281.38499999999999</v>
      </c>
      <c r="E853">
        <f t="shared" si="53"/>
        <v>1.6281127929699999</v>
      </c>
      <c r="F853">
        <f t="shared" si="54"/>
        <v>1.6381612230773477</v>
      </c>
      <c r="G853">
        <f t="shared" si="55"/>
        <v>1.0097094762225361E-4</v>
      </c>
    </row>
    <row r="854" spans="1:7">
      <c r="A854">
        <v>4.6952999999999996</v>
      </c>
      <c r="B854">
        <v>1.63330078125</v>
      </c>
      <c r="D854">
        <f t="shared" si="52"/>
        <v>281.71800000000002</v>
      </c>
      <c r="E854">
        <f t="shared" si="53"/>
        <v>1.6281127929699999</v>
      </c>
      <c r="F854">
        <f t="shared" si="54"/>
        <v>1.6381612230773477</v>
      </c>
      <c r="G854">
        <f t="shared" si="55"/>
        <v>1.0097094762225361E-4</v>
      </c>
    </row>
    <row r="855" spans="1:7">
      <c r="A855">
        <v>4.70085</v>
      </c>
      <c r="B855">
        <v>1.6281127929699999</v>
      </c>
      <c r="D855">
        <f t="shared" si="52"/>
        <v>282.05099999999999</v>
      </c>
      <c r="E855">
        <f t="shared" si="53"/>
        <v>1.6281127929699999</v>
      </c>
      <c r="F855">
        <f t="shared" si="54"/>
        <v>1.6381612230773477</v>
      </c>
      <c r="G855">
        <f t="shared" si="55"/>
        <v>1.0097094762225361E-4</v>
      </c>
    </row>
    <row r="856" spans="1:7">
      <c r="A856">
        <v>4.7064000000000004</v>
      </c>
      <c r="B856">
        <v>1.6281127929699999</v>
      </c>
      <c r="D856">
        <f t="shared" si="52"/>
        <v>282.38400000000001</v>
      </c>
      <c r="E856">
        <f t="shared" si="53"/>
        <v>1.6281127929699999</v>
      </c>
      <c r="F856">
        <f t="shared" si="54"/>
        <v>1.6381612230773477</v>
      </c>
      <c r="G856">
        <f t="shared" si="55"/>
        <v>1.0097094762225361E-4</v>
      </c>
    </row>
    <row r="857" spans="1:7">
      <c r="A857">
        <v>4.7119499999999999</v>
      </c>
      <c r="B857">
        <v>1.6281127929699999</v>
      </c>
      <c r="D857">
        <f t="shared" si="52"/>
        <v>282.71699999999998</v>
      </c>
      <c r="E857">
        <f t="shared" si="53"/>
        <v>1.6281127929699999</v>
      </c>
      <c r="F857">
        <f t="shared" si="54"/>
        <v>1.6381612230773477</v>
      </c>
      <c r="G857">
        <f t="shared" si="55"/>
        <v>1.0097094762225361E-4</v>
      </c>
    </row>
    <row r="858" spans="1:7">
      <c r="A858">
        <v>4.7175000000000002</v>
      </c>
      <c r="B858">
        <v>1.6281127929699999</v>
      </c>
      <c r="D858">
        <f t="shared" si="52"/>
        <v>283.05</v>
      </c>
      <c r="E858">
        <f t="shared" si="53"/>
        <v>1.6281127929699999</v>
      </c>
      <c r="F858">
        <f t="shared" si="54"/>
        <v>1.6381612230773477</v>
      </c>
      <c r="G858">
        <f t="shared" si="55"/>
        <v>1.0097094762225361E-4</v>
      </c>
    </row>
    <row r="859" spans="1:7">
      <c r="A859">
        <v>4.7230499999999997</v>
      </c>
      <c r="B859">
        <v>1.6281127929699999</v>
      </c>
      <c r="D859">
        <f t="shared" si="52"/>
        <v>283.38300000000004</v>
      </c>
      <c r="E859">
        <f t="shared" si="53"/>
        <v>1.6281127929699999</v>
      </c>
      <c r="F859">
        <f t="shared" si="54"/>
        <v>1.6381612230773477</v>
      </c>
      <c r="G859">
        <f t="shared" si="55"/>
        <v>1.0097094762225361E-4</v>
      </c>
    </row>
    <row r="860" spans="1:7">
      <c r="A860">
        <v>4.7286000000000001</v>
      </c>
      <c r="B860">
        <v>1.6281127929699999</v>
      </c>
      <c r="D860">
        <f t="shared" si="52"/>
        <v>283.71600000000001</v>
      </c>
      <c r="E860">
        <f t="shared" si="53"/>
        <v>1.6281127929699999</v>
      </c>
      <c r="F860">
        <f t="shared" si="54"/>
        <v>1.6381612230773477</v>
      </c>
      <c r="G860">
        <f t="shared" si="55"/>
        <v>1.0097094762225361E-4</v>
      </c>
    </row>
    <row r="861" spans="1:7">
      <c r="A861">
        <v>4.7341499999999996</v>
      </c>
      <c r="B861">
        <v>1.6281127929699999</v>
      </c>
      <c r="D861">
        <f t="shared" si="52"/>
        <v>284.04900000000004</v>
      </c>
      <c r="E861">
        <f t="shared" si="53"/>
        <v>1.6281127929699999</v>
      </c>
      <c r="F861">
        <f t="shared" si="54"/>
        <v>1.6381612230773477</v>
      </c>
      <c r="G861">
        <f t="shared" si="55"/>
        <v>1.0097094762225361E-4</v>
      </c>
    </row>
    <row r="862" spans="1:7">
      <c r="A862">
        <v>4.7397</v>
      </c>
      <c r="B862">
        <v>1.63330078125</v>
      </c>
      <c r="D862">
        <f t="shared" si="52"/>
        <v>284.38200000000001</v>
      </c>
      <c r="E862">
        <f t="shared" si="53"/>
        <v>1.6281127929699999</v>
      </c>
      <c r="F862">
        <f t="shared" si="54"/>
        <v>1.6381612230773477</v>
      </c>
      <c r="G862">
        <f t="shared" si="55"/>
        <v>1.0097094762225361E-4</v>
      </c>
    </row>
    <row r="863" spans="1:7">
      <c r="A863">
        <v>4.7452500000000004</v>
      </c>
      <c r="B863">
        <v>1.6281127929699999</v>
      </c>
      <c r="D863">
        <f t="shared" si="52"/>
        <v>284.71500000000003</v>
      </c>
      <c r="E863">
        <f t="shared" si="53"/>
        <v>1.6281127929699999</v>
      </c>
      <c r="F863">
        <f t="shared" si="54"/>
        <v>1.6381612230773477</v>
      </c>
      <c r="G863">
        <f t="shared" si="55"/>
        <v>1.0097094762225361E-4</v>
      </c>
    </row>
    <row r="864" spans="1:7">
      <c r="A864">
        <v>4.7507999999999999</v>
      </c>
      <c r="B864">
        <v>1.6281127929699999</v>
      </c>
      <c r="D864">
        <f t="shared" si="52"/>
        <v>285.048</v>
      </c>
      <c r="E864">
        <f t="shared" si="53"/>
        <v>1.6281127929699999</v>
      </c>
      <c r="F864">
        <f t="shared" si="54"/>
        <v>1.6381612230773477</v>
      </c>
      <c r="G864">
        <f t="shared" si="55"/>
        <v>1.0097094762225361E-4</v>
      </c>
    </row>
    <row r="865" spans="1:7">
      <c r="A865">
        <v>4.7563500000000003</v>
      </c>
      <c r="B865">
        <v>1.6281127929699999</v>
      </c>
      <c r="D865">
        <f t="shared" si="52"/>
        <v>285.38100000000003</v>
      </c>
      <c r="E865">
        <f t="shared" si="53"/>
        <v>1.6281127929699999</v>
      </c>
      <c r="F865">
        <f t="shared" si="54"/>
        <v>1.6381612230773477</v>
      </c>
      <c r="G865">
        <f t="shared" si="55"/>
        <v>1.0097094762225361E-4</v>
      </c>
    </row>
    <row r="866" spans="1:7">
      <c r="A866">
        <v>4.7618999999999998</v>
      </c>
      <c r="B866">
        <v>1.6281127929699999</v>
      </c>
      <c r="D866">
        <f t="shared" si="52"/>
        <v>285.714</v>
      </c>
      <c r="E866">
        <f t="shared" si="53"/>
        <v>1.6281127929699999</v>
      </c>
      <c r="F866">
        <f t="shared" si="54"/>
        <v>1.6381612230773477</v>
      </c>
      <c r="G866">
        <f t="shared" si="55"/>
        <v>1.0097094762225361E-4</v>
      </c>
    </row>
    <row r="867" spans="1:7">
      <c r="A867">
        <v>4.7674500000000002</v>
      </c>
      <c r="B867">
        <v>1.63330078125</v>
      </c>
      <c r="D867">
        <f t="shared" si="52"/>
        <v>286.04700000000003</v>
      </c>
      <c r="E867">
        <f t="shared" si="53"/>
        <v>1.6281127929699999</v>
      </c>
      <c r="F867">
        <f t="shared" si="54"/>
        <v>1.6381612230773477</v>
      </c>
      <c r="G867">
        <f t="shared" si="55"/>
        <v>1.0097094762225361E-4</v>
      </c>
    </row>
    <row r="868" spans="1:7">
      <c r="A868">
        <v>4.7729999999999997</v>
      </c>
      <c r="B868">
        <v>1.6281127929699999</v>
      </c>
      <c r="D868">
        <f t="shared" si="52"/>
        <v>286.38000000000005</v>
      </c>
      <c r="E868">
        <f t="shared" si="53"/>
        <v>1.6281127929699999</v>
      </c>
      <c r="F868">
        <f t="shared" si="54"/>
        <v>1.6381612230773477</v>
      </c>
      <c r="G868">
        <f t="shared" si="55"/>
        <v>1.0097094762225361E-4</v>
      </c>
    </row>
    <row r="869" spans="1:7">
      <c r="A869">
        <v>4.7785500000000001</v>
      </c>
      <c r="B869">
        <v>1.6281127929699999</v>
      </c>
      <c r="D869">
        <f t="shared" si="52"/>
        <v>286.71300000000002</v>
      </c>
      <c r="E869">
        <f t="shared" si="53"/>
        <v>1.63330078125</v>
      </c>
      <c r="F869">
        <f t="shared" si="54"/>
        <v>1.6381612230773477</v>
      </c>
      <c r="G869">
        <f t="shared" si="55"/>
        <v>2.3623894757030888E-5</v>
      </c>
    </row>
    <row r="870" spans="1:7">
      <c r="A870">
        <v>4.7840999999999996</v>
      </c>
      <c r="B870">
        <v>1.6281127929699999</v>
      </c>
      <c r="D870">
        <f t="shared" si="52"/>
        <v>287.04600000000005</v>
      </c>
      <c r="E870">
        <f t="shared" si="53"/>
        <v>1.6281127929699999</v>
      </c>
      <c r="F870">
        <f t="shared" si="54"/>
        <v>1.6381612230773477</v>
      </c>
      <c r="G870">
        <f t="shared" si="55"/>
        <v>1.0097094762225361E-4</v>
      </c>
    </row>
    <row r="871" spans="1:7">
      <c r="A871">
        <v>4.78965</v>
      </c>
      <c r="B871">
        <v>1.6281127929699999</v>
      </c>
      <c r="D871">
        <f t="shared" si="52"/>
        <v>287.37900000000002</v>
      </c>
      <c r="E871">
        <f t="shared" si="53"/>
        <v>1.6281127929699999</v>
      </c>
      <c r="F871">
        <f t="shared" si="54"/>
        <v>1.6381612230773477</v>
      </c>
      <c r="G871">
        <f t="shared" si="55"/>
        <v>1.0097094762225361E-4</v>
      </c>
    </row>
    <row r="872" spans="1:7">
      <c r="A872">
        <v>4.7952000000000004</v>
      </c>
      <c r="B872">
        <v>1.6281127929699999</v>
      </c>
      <c r="D872">
        <f t="shared" si="52"/>
        <v>287.71200000000005</v>
      </c>
      <c r="E872">
        <f t="shared" si="53"/>
        <v>1.6281127929699999</v>
      </c>
      <c r="F872">
        <f t="shared" si="54"/>
        <v>1.6381612230773477</v>
      </c>
      <c r="G872">
        <f t="shared" si="55"/>
        <v>1.0097094762225361E-4</v>
      </c>
    </row>
    <row r="873" spans="1:7">
      <c r="A873">
        <v>4.8007499999999999</v>
      </c>
      <c r="B873">
        <v>1.6281127929699999</v>
      </c>
      <c r="D873">
        <f t="shared" si="52"/>
        <v>288.04500000000002</v>
      </c>
      <c r="E873">
        <f t="shared" si="53"/>
        <v>1.6281127929699999</v>
      </c>
      <c r="F873">
        <f t="shared" si="54"/>
        <v>1.6381612230773477</v>
      </c>
      <c r="G873">
        <f t="shared" si="55"/>
        <v>1.0097094762225361E-4</v>
      </c>
    </row>
    <row r="874" spans="1:7">
      <c r="A874">
        <v>4.8063000000000002</v>
      </c>
      <c r="B874">
        <v>1.6281127929699999</v>
      </c>
      <c r="D874">
        <f t="shared" si="52"/>
        <v>288.37800000000004</v>
      </c>
      <c r="E874">
        <f t="shared" si="53"/>
        <v>1.6281127929699999</v>
      </c>
      <c r="F874">
        <f t="shared" si="54"/>
        <v>1.6381612230773477</v>
      </c>
      <c r="G874">
        <f t="shared" si="55"/>
        <v>1.0097094762225361E-4</v>
      </c>
    </row>
    <row r="875" spans="1:7">
      <c r="A875">
        <v>4.8118499999999997</v>
      </c>
      <c r="B875">
        <v>1.6281127929699999</v>
      </c>
      <c r="D875">
        <f t="shared" si="52"/>
        <v>288.71100000000001</v>
      </c>
      <c r="E875">
        <f t="shared" si="53"/>
        <v>1.6281127929699999</v>
      </c>
      <c r="F875">
        <f t="shared" si="54"/>
        <v>1.6381612230773477</v>
      </c>
      <c r="G875">
        <f t="shared" si="55"/>
        <v>1.0097094762225361E-4</v>
      </c>
    </row>
    <row r="876" spans="1:7">
      <c r="A876">
        <v>4.8174000000000001</v>
      </c>
      <c r="B876">
        <v>1.6281127929699999</v>
      </c>
      <c r="D876">
        <f t="shared" si="52"/>
        <v>289.04399999999998</v>
      </c>
      <c r="E876">
        <f t="shared" si="53"/>
        <v>1.6281127929699999</v>
      </c>
      <c r="F876">
        <f t="shared" si="54"/>
        <v>1.6381612230773477</v>
      </c>
      <c r="G876">
        <f t="shared" si="55"/>
        <v>1.0097094762225361E-4</v>
      </c>
    </row>
    <row r="877" spans="1:7">
      <c r="A877">
        <v>4.8229499999999996</v>
      </c>
      <c r="B877">
        <v>1.6281127929699999</v>
      </c>
      <c r="D877">
        <f t="shared" si="52"/>
        <v>289.37700000000001</v>
      </c>
      <c r="E877">
        <f t="shared" si="53"/>
        <v>1.6281127929699999</v>
      </c>
      <c r="F877">
        <f t="shared" si="54"/>
        <v>1.6381612230773477</v>
      </c>
      <c r="G877">
        <f t="shared" si="55"/>
        <v>1.0097094762225361E-4</v>
      </c>
    </row>
    <row r="878" spans="1:7">
      <c r="A878">
        <v>4.8285</v>
      </c>
      <c r="B878">
        <v>1.6281127929699999</v>
      </c>
      <c r="D878">
        <f t="shared" si="52"/>
        <v>289.70999999999998</v>
      </c>
      <c r="E878">
        <f t="shared" si="53"/>
        <v>1.6281127929699999</v>
      </c>
      <c r="F878">
        <f t="shared" si="54"/>
        <v>1.6381612230773477</v>
      </c>
      <c r="G878">
        <f t="shared" si="55"/>
        <v>1.0097094762225361E-4</v>
      </c>
    </row>
    <row r="879" spans="1:7">
      <c r="A879">
        <v>4.8340500000000004</v>
      </c>
      <c r="B879">
        <v>1.6281127929699999</v>
      </c>
      <c r="D879">
        <f t="shared" si="52"/>
        <v>290.04300000000001</v>
      </c>
      <c r="E879">
        <f t="shared" si="53"/>
        <v>1.6281127929699999</v>
      </c>
      <c r="F879">
        <f t="shared" si="54"/>
        <v>1.6381612230773477</v>
      </c>
      <c r="G879">
        <f t="shared" si="55"/>
        <v>1.0097094762225361E-4</v>
      </c>
    </row>
    <row r="880" spans="1:7">
      <c r="A880">
        <v>4.8395999999999999</v>
      </c>
      <c r="B880">
        <v>1.6281127929699999</v>
      </c>
      <c r="D880">
        <f t="shared" si="52"/>
        <v>290.37599999999998</v>
      </c>
      <c r="E880">
        <f t="shared" si="53"/>
        <v>1.6281127929699999</v>
      </c>
      <c r="F880">
        <f t="shared" si="54"/>
        <v>1.6381612230773477</v>
      </c>
      <c r="G880">
        <f t="shared" si="55"/>
        <v>1.0097094762225361E-4</v>
      </c>
    </row>
    <row r="881" spans="1:7">
      <c r="A881">
        <v>4.8451500000000003</v>
      </c>
      <c r="B881">
        <v>1.6281127929699999</v>
      </c>
      <c r="D881">
        <f t="shared" si="52"/>
        <v>290.709</v>
      </c>
      <c r="E881">
        <f t="shared" si="53"/>
        <v>1.6281127929699999</v>
      </c>
      <c r="F881">
        <f t="shared" si="54"/>
        <v>1.6381612230773477</v>
      </c>
      <c r="G881">
        <f t="shared" si="55"/>
        <v>1.0097094762225361E-4</v>
      </c>
    </row>
    <row r="882" spans="1:7">
      <c r="A882">
        <v>4.8506999999999998</v>
      </c>
      <c r="B882">
        <v>1.6281127929699999</v>
      </c>
      <c r="D882">
        <f t="shared" si="52"/>
        <v>291.04200000000003</v>
      </c>
      <c r="E882">
        <f t="shared" si="53"/>
        <v>1.6281127929699999</v>
      </c>
      <c r="F882">
        <f t="shared" si="54"/>
        <v>1.6381612230773477</v>
      </c>
      <c r="G882">
        <f t="shared" si="55"/>
        <v>1.0097094762225361E-4</v>
      </c>
    </row>
    <row r="883" spans="1:7">
      <c r="A883">
        <v>4.8562500000000002</v>
      </c>
      <c r="B883">
        <v>1.6281127929699999</v>
      </c>
      <c r="D883">
        <f t="shared" si="52"/>
        <v>291.375</v>
      </c>
      <c r="E883">
        <f t="shared" si="53"/>
        <v>1.6281127929699999</v>
      </c>
      <c r="F883">
        <f t="shared" si="54"/>
        <v>1.6381612230773477</v>
      </c>
      <c r="G883">
        <f t="shared" si="55"/>
        <v>1.0097094762225361E-4</v>
      </c>
    </row>
    <row r="884" spans="1:7">
      <c r="A884">
        <v>4.8617999999999997</v>
      </c>
      <c r="B884">
        <v>1.6281127929699999</v>
      </c>
      <c r="D884">
        <f t="shared" si="52"/>
        <v>291.70800000000003</v>
      </c>
      <c r="E884">
        <f t="shared" si="53"/>
        <v>1.6281127929699999</v>
      </c>
      <c r="F884">
        <f t="shared" si="54"/>
        <v>1.6381612230773477</v>
      </c>
      <c r="G884">
        <f t="shared" si="55"/>
        <v>1.0097094762225361E-4</v>
      </c>
    </row>
    <row r="885" spans="1:7">
      <c r="A885">
        <v>4.8673500000000001</v>
      </c>
      <c r="B885">
        <v>1.6281127929699999</v>
      </c>
      <c r="D885">
        <f t="shared" si="52"/>
        <v>292.041</v>
      </c>
      <c r="E885">
        <f t="shared" si="53"/>
        <v>1.6281127929699999</v>
      </c>
      <c r="F885">
        <f t="shared" si="54"/>
        <v>1.6381612230773477</v>
      </c>
      <c r="G885">
        <f t="shared" si="55"/>
        <v>1.0097094762225361E-4</v>
      </c>
    </row>
    <row r="886" spans="1:7">
      <c r="A886">
        <v>4.8728999999999996</v>
      </c>
      <c r="B886">
        <v>1.6281127929699999</v>
      </c>
      <c r="D886">
        <f t="shared" si="52"/>
        <v>292.37400000000002</v>
      </c>
      <c r="E886">
        <f t="shared" si="53"/>
        <v>1.6281127929699999</v>
      </c>
      <c r="F886">
        <f t="shared" si="54"/>
        <v>1.6381612230773477</v>
      </c>
      <c r="G886">
        <f t="shared" si="55"/>
        <v>1.0097094762225361E-4</v>
      </c>
    </row>
    <row r="887" spans="1:7">
      <c r="A887">
        <v>4.87845</v>
      </c>
      <c r="B887">
        <v>1.6281127929699999</v>
      </c>
      <c r="D887">
        <f t="shared" si="52"/>
        <v>292.70699999999999</v>
      </c>
      <c r="E887">
        <f t="shared" si="53"/>
        <v>1.6281127929699999</v>
      </c>
      <c r="F887">
        <f t="shared" si="54"/>
        <v>1.6381612230773477</v>
      </c>
      <c r="G887">
        <f t="shared" si="55"/>
        <v>1.0097094762225361E-4</v>
      </c>
    </row>
    <row r="888" spans="1:7">
      <c r="A888">
        <v>4.8840000000000003</v>
      </c>
      <c r="B888">
        <v>1.6281127929699999</v>
      </c>
      <c r="D888">
        <f t="shared" si="52"/>
        <v>293.04000000000002</v>
      </c>
      <c r="E888">
        <f t="shared" si="53"/>
        <v>1.6281127929699999</v>
      </c>
      <c r="F888">
        <f t="shared" si="54"/>
        <v>1.6381612230773477</v>
      </c>
      <c r="G888">
        <f t="shared" si="55"/>
        <v>1.0097094762225361E-4</v>
      </c>
    </row>
    <row r="889" spans="1:7">
      <c r="A889">
        <v>4.8895499999999998</v>
      </c>
      <c r="B889">
        <v>1.63330078125</v>
      </c>
      <c r="D889">
        <f t="shared" si="52"/>
        <v>293.37299999999999</v>
      </c>
      <c r="E889">
        <f t="shared" si="53"/>
        <v>1.6281127929699999</v>
      </c>
      <c r="F889">
        <f t="shared" si="54"/>
        <v>1.6381612230773477</v>
      </c>
      <c r="G889">
        <f t="shared" si="55"/>
        <v>1.0097094762225361E-4</v>
      </c>
    </row>
    <row r="890" spans="1:7">
      <c r="A890">
        <v>4.8951000000000002</v>
      </c>
      <c r="B890">
        <v>1.6281127929699999</v>
      </c>
      <c r="D890">
        <f t="shared" si="52"/>
        <v>293.70600000000002</v>
      </c>
      <c r="E890">
        <f t="shared" si="53"/>
        <v>1.6281127929699999</v>
      </c>
      <c r="F890">
        <f t="shared" si="54"/>
        <v>1.6381612230773477</v>
      </c>
      <c r="G890">
        <f t="shared" si="55"/>
        <v>1.0097094762225361E-4</v>
      </c>
    </row>
    <row r="891" spans="1:7">
      <c r="A891">
        <v>4.9006499999999997</v>
      </c>
      <c r="B891">
        <v>1.6281127929699999</v>
      </c>
      <c r="D891">
        <f t="shared" si="52"/>
        <v>294.03900000000004</v>
      </c>
      <c r="E891">
        <f t="shared" si="53"/>
        <v>1.62292480469</v>
      </c>
      <c r="F891">
        <f t="shared" si="54"/>
        <v>1.6381612230773477</v>
      </c>
      <c r="G891">
        <f t="shared" si="55"/>
        <v>2.3214844527430658E-4</v>
      </c>
    </row>
    <row r="892" spans="1:7">
      <c r="A892">
        <v>4.9062000000000001</v>
      </c>
      <c r="B892">
        <v>1.6281127929699999</v>
      </c>
      <c r="D892">
        <f t="shared" si="52"/>
        <v>294.37200000000001</v>
      </c>
      <c r="E892">
        <f t="shared" si="53"/>
        <v>1.6281127929699999</v>
      </c>
      <c r="F892">
        <f t="shared" si="54"/>
        <v>1.6381612230773477</v>
      </c>
      <c r="G892">
        <f t="shared" si="55"/>
        <v>1.0097094762225361E-4</v>
      </c>
    </row>
    <row r="893" spans="1:7">
      <c r="A893">
        <v>4.9117499999999996</v>
      </c>
      <c r="B893">
        <v>1.6281127929699999</v>
      </c>
      <c r="D893">
        <f t="shared" si="52"/>
        <v>294.70500000000004</v>
      </c>
      <c r="E893">
        <f t="shared" si="53"/>
        <v>1.6281127929699999</v>
      </c>
      <c r="F893">
        <f t="shared" si="54"/>
        <v>1.6381612230773477</v>
      </c>
      <c r="G893">
        <f t="shared" si="55"/>
        <v>1.0097094762225361E-4</v>
      </c>
    </row>
    <row r="894" spans="1:7">
      <c r="A894">
        <v>4.9173</v>
      </c>
      <c r="B894">
        <v>1.6281127929699999</v>
      </c>
      <c r="D894">
        <f t="shared" si="52"/>
        <v>295.03800000000001</v>
      </c>
      <c r="E894">
        <f t="shared" si="53"/>
        <v>1.6281127929699999</v>
      </c>
      <c r="F894">
        <f t="shared" si="54"/>
        <v>1.6381612230773477</v>
      </c>
      <c r="G894">
        <f t="shared" si="55"/>
        <v>1.0097094762225361E-4</v>
      </c>
    </row>
    <row r="895" spans="1:7">
      <c r="A895">
        <v>4.9228500000000004</v>
      </c>
      <c r="B895">
        <v>1.6281127929699999</v>
      </c>
      <c r="D895">
        <f t="shared" si="52"/>
        <v>295.37100000000004</v>
      </c>
      <c r="E895">
        <f t="shared" si="53"/>
        <v>1.6281127929699999</v>
      </c>
      <c r="F895">
        <f t="shared" si="54"/>
        <v>1.6381612230773477</v>
      </c>
      <c r="G895">
        <f t="shared" si="55"/>
        <v>1.0097094762225361E-4</v>
      </c>
    </row>
    <row r="896" spans="1:7">
      <c r="A896">
        <v>4.9283999999999999</v>
      </c>
      <c r="B896">
        <v>1.6281127929699999</v>
      </c>
      <c r="D896">
        <f t="shared" si="52"/>
        <v>295.70400000000001</v>
      </c>
      <c r="E896">
        <f t="shared" si="53"/>
        <v>1.6281127929699999</v>
      </c>
      <c r="F896">
        <f t="shared" si="54"/>
        <v>1.6381612230773477</v>
      </c>
      <c r="G896">
        <f t="shared" si="55"/>
        <v>1.0097094762225361E-4</v>
      </c>
    </row>
    <row r="897" spans="1:7">
      <c r="A897">
        <v>4.9339500000000003</v>
      </c>
      <c r="B897">
        <v>1.6281127929699999</v>
      </c>
      <c r="D897">
        <f t="shared" si="52"/>
        <v>296.03700000000003</v>
      </c>
      <c r="E897">
        <f t="shared" si="53"/>
        <v>1.62292480469</v>
      </c>
      <c r="F897">
        <f t="shared" si="54"/>
        <v>1.6381612230773477</v>
      </c>
      <c r="G897">
        <f t="shared" si="55"/>
        <v>2.3214844527430658E-4</v>
      </c>
    </row>
    <row r="898" spans="1:7">
      <c r="A898">
        <v>4.9394999999999998</v>
      </c>
      <c r="B898">
        <v>1.6281127929699999</v>
      </c>
      <c r="D898">
        <f t="shared" si="52"/>
        <v>296.37000000000006</v>
      </c>
      <c r="E898">
        <f t="shared" si="53"/>
        <v>1.6281127929699999</v>
      </c>
      <c r="F898">
        <f t="shared" si="54"/>
        <v>1.6381612230773477</v>
      </c>
      <c r="G898">
        <f t="shared" si="55"/>
        <v>1.0097094762225361E-4</v>
      </c>
    </row>
    <row r="899" spans="1:7">
      <c r="A899">
        <v>4.9450500000000002</v>
      </c>
      <c r="B899">
        <v>1.6281127929699999</v>
      </c>
      <c r="D899">
        <f t="shared" si="52"/>
        <v>296.70300000000003</v>
      </c>
      <c r="E899">
        <f t="shared" si="53"/>
        <v>1.62292480469</v>
      </c>
      <c r="F899">
        <f t="shared" si="54"/>
        <v>1.6381612230773477</v>
      </c>
      <c r="G899">
        <f t="shared" si="55"/>
        <v>2.3214844527430658E-4</v>
      </c>
    </row>
    <row r="900" spans="1:7">
      <c r="A900">
        <v>4.9505999999999997</v>
      </c>
      <c r="B900">
        <v>1.6281127929699999</v>
      </c>
      <c r="D900">
        <f t="shared" si="52"/>
        <v>297.03600000000006</v>
      </c>
      <c r="E900">
        <f t="shared" si="53"/>
        <v>1.62292480469</v>
      </c>
      <c r="F900">
        <f t="shared" si="54"/>
        <v>1.6381612230773477</v>
      </c>
      <c r="G900">
        <f t="shared" si="55"/>
        <v>2.3214844527430658E-4</v>
      </c>
    </row>
    <row r="901" spans="1:7">
      <c r="A901">
        <v>4.9561500000000001</v>
      </c>
      <c r="B901">
        <v>1.6281127929699999</v>
      </c>
      <c r="D901">
        <f t="shared" si="52"/>
        <v>297.36900000000003</v>
      </c>
      <c r="E901">
        <f t="shared" si="53"/>
        <v>1.6281127929699999</v>
      </c>
      <c r="F901">
        <f t="shared" si="54"/>
        <v>1.6381612230773477</v>
      </c>
      <c r="G901">
        <f t="shared" si="55"/>
        <v>1.0097094762225361E-4</v>
      </c>
    </row>
    <row r="902" spans="1:7">
      <c r="A902">
        <v>4.9617000000000004</v>
      </c>
      <c r="B902">
        <v>1.6281127929699999</v>
      </c>
      <c r="D902">
        <f t="shared" si="52"/>
        <v>297.702</v>
      </c>
      <c r="E902">
        <f t="shared" si="53"/>
        <v>1.62292480469</v>
      </c>
      <c r="F902">
        <f t="shared" si="54"/>
        <v>1.6381612230773477</v>
      </c>
      <c r="G902">
        <f t="shared" si="55"/>
        <v>2.3214844527430658E-4</v>
      </c>
    </row>
    <row r="903" spans="1:7">
      <c r="A903">
        <v>4.9672499999999999</v>
      </c>
      <c r="B903">
        <v>1.6281127929699999</v>
      </c>
      <c r="D903">
        <f t="shared" si="52"/>
        <v>298.03499999999997</v>
      </c>
      <c r="E903">
        <f t="shared" si="53"/>
        <v>1.62292480469</v>
      </c>
      <c r="F903">
        <f t="shared" si="54"/>
        <v>1.6381612230773477</v>
      </c>
      <c r="G903">
        <f t="shared" si="55"/>
        <v>2.3214844527430658E-4</v>
      </c>
    </row>
    <row r="904" spans="1:7">
      <c r="A904">
        <v>4.9728000000000003</v>
      </c>
      <c r="B904">
        <v>1.6281127929699999</v>
      </c>
      <c r="D904">
        <f t="shared" si="52"/>
        <v>298.36799999999999</v>
      </c>
      <c r="E904">
        <f t="shared" si="53"/>
        <v>1.62292480469</v>
      </c>
      <c r="F904">
        <f t="shared" si="54"/>
        <v>1.6381612230773477</v>
      </c>
      <c r="G904">
        <f t="shared" si="55"/>
        <v>2.3214844527430658E-4</v>
      </c>
    </row>
    <row r="905" spans="1:7">
      <c r="A905">
        <v>4.9783499999999998</v>
      </c>
      <c r="B905">
        <v>1.6281127929699999</v>
      </c>
      <c r="D905">
        <f t="shared" ref="D905:D968" si="56">(A925-$A$28)*60</f>
        <v>298.70099999999996</v>
      </c>
      <c r="E905">
        <f t="shared" ref="E905:E968" si="57">B925</f>
        <v>1.62292480469</v>
      </c>
      <c r="F905">
        <f t="shared" ref="F905:F968" si="58">$J$10*EXP(-$J$11*D905)+$J$12</f>
        <v>1.6381612230773477</v>
      </c>
      <c r="G905">
        <f t="shared" ref="G905:G968" si="59">(E905-F905)^2</f>
        <v>2.3214844527430658E-4</v>
      </c>
    </row>
    <row r="906" spans="1:7">
      <c r="A906">
        <v>4.9839000000000002</v>
      </c>
      <c r="B906">
        <v>1.6281127929699999</v>
      </c>
      <c r="D906">
        <f t="shared" si="56"/>
        <v>299.03399999999999</v>
      </c>
      <c r="E906">
        <f t="shared" si="57"/>
        <v>1.62292480469</v>
      </c>
      <c r="F906">
        <f t="shared" si="58"/>
        <v>1.6381612230773477</v>
      </c>
      <c r="G906">
        <f t="shared" si="59"/>
        <v>2.3214844527430658E-4</v>
      </c>
    </row>
    <row r="907" spans="1:7">
      <c r="A907">
        <v>4.9894499999999997</v>
      </c>
      <c r="B907">
        <v>1.6281127929699999</v>
      </c>
      <c r="D907">
        <f t="shared" si="56"/>
        <v>299.36700000000002</v>
      </c>
      <c r="E907">
        <f t="shared" si="57"/>
        <v>1.62292480469</v>
      </c>
      <c r="F907">
        <f t="shared" si="58"/>
        <v>1.6381612230773477</v>
      </c>
      <c r="G907">
        <f t="shared" si="59"/>
        <v>2.3214844527430658E-4</v>
      </c>
    </row>
    <row r="908" spans="1:7">
      <c r="A908">
        <v>4.9950000000000001</v>
      </c>
      <c r="B908">
        <v>1.6281127929699999</v>
      </c>
      <c r="D908">
        <f t="shared" si="56"/>
        <v>299.7</v>
      </c>
      <c r="E908">
        <f t="shared" si="57"/>
        <v>1.62292480469</v>
      </c>
      <c r="F908">
        <f t="shared" si="58"/>
        <v>1.6381612230773477</v>
      </c>
      <c r="G908">
        <f t="shared" si="59"/>
        <v>2.3214844527430658E-4</v>
      </c>
    </row>
    <row r="909" spans="1:7">
      <c r="A909">
        <v>5.0005499999999996</v>
      </c>
      <c r="B909">
        <v>1.6281127929699999</v>
      </c>
      <c r="D909">
        <f t="shared" si="56"/>
        <v>300.03300000000002</v>
      </c>
      <c r="E909">
        <f t="shared" si="57"/>
        <v>1.62292480469</v>
      </c>
      <c r="F909">
        <f t="shared" si="58"/>
        <v>1.6381612230773477</v>
      </c>
      <c r="G909">
        <f t="shared" si="59"/>
        <v>2.3214844527430658E-4</v>
      </c>
    </row>
    <row r="910" spans="1:7">
      <c r="A910">
        <v>5.0061</v>
      </c>
      <c r="B910">
        <v>1.6281127929699999</v>
      </c>
      <c r="D910">
        <f t="shared" si="56"/>
        <v>300.36599999999999</v>
      </c>
      <c r="E910">
        <f t="shared" si="57"/>
        <v>1.62292480469</v>
      </c>
      <c r="F910">
        <f t="shared" si="58"/>
        <v>1.6381612230773477</v>
      </c>
      <c r="G910">
        <f t="shared" si="59"/>
        <v>2.3214844527430658E-4</v>
      </c>
    </row>
    <row r="911" spans="1:7">
      <c r="A911">
        <v>5.0116500000000004</v>
      </c>
      <c r="B911">
        <v>1.62292480469</v>
      </c>
      <c r="D911">
        <f t="shared" si="56"/>
        <v>300.69900000000001</v>
      </c>
      <c r="E911">
        <f t="shared" si="57"/>
        <v>1.62292480469</v>
      </c>
      <c r="F911">
        <f t="shared" si="58"/>
        <v>1.6381612230773477</v>
      </c>
      <c r="G911">
        <f t="shared" si="59"/>
        <v>2.3214844527430658E-4</v>
      </c>
    </row>
    <row r="912" spans="1:7">
      <c r="A912">
        <v>5.0171999999999999</v>
      </c>
      <c r="B912">
        <v>1.6281127929699999</v>
      </c>
      <c r="D912">
        <f t="shared" si="56"/>
        <v>301.03199999999998</v>
      </c>
      <c r="E912">
        <f t="shared" si="57"/>
        <v>1.62292480469</v>
      </c>
      <c r="F912">
        <f t="shared" si="58"/>
        <v>1.6381612230773477</v>
      </c>
      <c r="G912">
        <f t="shared" si="59"/>
        <v>2.3214844527430658E-4</v>
      </c>
    </row>
    <row r="913" spans="1:7">
      <c r="A913">
        <v>5.0227500000000003</v>
      </c>
      <c r="B913">
        <v>1.6281127929699999</v>
      </c>
      <c r="D913">
        <f t="shared" si="56"/>
        <v>301.36500000000001</v>
      </c>
      <c r="E913">
        <f t="shared" si="57"/>
        <v>1.62292480469</v>
      </c>
      <c r="F913">
        <f t="shared" si="58"/>
        <v>1.6381612230773477</v>
      </c>
      <c r="G913">
        <f t="shared" si="59"/>
        <v>2.3214844527430658E-4</v>
      </c>
    </row>
    <row r="914" spans="1:7">
      <c r="A914">
        <v>5.0282999999999998</v>
      </c>
      <c r="B914">
        <v>1.6281127929699999</v>
      </c>
      <c r="D914">
        <f t="shared" si="56"/>
        <v>301.69800000000004</v>
      </c>
      <c r="E914">
        <f t="shared" si="57"/>
        <v>1.62292480469</v>
      </c>
      <c r="F914">
        <f t="shared" si="58"/>
        <v>1.6381612230773477</v>
      </c>
      <c r="G914">
        <f t="shared" si="59"/>
        <v>2.3214844527430658E-4</v>
      </c>
    </row>
    <row r="915" spans="1:7">
      <c r="A915">
        <v>5.0338500000000002</v>
      </c>
      <c r="B915">
        <v>1.6281127929699999</v>
      </c>
      <c r="D915">
        <f t="shared" si="56"/>
        <v>302.03100000000001</v>
      </c>
      <c r="E915">
        <f t="shared" si="57"/>
        <v>1.62292480469</v>
      </c>
      <c r="F915">
        <f t="shared" si="58"/>
        <v>1.6381612230773477</v>
      </c>
      <c r="G915">
        <f t="shared" si="59"/>
        <v>2.3214844527430658E-4</v>
      </c>
    </row>
    <row r="916" spans="1:7">
      <c r="A916">
        <v>5.0393999999999997</v>
      </c>
      <c r="B916">
        <v>1.6281127929699999</v>
      </c>
      <c r="D916">
        <f t="shared" si="56"/>
        <v>302.36400000000003</v>
      </c>
      <c r="E916">
        <f t="shared" si="57"/>
        <v>1.62292480469</v>
      </c>
      <c r="F916">
        <f t="shared" si="58"/>
        <v>1.6381612230773477</v>
      </c>
      <c r="G916">
        <f t="shared" si="59"/>
        <v>2.3214844527430658E-4</v>
      </c>
    </row>
    <row r="917" spans="1:7">
      <c r="A917">
        <v>5.04495</v>
      </c>
      <c r="B917">
        <v>1.62292480469</v>
      </c>
      <c r="D917">
        <f t="shared" si="56"/>
        <v>302.697</v>
      </c>
      <c r="E917">
        <f t="shared" si="57"/>
        <v>1.62292480469</v>
      </c>
      <c r="F917">
        <f t="shared" si="58"/>
        <v>1.6381612230773477</v>
      </c>
      <c r="G917">
        <f t="shared" si="59"/>
        <v>2.3214844527430658E-4</v>
      </c>
    </row>
    <row r="918" spans="1:7">
      <c r="A918">
        <v>5.0505000000000004</v>
      </c>
      <c r="B918">
        <v>1.6281127929699999</v>
      </c>
      <c r="D918">
        <f t="shared" si="56"/>
        <v>303.03000000000003</v>
      </c>
      <c r="E918">
        <f t="shared" si="57"/>
        <v>1.62292480469</v>
      </c>
      <c r="F918">
        <f t="shared" si="58"/>
        <v>1.6381612230773477</v>
      </c>
      <c r="G918">
        <f t="shared" si="59"/>
        <v>2.3214844527430658E-4</v>
      </c>
    </row>
    <row r="919" spans="1:7">
      <c r="A919">
        <v>5.0560499999999999</v>
      </c>
      <c r="B919">
        <v>1.62292480469</v>
      </c>
      <c r="D919">
        <f t="shared" si="56"/>
        <v>303.363</v>
      </c>
      <c r="E919">
        <f t="shared" si="57"/>
        <v>1.62292480469</v>
      </c>
      <c r="F919">
        <f t="shared" si="58"/>
        <v>1.6381612230773477</v>
      </c>
      <c r="G919">
        <f t="shared" si="59"/>
        <v>2.3214844527430658E-4</v>
      </c>
    </row>
    <row r="920" spans="1:7">
      <c r="A920">
        <v>5.0616000000000003</v>
      </c>
      <c r="B920">
        <v>1.62292480469</v>
      </c>
      <c r="D920">
        <f t="shared" si="56"/>
        <v>303.69600000000003</v>
      </c>
      <c r="E920">
        <f t="shared" si="57"/>
        <v>1.62292480469</v>
      </c>
      <c r="F920">
        <f t="shared" si="58"/>
        <v>1.6381612230773477</v>
      </c>
      <c r="G920">
        <f t="shared" si="59"/>
        <v>2.3214844527430658E-4</v>
      </c>
    </row>
    <row r="921" spans="1:7">
      <c r="A921">
        <v>5.0671499999999998</v>
      </c>
      <c r="B921">
        <v>1.6281127929699999</v>
      </c>
      <c r="D921">
        <f t="shared" si="56"/>
        <v>304.029</v>
      </c>
      <c r="E921">
        <f t="shared" si="57"/>
        <v>1.62292480469</v>
      </c>
      <c r="F921">
        <f t="shared" si="58"/>
        <v>1.6381612230773477</v>
      </c>
      <c r="G921">
        <f t="shared" si="59"/>
        <v>2.3214844527430658E-4</v>
      </c>
    </row>
    <row r="922" spans="1:7">
      <c r="A922">
        <v>5.0727000000000002</v>
      </c>
      <c r="B922">
        <v>1.62292480469</v>
      </c>
      <c r="D922">
        <f t="shared" si="56"/>
        <v>304.36200000000002</v>
      </c>
      <c r="E922">
        <f t="shared" si="57"/>
        <v>1.62292480469</v>
      </c>
      <c r="F922">
        <f t="shared" si="58"/>
        <v>1.6381612230773477</v>
      </c>
      <c r="G922">
        <f t="shared" si="59"/>
        <v>2.3214844527430658E-4</v>
      </c>
    </row>
    <row r="923" spans="1:7">
      <c r="A923">
        <v>5.0782499999999997</v>
      </c>
      <c r="B923">
        <v>1.62292480469</v>
      </c>
      <c r="D923">
        <f t="shared" si="56"/>
        <v>304.69500000000005</v>
      </c>
      <c r="E923">
        <f t="shared" si="57"/>
        <v>1.62292480469</v>
      </c>
      <c r="F923">
        <f t="shared" si="58"/>
        <v>1.6381612230773477</v>
      </c>
      <c r="G923">
        <f t="shared" si="59"/>
        <v>2.3214844527430658E-4</v>
      </c>
    </row>
    <row r="924" spans="1:7">
      <c r="A924">
        <v>5.0838000000000001</v>
      </c>
      <c r="B924">
        <v>1.62292480469</v>
      </c>
      <c r="D924">
        <f t="shared" si="56"/>
        <v>305.02800000000002</v>
      </c>
      <c r="E924">
        <f t="shared" si="57"/>
        <v>1.62292480469</v>
      </c>
      <c r="F924">
        <f t="shared" si="58"/>
        <v>1.6381612230773477</v>
      </c>
      <c r="G924">
        <f t="shared" si="59"/>
        <v>2.3214844527430658E-4</v>
      </c>
    </row>
    <row r="925" spans="1:7">
      <c r="A925">
        <v>5.0893499999999996</v>
      </c>
      <c r="B925">
        <v>1.62292480469</v>
      </c>
      <c r="D925">
        <f t="shared" si="56"/>
        <v>305.36100000000005</v>
      </c>
      <c r="E925">
        <f t="shared" si="57"/>
        <v>1.62292480469</v>
      </c>
      <c r="F925">
        <f t="shared" si="58"/>
        <v>1.6381612230773477</v>
      </c>
      <c r="G925">
        <f t="shared" si="59"/>
        <v>2.3214844527430658E-4</v>
      </c>
    </row>
    <row r="926" spans="1:7">
      <c r="A926">
        <v>5.0949</v>
      </c>
      <c r="B926">
        <v>1.62292480469</v>
      </c>
      <c r="D926">
        <f t="shared" si="56"/>
        <v>305.69400000000002</v>
      </c>
      <c r="E926">
        <f t="shared" si="57"/>
        <v>1.62292480469</v>
      </c>
      <c r="F926">
        <f t="shared" si="58"/>
        <v>1.6381612230773477</v>
      </c>
      <c r="G926">
        <f t="shared" si="59"/>
        <v>2.3214844527430658E-4</v>
      </c>
    </row>
    <row r="927" spans="1:7">
      <c r="A927">
        <v>5.1004500000000004</v>
      </c>
      <c r="B927">
        <v>1.62292480469</v>
      </c>
      <c r="D927">
        <f t="shared" si="56"/>
        <v>306.02700000000004</v>
      </c>
      <c r="E927">
        <f t="shared" si="57"/>
        <v>1.62292480469</v>
      </c>
      <c r="F927">
        <f t="shared" si="58"/>
        <v>1.6381612230773477</v>
      </c>
      <c r="G927">
        <f t="shared" si="59"/>
        <v>2.3214844527430658E-4</v>
      </c>
    </row>
    <row r="928" spans="1:7">
      <c r="A928">
        <v>5.1059999999999999</v>
      </c>
      <c r="B928">
        <v>1.62292480469</v>
      </c>
      <c r="D928">
        <f t="shared" si="56"/>
        <v>306.36</v>
      </c>
      <c r="E928">
        <f t="shared" si="57"/>
        <v>1.62292480469</v>
      </c>
      <c r="F928">
        <f t="shared" si="58"/>
        <v>1.6381612230773477</v>
      </c>
      <c r="G928">
        <f t="shared" si="59"/>
        <v>2.3214844527430658E-4</v>
      </c>
    </row>
    <row r="929" spans="1:7">
      <c r="A929">
        <v>5.1115500000000003</v>
      </c>
      <c r="B929">
        <v>1.62292480469</v>
      </c>
      <c r="D929">
        <f t="shared" si="56"/>
        <v>306.69300000000004</v>
      </c>
      <c r="E929">
        <f t="shared" si="57"/>
        <v>1.62292480469</v>
      </c>
      <c r="F929">
        <f t="shared" si="58"/>
        <v>1.6381612230773477</v>
      </c>
      <c r="G929">
        <f t="shared" si="59"/>
        <v>2.3214844527430658E-4</v>
      </c>
    </row>
    <row r="930" spans="1:7">
      <c r="A930">
        <v>5.1170999999999998</v>
      </c>
      <c r="B930">
        <v>1.62292480469</v>
      </c>
      <c r="D930">
        <f t="shared" si="56"/>
        <v>307.02600000000007</v>
      </c>
      <c r="E930">
        <f t="shared" si="57"/>
        <v>1.62292480469</v>
      </c>
      <c r="F930">
        <f t="shared" si="58"/>
        <v>1.6381612230773477</v>
      </c>
      <c r="G930">
        <f t="shared" si="59"/>
        <v>2.3214844527430658E-4</v>
      </c>
    </row>
    <row r="931" spans="1:7">
      <c r="A931">
        <v>5.1226500000000001</v>
      </c>
      <c r="B931">
        <v>1.62292480469</v>
      </c>
      <c r="D931">
        <f t="shared" si="56"/>
        <v>307.35900000000004</v>
      </c>
      <c r="E931">
        <f t="shared" si="57"/>
        <v>1.62292480469</v>
      </c>
      <c r="F931">
        <f t="shared" si="58"/>
        <v>1.6381612230773477</v>
      </c>
      <c r="G931">
        <f t="shared" si="59"/>
        <v>2.3214844527430658E-4</v>
      </c>
    </row>
    <row r="932" spans="1:7">
      <c r="A932">
        <v>5.1281999999999996</v>
      </c>
      <c r="B932">
        <v>1.62292480469</v>
      </c>
      <c r="D932">
        <f t="shared" si="56"/>
        <v>307.69200000000001</v>
      </c>
      <c r="E932">
        <f t="shared" si="57"/>
        <v>1.62292480469</v>
      </c>
      <c r="F932">
        <f t="shared" si="58"/>
        <v>1.6381612230773477</v>
      </c>
      <c r="G932">
        <f t="shared" si="59"/>
        <v>2.3214844527430658E-4</v>
      </c>
    </row>
    <row r="933" spans="1:7">
      <c r="A933">
        <v>5.13375</v>
      </c>
      <c r="B933">
        <v>1.62292480469</v>
      </c>
      <c r="D933">
        <f t="shared" si="56"/>
        <v>308.02499999999998</v>
      </c>
      <c r="E933">
        <f t="shared" si="57"/>
        <v>1.62292480469</v>
      </c>
      <c r="F933">
        <f t="shared" si="58"/>
        <v>1.6381612230773477</v>
      </c>
      <c r="G933">
        <f t="shared" si="59"/>
        <v>2.3214844527430658E-4</v>
      </c>
    </row>
    <row r="934" spans="1:7">
      <c r="A934">
        <v>5.1393000000000004</v>
      </c>
      <c r="B934">
        <v>1.62292480469</v>
      </c>
      <c r="D934">
        <f t="shared" si="56"/>
        <v>308.358</v>
      </c>
      <c r="E934">
        <f t="shared" si="57"/>
        <v>1.62292480469</v>
      </c>
      <c r="F934">
        <f t="shared" si="58"/>
        <v>1.6381612230773477</v>
      </c>
      <c r="G934">
        <f t="shared" si="59"/>
        <v>2.3214844527430658E-4</v>
      </c>
    </row>
    <row r="935" spans="1:7">
      <c r="A935">
        <v>5.1448499999999999</v>
      </c>
      <c r="B935">
        <v>1.62292480469</v>
      </c>
      <c r="D935">
        <f t="shared" si="56"/>
        <v>308.69099999999997</v>
      </c>
      <c r="E935">
        <f t="shared" si="57"/>
        <v>1.62292480469</v>
      </c>
      <c r="F935">
        <f t="shared" si="58"/>
        <v>1.6381612230773477</v>
      </c>
      <c r="G935">
        <f t="shared" si="59"/>
        <v>2.3214844527430658E-4</v>
      </c>
    </row>
    <row r="936" spans="1:7">
      <c r="A936">
        <v>5.1504000000000003</v>
      </c>
      <c r="B936">
        <v>1.62292480469</v>
      </c>
      <c r="D936">
        <f t="shared" si="56"/>
        <v>309.024</v>
      </c>
      <c r="E936">
        <f t="shared" si="57"/>
        <v>1.62292480469</v>
      </c>
      <c r="F936">
        <f t="shared" si="58"/>
        <v>1.6381612230773477</v>
      </c>
      <c r="G936">
        <f t="shared" si="59"/>
        <v>2.3214844527430658E-4</v>
      </c>
    </row>
    <row r="937" spans="1:7">
      <c r="A937">
        <v>5.1559499999999998</v>
      </c>
      <c r="B937">
        <v>1.62292480469</v>
      </c>
      <c r="D937">
        <f t="shared" si="56"/>
        <v>309.35699999999997</v>
      </c>
      <c r="E937">
        <f t="shared" si="57"/>
        <v>1.62292480469</v>
      </c>
      <c r="F937">
        <f t="shared" si="58"/>
        <v>1.6381612230773477</v>
      </c>
      <c r="G937">
        <f t="shared" si="59"/>
        <v>2.3214844527430658E-4</v>
      </c>
    </row>
    <row r="938" spans="1:7">
      <c r="A938">
        <v>5.1615000000000002</v>
      </c>
      <c r="B938">
        <v>1.62292480469</v>
      </c>
      <c r="D938">
        <f t="shared" si="56"/>
        <v>309.69</v>
      </c>
      <c r="E938">
        <f t="shared" si="57"/>
        <v>1.62292480469</v>
      </c>
      <c r="F938">
        <f t="shared" si="58"/>
        <v>1.6381612230773477</v>
      </c>
      <c r="G938">
        <f t="shared" si="59"/>
        <v>2.3214844527430658E-4</v>
      </c>
    </row>
    <row r="939" spans="1:7">
      <c r="A939">
        <v>5.1670499999999997</v>
      </c>
      <c r="B939">
        <v>1.62292480469</v>
      </c>
      <c r="D939">
        <f t="shared" si="56"/>
        <v>310.02300000000002</v>
      </c>
      <c r="E939">
        <f t="shared" si="57"/>
        <v>1.62292480469</v>
      </c>
      <c r="F939">
        <f t="shared" si="58"/>
        <v>1.6381612230773477</v>
      </c>
      <c r="G939">
        <f t="shared" si="59"/>
        <v>2.3214844527430658E-4</v>
      </c>
    </row>
    <row r="940" spans="1:7">
      <c r="A940">
        <v>5.1726000000000001</v>
      </c>
      <c r="B940">
        <v>1.62292480469</v>
      </c>
      <c r="D940">
        <f t="shared" si="56"/>
        <v>310.35599999999999</v>
      </c>
      <c r="E940">
        <f t="shared" si="57"/>
        <v>1.62292480469</v>
      </c>
      <c r="F940">
        <f t="shared" si="58"/>
        <v>1.6381612230773477</v>
      </c>
      <c r="G940">
        <f t="shared" si="59"/>
        <v>2.3214844527430658E-4</v>
      </c>
    </row>
    <row r="941" spans="1:7">
      <c r="A941">
        <v>5.1781499999999996</v>
      </c>
      <c r="B941">
        <v>1.62292480469</v>
      </c>
      <c r="D941">
        <f t="shared" si="56"/>
        <v>310.68900000000002</v>
      </c>
      <c r="E941">
        <f t="shared" si="57"/>
        <v>1.62292480469</v>
      </c>
      <c r="F941">
        <f t="shared" si="58"/>
        <v>1.6381612230773477</v>
      </c>
      <c r="G941">
        <f t="shared" si="59"/>
        <v>2.3214844527430658E-4</v>
      </c>
    </row>
    <row r="942" spans="1:7">
      <c r="A942">
        <v>5.1837</v>
      </c>
      <c r="B942">
        <v>1.62292480469</v>
      </c>
      <c r="D942">
        <f t="shared" si="56"/>
        <v>311.02199999999999</v>
      </c>
      <c r="E942">
        <f t="shared" si="57"/>
        <v>1.6281127929699999</v>
      </c>
      <c r="F942">
        <f t="shared" si="58"/>
        <v>1.6381612230773477</v>
      </c>
      <c r="G942">
        <f t="shared" si="59"/>
        <v>1.0097094762225361E-4</v>
      </c>
    </row>
    <row r="943" spans="1:7">
      <c r="A943">
        <v>5.1892500000000004</v>
      </c>
      <c r="B943">
        <v>1.62292480469</v>
      </c>
      <c r="D943">
        <f t="shared" si="56"/>
        <v>311.35500000000002</v>
      </c>
      <c r="E943">
        <f t="shared" si="57"/>
        <v>1.62292480469</v>
      </c>
      <c r="F943">
        <f t="shared" si="58"/>
        <v>1.6381612230773477</v>
      </c>
      <c r="G943">
        <f t="shared" si="59"/>
        <v>2.3214844527430658E-4</v>
      </c>
    </row>
    <row r="944" spans="1:7">
      <c r="A944">
        <v>5.1947999999999999</v>
      </c>
      <c r="B944">
        <v>1.62292480469</v>
      </c>
      <c r="D944">
        <f t="shared" si="56"/>
        <v>311.68799999999999</v>
      </c>
      <c r="E944">
        <f t="shared" si="57"/>
        <v>1.62292480469</v>
      </c>
      <c r="F944">
        <f t="shared" si="58"/>
        <v>1.6381612230773477</v>
      </c>
      <c r="G944">
        <f t="shared" si="59"/>
        <v>2.3214844527430658E-4</v>
      </c>
    </row>
    <row r="945" spans="1:7">
      <c r="A945">
        <v>5.2003500000000003</v>
      </c>
      <c r="B945">
        <v>1.62292480469</v>
      </c>
      <c r="D945">
        <f t="shared" si="56"/>
        <v>312.02100000000002</v>
      </c>
      <c r="E945">
        <f t="shared" si="57"/>
        <v>1.62292480469</v>
      </c>
      <c r="F945">
        <f t="shared" si="58"/>
        <v>1.6381612230773477</v>
      </c>
      <c r="G945">
        <f t="shared" si="59"/>
        <v>2.3214844527430658E-4</v>
      </c>
    </row>
    <row r="946" spans="1:7">
      <c r="A946">
        <v>5.2058999999999997</v>
      </c>
      <c r="B946">
        <v>1.62292480469</v>
      </c>
      <c r="D946">
        <f t="shared" si="56"/>
        <v>312.35400000000004</v>
      </c>
      <c r="E946">
        <f t="shared" si="57"/>
        <v>1.62292480469</v>
      </c>
      <c r="F946">
        <f t="shared" si="58"/>
        <v>1.6381612230773477</v>
      </c>
      <c r="G946">
        <f t="shared" si="59"/>
        <v>2.3214844527430658E-4</v>
      </c>
    </row>
    <row r="947" spans="1:7">
      <c r="A947">
        <v>5.2114500000000001</v>
      </c>
      <c r="B947">
        <v>1.62292480469</v>
      </c>
      <c r="D947">
        <f t="shared" si="56"/>
        <v>312.68700000000001</v>
      </c>
      <c r="E947">
        <f t="shared" si="57"/>
        <v>1.62292480469</v>
      </c>
      <c r="F947">
        <f t="shared" si="58"/>
        <v>1.6381612230773477</v>
      </c>
      <c r="G947">
        <f t="shared" si="59"/>
        <v>2.3214844527430658E-4</v>
      </c>
    </row>
    <row r="948" spans="1:7">
      <c r="A948">
        <v>5.2169999999999996</v>
      </c>
      <c r="B948">
        <v>1.62292480469</v>
      </c>
      <c r="D948">
        <f t="shared" si="56"/>
        <v>313.02000000000004</v>
      </c>
      <c r="E948">
        <f t="shared" si="57"/>
        <v>1.62292480469</v>
      </c>
      <c r="F948">
        <f t="shared" si="58"/>
        <v>1.6381612230773477</v>
      </c>
      <c r="G948">
        <f t="shared" si="59"/>
        <v>2.3214844527430658E-4</v>
      </c>
    </row>
    <row r="949" spans="1:7">
      <c r="A949">
        <v>5.22255</v>
      </c>
      <c r="B949">
        <v>1.62292480469</v>
      </c>
      <c r="D949">
        <f t="shared" si="56"/>
        <v>313.35300000000001</v>
      </c>
      <c r="E949">
        <f t="shared" si="57"/>
        <v>1.62292480469</v>
      </c>
      <c r="F949">
        <f t="shared" si="58"/>
        <v>1.6381612230773477</v>
      </c>
      <c r="G949">
        <f t="shared" si="59"/>
        <v>2.3214844527430658E-4</v>
      </c>
    </row>
    <row r="950" spans="1:7">
      <c r="A950">
        <v>5.2281000000000004</v>
      </c>
      <c r="B950">
        <v>1.62292480469</v>
      </c>
      <c r="D950">
        <f t="shared" si="56"/>
        <v>313.68600000000004</v>
      </c>
      <c r="E950">
        <f t="shared" si="57"/>
        <v>1.62292480469</v>
      </c>
      <c r="F950">
        <f t="shared" si="58"/>
        <v>1.6381612230773477</v>
      </c>
      <c r="G950">
        <f t="shared" si="59"/>
        <v>2.3214844527430658E-4</v>
      </c>
    </row>
    <row r="951" spans="1:7">
      <c r="A951">
        <v>5.2336499999999999</v>
      </c>
      <c r="B951">
        <v>1.62292480469</v>
      </c>
      <c r="D951">
        <f t="shared" si="56"/>
        <v>314.01900000000001</v>
      </c>
      <c r="E951">
        <f t="shared" si="57"/>
        <v>1.62292480469</v>
      </c>
      <c r="F951">
        <f t="shared" si="58"/>
        <v>1.6381612230773477</v>
      </c>
      <c r="G951">
        <f t="shared" si="59"/>
        <v>2.3214844527430658E-4</v>
      </c>
    </row>
    <row r="952" spans="1:7">
      <c r="A952">
        <v>5.2392000000000003</v>
      </c>
      <c r="B952">
        <v>1.62292480469</v>
      </c>
      <c r="D952">
        <f t="shared" si="56"/>
        <v>314.35200000000003</v>
      </c>
      <c r="E952">
        <f t="shared" si="57"/>
        <v>1.62292480469</v>
      </c>
      <c r="F952">
        <f t="shared" si="58"/>
        <v>1.6381612230773477</v>
      </c>
      <c r="G952">
        <f t="shared" si="59"/>
        <v>2.3214844527430658E-4</v>
      </c>
    </row>
    <row r="953" spans="1:7">
      <c r="A953">
        <v>5.2447499999999998</v>
      </c>
      <c r="B953">
        <v>1.62292480469</v>
      </c>
      <c r="D953">
        <f t="shared" si="56"/>
        <v>314.685</v>
      </c>
      <c r="E953">
        <f t="shared" si="57"/>
        <v>1.62292480469</v>
      </c>
      <c r="F953">
        <f t="shared" si="58"/>
        <v>1.6381612230773477</v>
      </c>
      <c r="G953">
        <f t="shared" si="59"/>
        <v>2.3214844527430658E-4</v>
      </c>
    </row>
    <row r="954" spans="1:7">
      <c r="A954">
        <v>5.2503000000000002</v>
      </c>
      <c r="B954">
        <v>1.62292480469</v>
      </c>
      <c r="D954">
        <f t="shared" si="56"/>
        <v>315.01800000000003</v>
      </c>
      <c r="E954">
        <f t="shared" si="57"/>
        <v>1.62292480469</v>
      </c>
      <c r="F954">
        <f t="shared" si="58"/>
        <v>1.6381612230773477</v>
      </c>
      <c r="G954">
        <f t="shared" si="59"/>
        <v>2.3214844527430658E-4</v>
      </c>
    </row>
    <row r="955" spans="1:7">
      <c r="A955">
        <v>5.2558499999999997</v>
      </c>
      <c r="B955">
        <v>1.62292480469</v>
      </c>
      <c r="D955">
        <f t="shared" si="56"/>
        <v>315.35100000000006</v>
      </c>
      <c r="E955">
        <f t="shared" si="57"/>
        <v>1.62292480469</v>
      </c>
      <c r="F955">
        <f t="shared" si="58"/>
        <v>1.6381612230773477</v>
      </c>
      <c r="G955">
        <f t="shared" si="59"/>
        <v>2.3214844527430658E-4</v>
      </c>
    </row>
    <row r="956" spans="1:7">
      <c r="A956">
        <v>5.2614000000000001</v>
      </c>
      <c r="B956">
        <v>1.62292480469</v>
      </c>
      <c r="D956">
        <f t="shared" si="56"/>
        <v>315.68400000000003</v>
      </c>
      <c r="E956">
        <f t="shared" si="57"/>
        <v>1.62292480469</v>
      </c>
      <c r="F956">
        <f t="shared" si="58"/>
        <v>1.6381612230773477</v>
      </c>
      <c r="G956">
        <f t="shared" si="59"/>
        <v>2.3214844527430658E-4</v>
      </c>
    </row>
    <row r="957" spans="1:7">
      <c r="A957">
        <v>5.2669499999999996</v>
      </c>
      <c r="B957">
        <v>1.62292480469</v>
      </c>
      <c r="D957">
        <f t="shared" si="56"/>
        <v>316.01700000000005</v>
      </c>
      <c r="E957">
        <f t="shared" si="57"/>
        <v>1.62292480469</v>
      </c>
      <c r="F957">
        <f t="shared" si="58"/>
        <v>1.6381612230773477</v>
      </c>
      <c r="G957">
        <f t="shared" si="59"/>
        <v>2.3214844527430658E-4</v>
      </c>
    </row>
    <row r="958" spans="1:7">
      <c r="A958">
        <v>5.2725</v>
      </c>
      <c r="B958">
        <v>1.62292480469</v>
      </c>
      <c r="D958">
        <f t="shared" si="56"/>
        <v>316.35000000000002</v>
      </c>
      <c r="E958">
        <f t="shared" si="57"/>
        <v>1.62292480469</v>
      </c>
      <c r="F958">
        <f t="shared" si="58"/>
        <v>1.6381612230773477</v>
      </c>
      <c r="G958">
        <f t="shared" si="59"/>
        <v>2.3214844527430658E-4</v>
      </c>
    </row>
    <row r="959" spans="1:7">
      <c r="A959">
        <v>5.2780500000000004</v>
      </c>
      <c r="B959">
        <v>1.62292480469</v>
      </c>
      <c r="D959">
        <f t="shared" si="56"/>
        <v>316.68299999999999</v>
      </c>
      <c r="E959">
        <f t="shared" si="57"/>
        <v>1.62292480469</v>
      </c>
      <c r="F959">
        <f t="shared" si="58"/>
        <v>1.6381612230773477</v>
      </c>
      <c r="G959">
        <f t="shared" si="59"/>
        <v>2.3214844527430658E-4</v>
      </c>
    </row>
    <row r="960" spans="1:7">
      <c r="A960">
        <v>5.2835999999999999</v>
      </c>
      <c r="B960">
        <v>1.62292480469</v>
      </c>
      <c r="D960">
        <f t="shared" si="56"/>
        <v>317.01599999999996</v>
      </c>
      <c r="E960">
        <f t="shared" si="57"/>
        <v>1.62292480469</v>
      </c>
      <c r="F960">
        <f t="shared" si="58"/>
        <v>1.6381612230773477</v>
      </c>
      <c r="G960">
        <f t="shared" si="59"/>
        <v>2.3214844527430658E-4</v>
      </c>
    </row>
    <row r="961" spans="1:7">
      <c r="A961">
        <v>5.2891500000000002</v>
      </c>
      <c r="B961">
        <v>1.62292480469</v>
      </c>
      <c r="D961">
        <f t="shared" si="56"/>
        <v>317.34899999999999</v>
      </c>
      <c r="E961">
        <f t="shared" si="57"/>
        <v>1.62292480469</v>
      </c>
      <c r="F961">
        <f t="shared" si="58"/>
        <v>1.6381612230773477</v>
      </c>
      <c r="G961">
        <f t="shared" si="59"/>
        <v>2.3214844527430658E-4</v>
      </c>
    </row>
    <row r="962" spans="1:7">
      <c r="A962">
        <v>5.2946999999999997</v>
      </c>
      <c r="B962">
        <v>1.6281127929699999</v>
      </c>
      <c r="D962">
        <f t="shared" si="56"/>
        <v>317.68200000000002</v>
      </c>
      <c r="E962">
        <f t="shared" si="57"/>
        <v>1.62292480469</v>
      </c>
      <c r="F962">
        <f t="shared" si="58"/>
        <v>1.6381612230773477</v>
      </c>
      <c r="G962">
        <f t="shared" si="59"/>
        <v>2.3214844527430658E-4</v>
      </c>
    </row>
    <row r="963" spans="1:7">
      <c r="A963">
        <v>5.3002500000000001</v>
      </c>
      <c r="B963">
        <v>1.62292480469</v>
      </c>
      <c r="D963">
        <f t="shared" si="56"/>
        <v>318.01499999999999</v>
      </c>
      <c r="E963">
        <f t="shared" si="57"/>
        <v>1.62292480469</v>
      </c>
      <c r="F963">
        <f t="shared" si="58"/>
        <v>1.6381612230773477</v>
      </c>
      <c r="G963">
        <f t="shared" si="59"/>
        <v>2.3214844527430658E-4</v>
      </c>
    </row>
    <row r="964" spans="1:7">
      <c r="A964">
        <v>5.3057999999999996</v>
      </c>
      <c r="B964">
        <v>1.62292480469</v>
      </c>
      <c r="D964">
        <f t="shared" si="56"/>
        <v>318.34800000000001</v>
      </c>
      <c r="E964">
        <f t="shared" si="57"/>
        <v>1.62292480469</v>
      </c>
      <c r="F964">
        <f t="shared" si="58"/>
        <v>1.6381612230773477</v>
      </c>
      <c r="G964">
        <f t="shared" si="59"/>
        <v>2.3214844527430658E-4</v>
      </c>
    </row>
    <row r="965" spans="1:7">
      <c r="A965">
        <v>5.31135</v>
      </c>
      <c r="B965">
        <v>1.62292480469</v>
      </c>
      <c r="D965">
        <f t="shared" si="56"/>
        <v>318.68099999999998</v>
      </c>
      <c r="E965">
        <f t="shared" si="57"/>
        <v>1.62292480469</v>
      </c>
      <c r="F965">
        <f t="shared" si="58"/>
        <v>1.6381612230773477</v>
      </c>
      <c r="G965">
        <f t="shared" si="59"/>
        <v>2.3214844527430658E-4</v>
      </c>
    </row>
    <row r="966" spans="1:7">
      <c r="A966">
        <v>5.3169000000000004</v>
      </c>
      <c r="B966">
        <v>1.62292480469</v>
      </c>
      <c r="D966">
        <f t="shared" si="56"/>
        <v>319.01400000000001</v>
      </c>
      <c r="E966">
        <f t="shared" si="57"/>
        <v>1.62292480469</v>
      </c>
      <c r="F966">
        <f t="shared" si="58"/>
        <v>1.6381612230773477</v>
      </c>
      <c r="G966">
        <f t="shared" si="59"/>
        <v>2.3214844527430658E-4</v>
      </c>
    </row>
    <row r="967" spans="1:7">
      <c r="A967">
        <v>5.3224499999999999</v>
      </c>
      <c r="B967">
        <v>1.62292480469</v>
      </c>
      <c r="D967">
        <f t="shared" si="56"/>
        <v>319.34699999999998</v>
      </c>
      <c r="E967">
        <f t="shared" si="57"/>
        <v>1.62292480469</v>
      </c>
      <c r="F967">
        <f t="shared" si="58"/>
        <v>1.6381612230773477</v>
      </c>
      <c r="G967">
        <f t="shared" si="59"/>
        <v>2.3214844527430658E-4</v>
      </c>
    </row>
    <row r="968" spans="1:7">
      <c r="A968">
        <v>5.3280000000000003</v>
      </c>
      <c r="B968">
        <v>1.62292480469</v>
      </c>
      <c r="D968">
        <f t="shared" si="56"/>
        <v>319.68</v>
      </c>
      <c r="E968">
        <f t="shared" si="57"/>
        <v>1.62292480469</v>
      </c>
      <c r="F968">
        <f t="shared" si="58"/>
        <v>1.6381612230773477</v>
      </c>
      <c r="G968">
        <f t="shared" si="59"/>
        <v>2.3214844527430658E-4</v>
      </c>
    </row>
    <row r="969" spans="1:7">
      <c r="A969">
        <v>5.3335499999999998</v>
      </c>
      <c r="B969">
        <v>1.62292480469</v>
      </c>
      <c r="D969">
        <f t="shared" ref="D969:D1032" si="60">(A989-$A$28)*60</f>
        <v>320.01299999999998</v>
      </c>
      <c r="E969">
        <f t="shared" ref="E969:E1032" si="61">B989</f>
        <v>1.62292480469</v>
      </c>
      <c r="F969">
        <f t="shared" ref="F969:F1032" si="62">$J$10*EXP(-$J$11*D969)+$J$12</f>
        <v>1.6381612230773477</v>
      </c>
      <c r="G969">
        <f t="shared" ref="G969:G1032" si="63">(E969-F969)^2</f>
        <v>2.3214844527430658E-4</v>
      </c>
    </row>
    <row r="970" spans="1:7">
      <c r="A970">
        <v>5.3391000000000002</v>
      </c>
      <c r="B970">
        <v>1.62292480469</v>
      </c>
      <c r="D970">
        <f t="shared" si="60"/>
        <v>320.346</v>
      </c>
      <c r="E970">
        <f t="shared" si="61"/>
        <v>1.62292480469</v>
      </c>
      <c r="F970">
        <f t="shared" si="62"/>
        <v>1.6381612230773477</v>
      </c>
      <c r="G970">
        <f t="shared" si="63"/>
        <v>2.3214844527430658E-4</v>
      </c>
    </row>
    <row r="971" spans="1:7">
      <c r="A971">
        <v>5.3446499999999997</v>
      </c>
      <c r="B971">
        <v>1.62292480469</v>
      </c>
      <c r="D971">
        <f t="shared" si="60"/>
        <v>320.67900000000003</v>
      </c>
      <c r="E971">
        <f t="shared" si="61"/>
        <v>1.62292480469</v>
      </c>
      <c r="F971">
        <f t="shared" si="62"/>
        <v>1.6381612230773477</v>
      </c>
      <c r="G971">
        <f t="shared" si="63"/>
        <v>2.3214844527430658E-4</v>
      </c>
    </row>
    <row r="972" spans="1:7">
      <c r="A972">
        <v>5.3502000000000001</v>
      </c>
      <c r="B972">
        <v>1.62292480469</v>
      </c>
      <c r="D972">
        <f t="shared" si="60"/>
        <v>321.012</v>
      </c>
      <c r="E972">
        <f t="shared" si="61"/>
        <v>1.62292480469</v>
      </c>
      <c r="F972">
        <f t="shared" si="62"/>
        <v>1.6381612230773477</v>
      </c>
      <c r="G972">
        <f t="shared" si="63"/>
        <v>2.3214844527430658E-4</v>
      </c>
    </row>
    <row r="973" spans="1:7">
      <c r="A973">
        <v>5.3557499999999996</v>
      </c>
      <c r="B973">
        <v>1.62292480469</v>
      </c>
      <c r="D973">
        <f t="shared" si="60"/>
        <v>321.34500000000003</v>
      </c>
      <c r="E973">
        <f t="shared" si="61"/>
        <v>1.6281127929699999</v>
      </c>
      <c r="F973">
        <f t="shared" si="62"/>
        <v>1.6381612230773477</v>
      </c>
      <c r="G973">
        <f t="shared" si="63"/>
        <v>1.0097094762225361E-4</v>
      </c>
    </row>
    <row r="974" spans="1:7">
      <c r="A974">
        <v>5.3613</v>
      </c>
      <c r="B974">
        <v>1.62292480469</v>
      </c>
      <c r="D974">
        <f t="shared" si="60"/>
        <v>321.678</v>
      </c>
      <c r="E974">
        <f t="shared" si="61"/>
        <v>1.62292480469</v>
      </c>
      <c r="F974">
        <f t="shared" si="62"/>
        <v>1.6381612230773477</v>
      </c>
      <c r="G974">
        <f t="shared" si="63"/>
        <v>2.3214844527430658E-4</v>
      </c>
    </row>
    <row r="975" spans="1:7">
      <c r="A975">
        <v>5.3668500000000003</v>
      </c>
      <c r="B975">
        <v>1.62292480469</v>
      </c>
      <c r="D975">
        <f t="shared" si="60"/>
        <v>322.01100000000002</v>
      </c>
      <c r="E975">
        <f t="shared" si="61"/>
        <v>1.62292480469</v>
      </c>
      <c r="F975">
        <f t="shared" si="62"/>
        <v>1.6381612230773477</v>
      </c>
      <c r="G975">
        <f t="shared" si="63"/>
        <v>2.3214844527430658E-4</v>
      </c>
    </row>
    <row r="976" spans="1:7">
      <c r="A976">
        <v>5.3723999999999998</v>
      </c>
      <c r="B976">
        <v>1.62292480469</v>
      </c>
      <c r="D976">
        <f t="shared" si="60"/>
        <v>322.34399999999999</v>
      </c>
      <c r="E976">
        <f t="shared" si="61"/>
        <v>1.62292480469</v>
      </c>
      <c r="F976">
        <f t="shared" si="62"/>
        <v>1.6381612230773477</v>
      </c>
      <c r="G976">
        <f t="shared" si="63"/>
        <v>2.3214844527430658E-4</v>
      </c>
    </row>
    <row r="977" spans="1:7">
      <c r="A977">
        <v>5.3779500000000002</v>
      </c>
      <c r="B977">
        <v>1.62292480469</v>
      </c>
      <c r="D977">
        <f t="shared" si="60"/>
        <v>322.67700000000002</v>
      </c>
      <c r="E977">
        <f t="shared" si="61"/>
        <v>1.62292480469</v>
      </c>
      <c r="F977">
        <f t="shared" si="62"/>
        <v>1.6381612230773477</v>
      </c>
      <c r="G977">
        <f t="shared" si="63"/>
        <v>2.3214844527430658E-4</v>
      </c>
    </row>
    <row r="978" spans="1:7">
      <c r="A978">
        <v>5.3834999999999997</v>
      </c>
      <c r="B978">
        <v>1.62292480469</v>
      </c>
      <c r="D978">
        <f t="shared" si="60"/>
        <v>323.01000000000005</v>
      </c>
      <c r="E978">
        <f t="shared" si="61"/>
        <v>1.62292480469</v>
      </c>
      <c r="F978">
        <f t="shared" si="62"/>
        <v>1.6381612230773477</v>
      </c>
      <c r="G978">
        <f t="shared" si="63"/>
        <v>2.3214844527430658E-4</v>
      </c>
    </row>
    <row r="979" spans="1:7">
      <c r="A979">
        <v>5.3890500000000001</v>
      </c>
      <c r="B979">
        <v>1.62292480469</v>
      </c>
      <c r="D979">
        <f t="shared" si="60"/>
        <v>323.34300000000002</v>
      </c>
      <c r="E979">
        <f t="shared" si="61"/>
        <v>1.6177368164099999</v>
      </c>
      <c r="F979">
        <f t="shared" si="62"/>
        <v>1.6381612230773477</v>
      </c>
      <c r="G979">
        <f t="shared" si="63"/>
        <v>4.1715638771320102E-4</v>
      </c>
    </row>
    <row r="980" spans="1:7">
      <c r="A980">
        <v>5.3945999999999996</v>
      </c>
      <c r="B980">
        <v>1.62292480469</v>
      </c>
      <c r="D980">
        <f t="shared" si="60"/>
        <v>323.67600000000004</v>
      </c>
      <c r="E980">
        <f t="shared" si="61"/>
        <v>1.6177368164099999</v>
      </c>
      <c r="F980">
        <f t="shared" si="62"/>
        <v>1.6381612230773477</v>
      </c>
      <c r="G980">
        <f t="shared" si="63"/>
        <v>4.1715638771320102E-4</v>
      </c>
    </row>
    <row r="981" spans="1:7">
      <c r="A981">
        <v>5.40015</v>
      </c>
      <c r="B981">
        <v>1.62292480469</v>
      </c>
      <c r="D981">
        <f t="shared" si="60"/>
        <v>324.00900000000001</v>
      </c>
      <c r="E981">
        <f t="shared" si="61"/>
        <v>1.62292480469</v>
      </c>
      <c r="F981">
        <f t="shared" si="62"/>
        <v>1.6381612230773477</v>
      </c>
      <c r="G981">
        <f t="shared" si="63"/>
        <v>2.3214844527430658E-4</v>
      </c>
    </row>
    <row r="982" spans="1:7">
      <c r="A982">
        <v>5.4057000000000004</v>
      </c>
      <c r="B982">
        <v>1.62292480469</v>
      </c>
      <c r="D982">
        <f t="shared" si="60"/>
        <v>324.34200000000004</v>
      </c>
      <c r="E982">
        <f t="shared" si="61"/>
        <v>1.62292480469</v>
      </c>
      <c r="F982">
        <f t="shared" si="62"/>
        <v>1.6381612230773477</v>
      </c>
      <c r="G982">
        <f t="shared" si="63"/>
        <v>2.3214844527430658E-4</v>
      </c>
    </row>
    <row r="983" spans="1:7">
      <c r="A983">
        <v>5.4112499999999999</v>
      </c>
      <c r="B983">
        <v>1.62292480469</v>
      </c>
      <c r="D983">
        <f t="shared" si="60"/>
        <v>324.67500000000001</v>
      </c>
      <c r="E983">
        <f t="shared" si="61"/>
        <v>1.62292480469</v>
      </c>
      <c r="F983">
        <f t="shared" si="62"/>
        <v>1.6381612230773477</v>
      </c>
      <c r="G983">
        <f t="shared" si="63"/>
        <v>2.3214844527430658E-4</v>
      </c>
    </row>
    <row r="984" spans="1:7">
      <c r="A984">
        <v>5.4168000000000003</v>
      </c>
      <c r="B984">
        <v>1.62292480469</v>
      </c>
      <c r="D984">
        <f t="shared" si="60"/>
        <v>325.00800000000004</v>
      </c>
      <c r="E984">
        <f t="shared" si="61"/>
        <v>1.62292480469</v>
      </c>
      <c r="F984">
        <f t="shared" si="62"/>
        <v>1.6381612230773477</v>
      </c>
      <c r="G984">
        <f t="shared" si="63"/>
        <v>2.3214844527430658E-4</v>
      </c>
    </row>
    <row r="985" spans="1:7">
      <c r="A985">
        <v>5.4223499999999998</v>
      </c>
      <c r="B985">
        <v>1.62292480469</v>
      </c>
      <c r="D985">
        <f t="shared" si="60"/>
        <v>325.34100000000007</v>
      </c>
      <c r="E985">
        <f t="shared" si="61"/>
        <v>1.6177368164099999</v>
      </c>
      <c r="F985">
        <f t="shared" si="62"/>
        <v>1.6381612230773477</v>
      </c>
      <c r="G985">
        <f t="shared" si="63"/>
        <v>4.1715638771320102E-4</v>
      </c>
    </row>
    <row r="986" spans="1:7">
      <c r="A986">
        <v>5.4279000000000002</v>
      </c>
      <c r="B986">
        <v>1.62292480469</v>
      </c>
      <c r="D986">
        <f t="shared" si="60"/>
        <v>325.67400000000004</v>
      </c>
      <c r="E986">
        <f t="shared" si="61"/>
        <v>1.6177368164099999</v>
      </c>
      <c r="F986">
        <f t="shared" si="62"/>
        <v>1.6381612230773477</v>
      </c>
      <c r="G986">
        <f t="shared" si="63"/>
        <v>4.1715638771320102E-4</v>
      </c>
    </row>
    <row r="987" spans="1:7">
      <c r="A987">
        <v>5.4334499999999997</v>
      </c>
      <c r="B987">
        <v>1.62292480469</v>
      </c>
      <c r="D987">
        <f t="shared" si="60"/>
        <v>326.00700000000006</v>
      </c>
      <c r="E987">
        <f t="shared" si="61"/>
        <v>1.6177368164099999</v>
      </c>
      <c r="F987">
        <f t="shared" si="62"/>
        <v>1.6381612230773477</v>
      </c>
      <c r="G987">
        <f t="shared" si="63"/>
        <v>4.1715638771320102E-4</v>
      </c>
    </row>
    <row r="988" spans="1:7">
      <c r="A988">
        <v>5.4390000000000001</v>
      </c>
      <c r="B988">
        <v>1.62292480469</v>
      </c>
      <c r="D988">
        <f t="shared" si="60"/>
        <v>326.34000000000003</v>
      </c>
      <c r="E988">
        <f t="shared" si="61"/>
        <v>1.6281127929699999</v>
      </c>
      <c r="F988">
        <f t="shared" si="62"/>
        <v>1.6381612230773477</v>
      </c>
      <c r="G988">
        <f t="shared" si="63"/>
        <v>1.0097094762225361E-4</v>
      </c>
    </row>
    <row r="989" spans="1:7">
      <c r="A989">
        <v>5.4445499999999996</v>
      </c>
      <c r="B989">
        <v>1.62292480469</v>
      </c>
      <c r="D989">
        <f t="shared" si="60"/>
        <v>326.673</v>
      </c>
      <c r="E989">
        <f t="shared" si="61"/>
        <v>1.62292480469</v>
      </c>
      <c r="F989">
        <f t="shared" si="62"/>
        <v>1.6381612230773477</v>
      </c>
      <c r="G989">
        <f t="shared" si="63"/>
        <v>2.3214844527430658E-4</v>
      </c>
    </row>
    <row r="990" spans="1:7">
      <c r="A990">
        <v>5.4500999999999999</v>
      </c>
      <c r="B990">
        <v>1.62292480469</v>
      </c>
      <c r="D990">
        <f t="shared" si="60"/>
        <v>327.00599999999997</v>
      </c>
      <c r="E990">
        <f t="shared" si="61"/>
        <v>1.6177368164099999</v>
      </c>
      <c r="F990">
        <f t="shared" si="62"/>
        <v>1.6381612230773477</v>
      </c>
      <c r="G990">
        <f t="shared" si="63"/>
        <v>4.1715638771320102E-4</v>
      </c>
    </row>
    <row r="991" spans="1:7">
      <c r="A991">
        <v>5.4556500000000003</v>
      </c>
      <c r="B991">
        <v>1.62292480469</v>
      </c>
      <c r="D991">
        <f t="shared" si="60"/>
        <v>327.339</v>
      </c>
      <c r="E991">
        <f t="shared" si="61"/>
        <v>1.62292480469</v>
      </c>
      <c r="F991">
        <f t="shared" si="62"/>
        <v>1.6381612230773477</v>
      </c>
      <c r="G991">
        <f t="shared" si="63"/>
        <v>2.3214844527430658E-4</v>
      </c>
    </row>
    <row r="992" spans="1:7">
      <c r="A992">
        <v>5.4611999999999998</v>
      </c>
      <c r="B992">
        <v>1.62292480469</v>
      </c>
      <c r="D992">
        <f t="shared" si="60"/>
        <v>327.67199999999997</v>
      </c>
      <c r="E992">
        <f t="shared" si="61"/>
        <v>1.62292480469</v>
      </c>
      <c r="F992">
        <f t="shared" si="62"/>
        <v>1.6381612230773477</v>
      </c>
      <c r="G992">
        <f t="shared" si="63"/>
        <v>2.3214844527430658E-4</v>
      </c>
    </row>
    <row r="993" spans="1:7">
      <c r="A993">
        <v>5.4667500000000002</v>
      </c>
      <c r="B993">
        <v>1.6281127929699999</v>
      </c>
      <c r="D993">
        <f t="shared" si="60"/>
        <v>328.005</v>
      </c>
      <c r="E993">
        <f t="shared" si="61"/>
        <v>1.62292480469</v>
      </c>
      <c r="F993">
        <f t="shared" si="62"/>
        <v>1.6381612230773477</v>
      </c>
      <c r="G993">
        <f t="shared" si="63"/>
        <v>2.3214844527430658E-4</v>
      </c>
    </row>
    <row r="994" spans="1:7">
      <c r="A994">
        <v>5.4722999999999997</v>
      </c>
      <c r="B994">
        <v>1.62292480469</v>
      </c>
      <c r="D994">
        <f t="shared" si="60"/>
        <v>328.33800000000002</v>
      </c>
      <c r="E994">
        <f t="shared" si="61"/>
        <v>1.62292480469</v>
      </c>
      <c r="F994">
        <f t="shared" si="62"/>
        <v>1.6381612230773477</v>
      </c>
      <c r="G994">
        <f t="shared" si="63"/>
        <v>2.3214844527430658E-4</v>
      </c>
    </row>
    <row r="995" spans="1:7">
      <c r="A995">
        <v>5.4778500000000001</v>
      </c>
      <c r="B995">
        <v>1.62292480469</v>
      </c>
      <c r="D995">
        <f t="shared" si="60"/>
        <v>328.67099999999999</v>
      </c>
      <c r="E995">
        <f t="shared" si="61"/>
        <v>1.62292480469</v>
      </c>
      <c r="F995">
        <f t="shared" si="62"/>
        <v>1.6381612230773477</v>
      </c>
      <c r="G995">
        <f t="shared" si="63"/>
        <v>2.3214844527430658E-4</v>
      </c>
    </row>
    <row r="996" spans="1:7">
      <c r="A996">
        <v>5.4833999999999996</v>
      </c>
      <c r="B996">
        <v>1.62292480469</v>
      </c>
      <c r="D996">
        <f t="shared" si="60"/>
        <v>329.00400000000002</v>
      </c>
      <c r="E996">
        <f t="shared" si="61"/>
        <v>1.6177368164099999</v>
      </c>
      <c r="F996">
        <f t="shared" si="62"/>
        <v>1.6381612230773477</v>
      </c>
      <c r="G996">
        <f t="shared" si="63"/>
        <v>4.1715638771320102E-4</v>
      </c>
    </row>
    <row r="997" spans="1:7">
      <c r="A997">
        <v>5.48895</v>
      </c>
      <c r="B997">
        <v>1.62292480469</v>
      </c>
      <c r="D997">
        <f t="shared" si="60"/>
        <v>329.33699999999999</v>
      </c>
      <c r="E997">
        <f t="shared" si="61"/>
        <v>1.62292480469</v>
      </c>
      <c r="F997">
        <f t="shared" si="62"/>
        <v>1.6381612230773477</v>
      </c>
      <c r="G997">
        <f t="shared" si="63"/>
        <v>2.3214844527430658E-4</v>
      </c>
    </row>
    <row r="998" spans="1:7">
      <c r="A998">
        <v>5.4945000000000004</v>
      </c>
      <c r="B998">
        <v>1.62292480469</v>
      </c>
      <c r="D998">
        <f t="shared" si="60"/>
        <v>329.67</v>
      </c>
      <c r="E998">
        <f t="shared" si="61"/>
        <v>1.62292480469</v>
      </c>
      <c r="F998">
        <f t="shared" si="62"/>
        <v>1.6381612230773477</v>
      </c>
      <c r="G998">
        <f t="shared" si="63"/>
        <v>2.3214844527430658E-4</v>
      </c>
    </row>
    <row r="999" spans="1:7">
      <c r="A999">
        <v>5.5000499999999999</v>
      </c>
      <c r="B999">
        <v>1.6177368164099999</v>
      </c>
      <c r="D999">
        <f t="shared" si="60"/>
        <v>330.00299999999999</v>
      </c>
      <c r="E999">
        <f t="shared" si="61"/>
        <v>1.62292480469</v>
      </c>
      <c r="F999">
        <f t="shared" si="62"/>
        <v>1.6381612230773477</v>
      </c>
      <c r="G999">
        <f t="shared" si="63"/>
        <v>2.3214844527430658E-4</v>
      </c>
    </row>
    <row r="1000" spans="1:7">
      <c r="A1000">
        <v>5.5056000000000003</v>
      </c>
      <c r="B1000">
        <v>1.6177368164099999</v>
      </c>
      <c r="D1000">
        <f t="shared" si="60"/>
        <v>330.33600000000001</v>
      </c>
      <c r="E1000">
        <f t="shared" si="61"/>
        <v>1.62292480469</v>
      </c>
      <c r="F1000">
        <f t="shared" si="62"/>
        <v>1.6381612230773477</v>
      </c>
      <c r="G1000">
        <f t="shared" si="63"/>
        <v>2.3214844527430658E-4</v>
      </c>
    </row>
    <row r="1001" spans="1:7">
      <c r="A1001">
        <v>5.5111499999999998</v>
      </c>
      <c r="B1001">
        <v>1.62292480469</v>
      </c>
      <c r="D1001">
        <f t="shared" si="60"/>
        <v>330.66900000000004</v>
      </c>
      <c r="E1001">
        <f t="shared" si="61"/>
        <v>1.62292480469</v>
      </c>
      <c r="F1001">
        <f t="shared" si="62"/>
        <v>1.6381612230773477</v>
      </c>
      <c r="G1001">
        <f t="shared" si="63"/>
        <v>2.3214844527430658E-4</v>
      </c>
    </row>
    <row r="1002" spans="1:7">
      <c r="A1002">
        <v>5.5167000000000002</v>
      </c>
      <c r="B1002">
        <v>1.62292480469</v>
      </c>
      <c r="D1002">
        <f t="shared" si="60"/>
        <v>331.00200000000001</v>
      </c>
      <c r="E1002">
        <f t="shared" si="61"/>
        <v>1.62292480469</v>
      </c>
      <c r="F1002">
        <f t="shared" si="62"/>
        <v>1.6381612230773477</v>
      </c>
      <c r="G1002">
        <f t="shared" si="63"/>
        <v>2.3214844527430658E-4</v>
      </c>
    </row>
    <row r="1003" spans="1:7">
      <c r="A1003">
        <v>5.5222499999999997</v>
      </c>
      <c r="B1003">
        <v>1.62292480469</v>
      </c>
      <c r="D1003">
        <f t="shared" si="60"/>
        <v>331.33500000000004</v>
      </c>
      <c r="E1003">
        <f t="shared" si="61"/>
        <v>1.62292480469</v>
      </c>
      <c r="F1003">
        <f t="shared" si="62"/>
        <v>1.6381612230773477</v>
      </c>
      <c r="G1003">
        <f t="shared" si="63"/>
        <v>2.3214844527430658E-4</v>
      </c>
    </row>
    <row r="1004" spans="1:7">
      <c r="A1004">
        <v>5.5278</v>
      </c>
      <c r="B1004">
        <v>1.62292480469</v>
      </c>
      <c r="D1004">
        <f t="shared" si="60"/>
        <v>331.66800000000001</v>
      </c>
      <c r="E1004">
        <f t="shared" si="61"/>
        <v>1.62292480469</v>
      </c>
      <c r="F1004">
        <f t="shared" si="62"/>
        <v>1.6381612230773477</v>
      </c>
      <c r="G1004">
        <f t="shared" si="63"/>
        <v>2.3214844527430658E-4</v>
      </c>
    </row>
    <row r="1005" spans="1:7">
      <c r="A1005">
        <v>5.5333500000000004</v>
      </c>
      <c r="B1005">
        <v>1.6177368164099999</v>
      </c>
      <c r="D1005">
        <f t="shared" si="60"/>
        <v>332.00100000000003</v>
      </c>
      <c r="E1005">
        <f t="shared" si="61"/>
        <v>1.62292480469</v>
      </c>
      <c r="F1005">
        <f t="shared" si="62"/>
        <v>1.6381612230773477</v>
      </c>
      <c r="G1005">
        <f t="shared" si="63"/>
        <v>2.3214844527430658E-4</v>
      </c>
    </row>
    <row r="1006" spans="1:7">
      <c r="A1006">
        <v>5.5388999999999999</v>
      </c>
      <c r="B1006">
        <v>1.6177368164099999</v>
      </c>
      <c r="D1006">
        <f t="shared" si="60"/>
        <v>332.334</v>
      </c>
      <c r="E1006">
        <f t="shared" si="61"/>
        <v>1.62292480469</v>
      </c>
      <c r="F1006">
        <f t="shared" si="62"/>
        <v>1.6381612230773477</v>
      </c>
      <c r="G1006">
        <f t="shared" si="63"/>
        <v>2.3214844527430658E-4</v>
      </c>
    </row>
    <row r="1007" spans="1:7">
      <c r="A1007">
        <v>5.5444500000000003</v>
      </c>
      <c r="B1007">
        <v>1.6177368164099999</v>
      </c>
      <c r="D1007">
        <f t="shared" si="60"/>
        <v>332.66700000000003</v>
      </c>
      <c r="E1007">
        <f t="shared" si="61"/>
        <v>1.62292480469</v>
      </c>
      <c r="F1007">
        <f t="shared" si="62"/>
        <v>1.6381612230773477</v>
      </c>
      <c r="G1007">
        <f t="shared" si="63"/>
        <v>2.3214844527430658E-4</v>
      </c>
    </row>
    <row r="1008" spans="1:7">
      <c r="A1008">
        <v>5.55</v>
      </c>
      <c r="B1008">
        <v>1.6281127929699999</v>
      </c>
      <c r="D1008">
        <f t="shared" si="60"/>
        <v>333</v>
      </c>
      <c r="E1008">
        <f t="shared" si="61"/>
        <v>1.6177368164099999</v>
      </c>
      <c r="F1008">
        <f t="shared" si="62"/>
        <v>1.6381612230773477</v>
      </c>
      <c r="G1008">
        <f t="shared" si="63"/>
        <v>4.1715638771320102E-4</v>
      </c>
    </row>
    <row r="1009" spans="1:7">
      <c r="A1009">
        <v>5.5555500000000002</v>
      </c>
      <c r="B1009">
        <v>1.62292480469</v>
      </c>
      <c r="D1009">
        <f t="shared" si="60"/>
        <v>333.33300000000003</v>
      </c>
      <c r="E1009">
        <f t="shared" si="61"/>
        <v>1.62292480469</v>
      </c>
      <c r="F1009">
        <f t="shared" si="62"/>
        <v>1.6381612230773477</v>
      </c>
      <c r="G1009">
        <f t="shared" si="63"/>
        <v>2.3214844527430658E-4</v>
      </c>
    </row>
    <row r="1010" spans="1:7">
      <c r="A1010">
        <v>5.5610999999999997</v>
      </c>
      <c r="B1010">
        <v>1.6177368164099999</v>
      </c>
      <c r="D1010">
        <f t="shared" si="60"/>
        <v>333.66600000000005</v>
      </c>
      <c r="E1010">
        <f t="shared" si="61"/>
        <v>1.62292480469</v>
      </c>
      <c r="F1010">
        <f t="shared" si="62"/>
        <v>1.6381612230773477</v>
      </c>
      <c r="G1010">
        <f t="shared" si="63"/>
        <v>2.3214844527430658E-4</v>
      </c>
    </row>
    <row r="1011" spans="1:7">
      <c r="A1011">
        <v>5.5666500000000001</v>
      </c>
      <c r="B1011">
        <v>1.62292480469</v>
      </c>
      <c r="D1011">
        <f t="shared" si="60"/>
        <v>333.99900000000002</v>
      </c>
      <c r="E1011">
        <f t="shared" si="61"/>
        <v>1.6177368164099999</v>
      </c>
      <c r="F1011">
        <f t="shared" si="62"/>
        <v>1.6381612230773477</v>
      </c>
      <c r="G1011">
        <f t="shared" si="63"/>
        <v>4.1715638771320102E-4</v>
      </c>
    </row>
    <row r="1012" spans="1:7">
      <c r="A1012">
        <v>5.5721999999999996</v>
      </c>
      <c r="B1012">
        <v>1.62292480469</v>
      </c>
      <c r="D1012">
        <f t="shared" si="60"/>
        <v>334.33200000000005</v>
      </c>
      <c r="E1012">
        <f t="shared" si="61"/>
        <v>1.62292480469</v>
      </c>
      <c r="F1012">
        <f t="shared" si="62"/>
        <v>1.6381612230773477</v>
      </c>
      <c r="G1012">
        <f t="shared" si="63"/>
        <v>2.3214844527430658E-4</v>
      </c>
    </row>
    <row r="1013" spans="1:7">
      <c r="A1013">
        <v>5.57775</v>
      </c>
      <c r="B1013">
        <v>1.62292480469</v>
      </c>
      <c r="D1013">
        <f t="shared" si="60"/>
        <v>334.66500000000002</v>
      </c>
      <c r="E1013">
        <f t="shared" si="61"/>
        <v>1.6177368164099999</v>
      </c>
      <c r="F1013">
        <f t="shared" si="62"/>
        <v>1.6381612230773477</v>
      </c>
      <c r="G1013">
        <f t="shared" si="63"/>
        <v>4.1715638771320102E-4</v>
      </c>
    </row>
    <row r="1014" spans="1:7">
      <c r="A1014">
        <v>5.5833000000000004</v>
      </c>
      <c r="B1014">
        <v>1.62292480469</v>
      </c>
      <c r="D1014">
        <f t="shared" si="60"/>
        <v>334.99800000000005</v>
      </c>
      <c r="E1014">
        <f t="shared" si="61"/>
        <v>1.6177368164099999</v>
      </c>
      <c r="F1014">
        <f t="shared" si="62"/>
        <v>1.6381612230773477</v>
      </c>
      <c r="G1014">
        <f t="shared" si="63"/>
        <v>4.1715638771320102E-4</v>
      </c>
    </row>
    <row r="1015" spans="1:7">
      <c r="A1015">
        <v>5.5888499999999999</v>
      </c>
      <c r="B1015">
        <v>1.62292480469</v>
      </c>
      <c r="D1015">
        <f t="shared" si="60"/>
        <v>335.33100000000002</v>
      </c>
      <c r="E1015">
        <f t="shared" si="61"/>
        <v>1.6177368164099999</v>
      </c>
      <c r="F1015">
        <f t="shared" si="62"/>
        <v>1.6381612230773477</v>
      </c>
      <c r="G1015">
        <f t="shared" si="63"/>
        <v>4.1715638771320102E-4</v>
      </c>
    </row>
    <row r="1016" spans="1:7">
      <c r="A1016">
        <v>5.5944000000000003</v>
      </c>
      <c r="B1016">
        <v>1.6177368164099999</v>
      </c>
      <c r="D1016">
        <f t="shared" si="60"/>
        <v>335.66399999999999</v>
      </c>
      <c r="E1016">
        <f t="shared" si="61"/>
        <v>1.6177368164099999</v>
      </c>
      <c r="F1016">
        <f t="shared" si="62"/>
        <v>1.6381612230773477</v>
      </c>
      <c r="G1016">
        <f t="shared" si="63"/>
        <v>4.1715638771320102E-4</v>
      </c>
    </row>
    <row r="1017" spans="1:7">
      <c r="A1017">
        <v>5.5999499999999998</v>
      </c>
      <c r="B1017">
        <v>1.62292480469</v>
      </c>
      <c r="D1017">
        <f t="shared" si="60"/>
        <v>335.99700000000001</v>
      </c>
      <c r="E1017">
        <f t="shared" si="61"/>
        <v>1.6177368164099999</v>
      </c>
      <c r="F1017">
        <f t="shared" si="62"/>
        <v>1.6381612230773477</v>
      </c>
      <c r="G1017">
        <f t="shared" si="63"/>
        <v>4.1715638771320102E-4</v>
      </c>
    </row>
    <row r="1018" spans="1:7">
      <c r="A1018">
        <v>5.6055000000000001</v>
      </c>
      <c r="B1018">
        <v>1.62292480469</v>
      </c>
      <c r="D1018">
        <f t="shared" si="60"/>
        <v>336.33</v>
      </c>
      <c r="E1018">
        <f t="shared" si="61"/>
        <v>1.6177368164099999</v>
      </c>
      <c r="F1018">
        <f t="shared" si="62"/>
        <v>1.6381612230773477</v>
      </c>
      <c r="G1018">
        <f t="shared" si="63"/>
        <v>4.1715638771320102E-4</v>
      </c>
    </row>
    <row r="1019" spans="1:7">
      <c r="A1019">
        <v>5.6110499999999996</v>
      </c>
      <c r="B1019">
        <v>1.62292480469</v>
      </c>
      <c r="D1019">
        <f t="shared" si="60"/>
        <v>336.66300000000001</v>
      </c>
      <c r="E1019">
        <f t="shared" si="61"/>
        <v>1.6177368164099999</v>
      </c>
      <c r="F1019">
        <f t="shared" si="62"/>
        <v>1.6381612230773477</v>
      </c>
      <c r="G1019">
        <f t="shared" si="63"/>
        <v>4.1715638771320102E-4</v>
      </c>
    </row>
    <row r="1020" spans="1:7">
      <c r="A1020">
        <v>5.6166</v>
      </c>
      <c r="B1020">
        <v>1.62292480469</v>
      </c>
      <c r="D1020">
        <f t="shared" si="60"/>
        <v>336.99599999999998</v>
      </c>
      <c r="E1020">
        <f t="shared" si="61"/>
        <v>1.62292480469</v>
      </c>
      <c r="F1020">
        <f t="shared" si="62"/>
        <v>1.6381612230773477</v>
      </c>
      <c r="G1020">
        <f t="shared" si="63"/>
        <v>2.3214844527430658E-4</v>
      </c>
    </row>
    <row r="1021" spans="1:7">
      <c r="A1021">
        <v>5.6221500000000004</v>
      </c>
      <c r="B1021">
        <v>1.62292480469</v>
      </c>
      <c r="D1021">
        <f t="shared" si="60"/>
        <v>337.32900000000001</v>
      </c>
      <c r="E1021">
        <f t="shared" si="61"/>
        <v>1.6177368164099999</v>
      </c>
      <c r="F1021">
        <f t="shared" si="62"/>
        <v>1.6381612230773477</v>
      </c>
      <c r="G1021">
        <f t="shared" si="63"/>
        <v>4.1715638771320102E-4</v>
      </c>
    </row>
    <row r="1022" spans="1:7">
      <c r="A1022">
        <v>5.6276999999999999</v>
      </c>
      <c r="B1022">
        <v>1.62292480469</v>
      </c>
      <c r="D1022">
        <f t="shared" si="60"/>
        <v>337.66199999999998</v>
      </c>
      <c r="E1022">
        <f t="shared" si="61"/>
        <v>1.6177368164099999</v>
      </c>
      <c r="F1022">
        <f t="shared" si="62"/>
        <v>1.6381612230773477</v>
      </c>
      <c r="G1022">
        <f t="shared" si="63"/>
        <v>4.1715638771320102E-4</v>
      </c>
    </row>
    <row r="1023" spans="1:7">
      <c r="A1023">
        <v>5.6332500000000003</v>
      </c>
      <c r="B1023">
        <v>1.62292480469</v>
      </c>
      <c r="D1023">
        <f t="shared" si="60"/>
        <v>337.995</v>
      </c>
      <c r="E1023">
        <f t="shared" si="61"/>
        <v>1.6177368164099999</v>
      </c>
      <c r="F1023">
        <f t="shared" si="62"/>
        <v>1.6381612230773477</v>
      </c>
      <c r="G1023">
        <f t="shared" si="63"/>
        <v>4.1715638771320102E-4</v>
      </c>
    </row>
    <row r="1024" spans="1:7">
      <c r="A1024">
        <v>5.6387999999999998</v>
      </c>
      <c r="B1024">
        <v>1.62292480469</v>
      </c>
      <c r="D1024">
        <f t="shared" si="60"/>
        <v>338.32799999999997</v>
      </c>
      <c r="E1024">
        <f t="shared" si="61"/>
        <v>1.6177368164099999</v>
      </c>
      <c r="F1024">
        <f t="shared" si="62"/>
        <v>1.6381612230773477</v>
      </c>
      <c r="G1024">
        <f t="shared" si="63"/>
        <v>4.1715638771320102E-4</v>
      </c>
    </row>
    <row r="1025" spans="1:7">
      <c r="A1025">
        <v>5.6443500000000002</v>
      </c>
      <c r="B1025">
        <v>1.62292480469</v>
      </c>
      <c r="D1025">
        <f t="shared" si="60"/>
        <v>338.661</v>
      </c>
      <c r="E1025">
        <f t="shared" si="61"/>
        <v>1.6177368164099999</v>
      </c>
      <c r="F1025">
        <f t="shared" si="62"/>
        <v>1.6381612230773477</v>
      </c>
      <c r="G1025">
        <f t="shared" si="63"/>
        <v>4.1715638771320102E-4</v>
      </c>
    </row>
    <row r="1026" spans="1:7">
      <c r="A1026">
        <v>5.6498999999999997</v>
      </c>
      <c r="B1026">
        <v>1.62292480469</v>
      </c>
      <c r="D1026">
        <f t="shared" si="60"/>
        <v>338.99400000000003</v>
      </c>
      <c r="E1026">
        <f t="shared" si="61"/>
        <v>1.6177368164099999</v>
      </c>
      <c r="F1026">
        <f t="shared" si="62"/>
        <v>1.6381612230773477</v>
      </c>
      <c r="G1026">
        <f t="shared" si="63"/>
        <v>4.1715638771320102E-4</v>
      </c>
    </row>
    <row r="1027" spans="1:7">
      <c r="A1027">
        <v>5.6554500000000001</v>
      </c>
      <c r="B1027">
        <v>1.62292480469</v>
      </c>
      <c r="D1027">
        <f t="shared" si="60"/>
        <v>339.327</v>
      </c>
      <c r="E1027">
        <f t="shared" si="61"/>
        <v>1.6177368164099999</v>
      </c>
      <c r="F1027">
        <f t="shared" si="62"/>
        <v>1.6381612230773477</v>
      </c>
      <c r="G1027">
        <f t="shared" si="63"/>
        <v>4.1715638771320102E-4</v>
      </c>
    </row>
    <row r="1028" spans="1:7">
      <c r="A1028">
        <v>5.6609999999999996</v>
      </c>
      <c r="B1028">
        <v>1.6177368164099999</v>
      </c>
      <c r="D1028">
        <f t="shared" si="60"/>
        <v>339.66</v>
      </c>
      <c r="E1028">
        <f t="shared" si="61"/>
        <v>1.6177368164099999</v>
      </c>
      <c r="F1028">
        <f t="shared" si="62"/>
        <v>1.6381612230773477</v>
      </c>
      <c r="G1028">
        <f t="shared" si="63"/>
        <v>4.1715638771320102E-4</v>
      </c>
    </row>
    <row r="1029" spans="1:7">
      <c r="A1029">
        <v>5.66655</v>
      </c>
      <c r="B1029">
        <v>1.62292480469</v>
      </c>
      <c r="D1029">
        <f t="shared" si="60"/>
        <v>339.99299999999999</v>
      </c>
      <c r="E1029">
        <f t="shared" si="61"/>
        <v>1.6177368164099999</v>
      </c>
      <c r="F1029">
        <f t="shared" si="62"/>
        <v>1.6381612230773477</v>
      </c>
      <c r="G1029">
        <f t="shared" si="63"/>
        <v>4.1715638771320102E-4</v>
      </c>
    </row>
    <row r="1030" spans="1:7">
      <c r="A1030">
        <v>5.6721000000000004</v>
      </c>
      <c r="B1030">
        <v>1.62292480469</v>
      </c>
      <c r="D1030">
        <f t="shared" si="60"/>
        <v>340.32600000000002</v>
      </c>
      <c r="E1030">
        <f t="shared" si="61"/>
        <v>1.6177368164099999</v>
      </c>
      <c r="F1030">
        <f t="shared" si="62"/>
        <v>1.6381612230773477</v>
      </c>
      <c r="G1030">
        <f t="shared" si="63"/>
        <v>4.1715638771320102E-4</v>
      </c>
    </row>
    <row r="1031" spans="1:7">
      <c r="A1031">
        <v>5.6776499999999999</v>
      </c>
      <c r="B1031">
        <v>1.6177368164099999</v>
      </c>
      <c r="D1031">
        <f t="shared" si="60"/>
        <v>340.65899999999999</v>
      </c>
      <c r="E1031">
        <f t="shared" si="61"/>
        <v>1.6177368164099999</v>
      </c>
      <c r="F1031">
        <f t="shared" si="62"/>
        <v>1.6381612230773477</v>
      </c>
      <c r="G1031">
        <f t="shared" si="63"/>
        <v>4.1715638771320102E-4</v>
      </c>
    </row>
    <row r="1032" spans="1:7">
      <c r="A1032">
        <v>5.6832000000000003</v>
      </c>
      <c r="B1032">
        <v>1.62292480469</v>
      </c>
      <c r="D1032">
        <f t="shared" si="60"/>
        <v>340.99200000000002</v>
      </c>
      <c r="E1032">
        <f t="shared" si="61"/>
        <v>1.62292480469</v>
      </c>
      <c r="F1032">
        <f t="shared" si="62"/>
        <v>1.6381612230773477</v>
      </c>
      <c r="G1032">
        <f t="shared" si="63"/>
        <v>2.3214844527430658E-4</v>
      </c>
    </row>
    <row r="1033" spans="1:7">
      <c r="A1033">
        <v>5.6887499999999998</v>
      </c>
      <c r="B1033">
        <v>1.6177368164099999</v>
      </c>
      <c r="D1033">
        <f t="shared" ref="D1033:D1096" si="64">(A1053-$A$28)*60</f>
        <v>341.32500000000005</v>
      </c>
      <c r="E1033">
        <f t="shared" ref="E1033:E1096" si="65">B1053</f>
        <v>1.6177368164099999</v>
      </c>
      <c r="F1033">
        <f t="shared" ref="F1033:F1096" si="66">$J$10*EXP(-$J$11*D1033)+$J$12</f>
        <v>1.6381612230773477</v>
      </c>
      <c r="G1033">
        <f t="shared" ref="G1033:G1096" si="67">(E1033-F1033)^2</f>
        <v>4.1715638771320102E-4</v>
      </c>
    </row>
    <row r="1034" spans="1:7">
      <c r="A1034">
        <v>5.6943000000000001</v>
      </c>
      <c r="B1034">
        <v>1.6177368164099999</v>
      </c>
      <c r="D1034">
        <f t="shared" si="64"/>
        <v>341.65800000000002</v>
      </c>
      <c r="E1034">
        <f t="shared" si="65"/>
        <v>1.6177368164099999</v>
      </c>
      <c r="F1034">
        <f t="shared" si="66"/>
        <v>1.6381612230773477</v>
      </c>
      <c r="G1034">
        <f t="shared" si="67"/>
        <v>4.1715638771320102E-4</v>
      </c>
    </row>
    <row r="1035" spans="1:7">
      <c r="A1035">
        <v>5.6998499999999996</v>
      </c>
      <c r="B1035">
        <v>1.6177368164099999</v>
      </c>
      <c r="D1035">
        <f t="shared" si="64"/>
        <v>341.99100000000004</v>
      </c>
      <c r="E1035">
        <f t="shared" si="65"/>
        <v>1.6177368164099999</v>
      </c>
      <c r="F1035">
        <f t="shared" si="66"/>
        <v>1.6381612230773477</v>
      </c>
      <c r="G1035">
        <f t="shared" si="67"/>
        <v>4.1715638771320102E-4</v>
      </c>
    </row>
    <row r="1036" spans="1:7">
      <c r="A1036">
        <v>5.7054</v>
      </c>
      <c r="B1036">
        <v>1.6177368164099999</v>
      </c>
      <c r="D1036">
        <f t="shared" si="64"/>
        <v>342.32400000000001</v>
      </c>
      <c r="E1036">
        <f t="shared" si="65"/>
        <v>1.6177368164099999</v>
      </c>
      <c r="F1036">
        <f t="shared" si="66"/>
        <v>1.6381612230773477</v>
      </c>
      <c r="G1036">
        <f t="shared" si="67"/>
        <v>4.1715638771320102E-4</v>
      </c>
    </row>
    <row r="1037" spans="1:7">
      <c r="A1037">
        <v>5.7109500000000004</v>
      </c>
      <c r="B1037">
        <v>1.6177368164099999</v>
      </c>
      <c r="D1037">
        <f t="shared" si="64"/>
        <v>342.65700000000004</v>
      </c>
      <c r="E1037">
        <f t="shared" si="65"/>
        <v>1.6177368164099999</v>
      </c>
      <c r="F1037">
        <f t="shared" si="66"/>
        <v>1.6381612230773477</v>
      </c>
      <c r="G1037">
        <f t="shared" si="67"/>
        <v>4.1715638771320102E-4</v>
      </c>
    </row>
    <row r="1038" spans="1:7">
      <c r="A1038">
        <v>5.7164999999999999</v>
      </c>
      <c r="B1038">
        <v>1.6177368164099999</v>
      </c>
      <c r="D1038">
        <f t="shared" si="64"/>
        <v>342.99</v>
      </c>
      <c r="E1038">
        <f t="shared" si="65"/>
        <v>1.6177368164099999</v>
      </c>
      <c r="F1038">
        <f t="shared" si="66"/>
        <v>1.6381612230773477</v>
      </c>
      <c r="G1038">
        <f t="shared" si="67"/>
        <v>4.1715638771320102E-4</v>
      </c>
    </row>
    <row r="1039" spans="1:7">
      <c r="A1039">
        <v>5.7220500000000003</v>
      </c>
      <c r="B1039">
        <v>1.6177368164099999</v>
      </c>
      <c r="D1039">
        <f t="shared" si="64"/>
        <v>343.32300000000004</v>
      </c>
      <c r="E1039">
        <f t="shared" si="65"/>
        <v>1.6177368164099999</v>
      </c>
      <c r="F1039">
        <f t="shared" si="66"/>
        <v>1.6381612230773477</v>
      </c>
      <c r="G1039">
        <f t="shared" si="67"/>
        <v>4.1715638771320102E-4</v>
      </c>
    </row>
    <row r="1040" spans="1:7">
      <c r="A1040">
        <v>5.7275999999999998</v>
      </c>
      <c r="B1040">
        <v>1.62292480469</v>
      </c>
      <c r="D1040">
        <f t="shared" si="64"/>
        <v>343.65600000000001</v>
      </c>
      <c r="E1040">
        <f t="shared" si="65"/>
        <v>1.6177368164099999</v>
      </c>
      <c r="F1040">
        <f t="shared" si="66"/>
        <v>1.6381612230773477</v>
      </c>
      <c r="G1040">
        <f t="shared" si="67"/>
        <v>4.1715638771320102E-4</v>
      </c>
    </row>
    <row r="1041" spans="1:7">
      <c r="A1041">
        <v>5.7331500000000002</v>
      </c>
      <c r="B1041">
        <v>1.6177368164099999</v>
      </c>
      <c r="D1041">
        <f t="shared" si="64"/>
        <v>343.98900000000003</v>
      </c>
      <c r="E1041">
        <f t="shared" si="65"/>
        <v>1.6177368164099999</v>
      </c>
      <c r="F1041">
        <f t="shared" si="66"/>
        <v>1.6381612230773477</v>
      </c>
      <c r="G1041">
        <f t="shared" si="67"/>
        <v>4.1715638771320102E-4</v>
      </c>
    </row>
    <row r="1042" spans="1:7">
      <c r="A1042">
        <v>5.7386999999999997</v>
      </c>
      <c r="B1042">
        <v>1.6177368164099999</v>
      </c>
      <c r="D1042">
        <f t="shared" si="64"/>
        <v>344.32200000000006</v>
      </c>
      <c r="E1042">
        <f t="shared" si="65"/>
        <v>1.6177368164099999</v>
      </c>
      <c r="F1042">
        <f t="shared" si="66"/>
        <v>1.6381612230773477</v>
      </c>
      <c r="G1042">
        <f t="shared" si="67"/>
        <v>4.1715638771320102E-4</v>
      </c>
    </row>
    <row r="1043" spans="1:7">
      <c r="A1043">
        <v>5.7442500000000001</v>
      </c>
      <c r="B1043">
        <v>1.6177368164099999</v>
      </c>
      <c r="D1043">
        <f t="shared" si="64"/>
        <v>344.65500000000003</v>
      </c>
      <c r="E1043">
        <f t="shared" si="65"/>
        <v>1.6177368164099999</v>
      </c>
      <c r="F1043">
        <f t="shared" si="66"/>
        <v>1.6381612230773477</v>
      </c>
      <c r="G1043">
        <f t="shared" si="67"/>
        <v>4.1715638771320102E-4</v>
      </c>
    </row>
    <row r="1044" spans="1:7">
      <c r="A1044">
        <v>5.7497999999999996</v>
      </c>
      <c r="B1044">
        <v>1.6177368164099999</v>
      </c>
      <c r="D1044">
        <f t="shared" si="64"/>
        <v>344.98800000000006</v>
      </c>
      <c r="E1044">
        <f t="shared" si="65"/>
        <v>1.6177368164099999</v>
      </c>
      <c r="F1044">
        <f t="shared" si="66"/>
        <v>1.6381612230773477</v>
      </c>
      <c r="G1044">
        <f t="shared" si="67"/>
        <v>4.1715638771320102E-4</v>
      </c>
    </row>
    <row r="1045" spans="1:7">
      <c r="A1045">
        <v>5.75535</v>
      </c>
      <c r="B1045">
        <v>1.6177368164099999</v>
      </c>
      <c r="D1045">
        <f t="shared" si="64"/>
        <v>345.32100000000003</v>
      </c>
      <c r="E1045">
        <f t="shared" si="65"/>
        <v>1.6177368164099999</v>
      </c>
      <c r="F1045">
        <f t="shared" si="66"/>
        <v>1.6381612230773477</v>
      </c>
      <c r="G1045">
        <f t="shared" si="67"/>
        <v>4.1715638771320102E-4</v>
      </c>
    </row>
    <row r="1046" spans="1:7">
      <c r="A1046">
        <v>5.7609000000000004</v>
      </c>
      <c r="B1046">
        <v>1.6177368164099999</v>
      </c>
      <c r="D1046">
        <f t="shared" si="64"/>
        <v>345.654</v>
      </c>
      <c r="E1046">
        <f t="shared" si="65"/>
        <v>1.6177368164099999</v>
      </c>
      <c r="F1046">
        <f t="shared" si="66"/>
        <v>1.6381612230773477</v>
      </c>
      <c r="G1046">
        <f t="shared" si="67"/>
        <v>4.1715638771320102E-4</v>
      </c>
    </row>
    <row r="1047" spans="1:7">
      <c r="A1047">
        <v>5.7664499999999999</v>
      </c>
      <c r="B1047">
        <v>1.6177368164099999</v>
      </c>
      <c r="D1047">
        <f t="shared" si="64"/>
        <v>345.98699999999997</v>
      </c>
      <c r="E1047">
        <f t="shared" si="65"/>
        <v>1.6177368164099999</v>
      </c>
      <c r="F1047">
        <f t="shared" si="66"/>
        <v>1.6381612230773477</v>
      </c>
      <c r="G1047">
        <f t="shared" si="67"/>
        <v>4.1715638771320102E-4</v>
      </c>
    </row>
    <row r="1048" spans="1:7">
      <c r="A1048">
        <v>5.7720000000000002</v>
      </c>
      <c r="B1048">
        <v>1.6177368164099999</v>
      </c>
      <c r="D1048">
        <f t="shared" si="64"/>
        <v>346.32</v>
      </c>
      <c r="E1048">
        <f t="shared" si="65"/>
        <v>1.6177368164099999</v>
      </c>
      <c r="F1048">
        <f t="shared" si="66"/>
        <v>1.6381612230773477</v>
      </c>
      <c r="G1048">
        <f t="shared" si="67"/>
        <v>4.1715638771320102E-4</v>
      </c>
    </row>
    <row r="1049" spans="1:7">
      <c r="A1049">
        <v>5.7775499999999997</v>
      </c>
      <c r="B1049">
        <v>1.6177368164099999</v>
      </c>
      <c r="D1049">
        <f t="shared" si="64"/>
        <v>346.65300000000002</v>
      </c>
      <c r="E1049">
        <f t="shared" si="65"/>
        <v>1.6177368164099999</v>
      </c>
      <c r="F1049">
        <f t="shared" si="66"/>
        <v>1.6381612230773477</v>
      </c>
      <c r="G1049">
        <f t="shared" si="67"/>
        <v>4.1715638771320102E-4</v>
      </c>
    </row>
    <row r="1050" spans="1:7">
      <c r="A1050">
        <v>5.7831000000000001</v>
      </c>
      <c r="B1050">
        <v>1.6177368164099999</v>
      </c>
      <c r="D1050">
        <f t="shared" si="64"/>
        <v>346.98599999999999</v>
      </c>
      <c r="E1050">
        <f t="shared" si="65"/>
        <v>1.6177368164099999</v>
      </c>
      <c r="F1050">
        <f t="shared" si="66"/>
        <v>1.6381612230773477</v>
      </c>
      <c r="G1050">
        <f t="shared" si="67"/>
        <v>4.1715638771320102E-4</v>
      </c>
    </row>
    <row r="1051" spans="1:7">
      <c r="A1051">
        <v>5.7886499999999996</v>
      </c>
      <c r="B1051">
        <v>1.6177368164099999</v>
      </c>
      <c r="D1051">
        <f t="shared" si="64"/>
        <v>347.31900000000002</v>
      </c>
      <c r="E1051">
        <f t="shared" si="65"/>
        <v>1.6177368164099999</v>
      </c>
      <c r="F1051">
        <f t="shared" si="66"/>
        <v>1.6381612230773477</v>
      </c>
      <c r="G1051">
        <f t="shared" si="67"/>
        <v>4.1715638771320102E-4</v>
      </c>
    </row>
    <row r="1052" spans="1:7">
      <c r="A1052">
        <v>5.7942</v>
      </c>
      <c r="B1052">
        <v>1.62292480469</v>
      </c>
      <c r="D1052">
        <f t="shared" si="64"/>
        <v>347.65199999999999</v>
      </c>
      <c r="E1052">
        <f t="shared" si="65"/>
        <v>1.6177368164099999</v>
      </c>
      <c r="F1052">
        <f t="shared" si="66"/>
        <v>1.6381612230773477</v>
      </c>
      <c r="G1052">
        <f t="shared" si="67"/>
        <v>4.1715638771320102E-4</v>
      </c>
    </row>
    <row r="1053" spans="1:7">
      <c r="A1053">
        <v>5.7997500000000004</v>
      </c>
      <c r="B1053">
        <v>1.6177368164099999</v>
      </c>
      <c r="D1053">
        <f t="shared" si="64"/>
        <v>347.98500000000001</v>
      </c>
      <c r="E1053">
        <f t="shared" si="65"/>
        <v>1.6177368164099999</v>
      </c>
      <c r="F1053">
        <f t="shared" si="66"/>
        <v>1.6381612230773477</v>
      </c>
      <c r="G1053">
        <f t="shared" si="67"/>
        <v>4.1715638771320102E-4</v>
      </c>
    </row>
    <row r="1054" spans="1:7">
      <c r="A1054">
        <v>5.8052999999999999</v>
      </c>
      <c r="B1054">
        <v>1.6177368164099999</v>
      </c>
      <c r="D1054">
        <f t="shared" si="64"/>
        <v>348.31799999999998</v>
      </c>
      <c r="E1054">
        <f t="shared" si="65"/>
        <v>1.6177368164099999</v>
      </c>
      <c r="F1054">
        <f t="shared" si="66"/>
        <v>1.6381612230773477</v>
      </c>
      <c r="G1054">
        <f t="shared" si="67"/>
        <v>4.1715638771320102E-4</v>
      </c>
    </row>
    <row r="1055" spans="1:7">
      <c r="A1055">
        <v>5.8108500000000003</v>
      </c>
      <c r="B1055">
        <v>1.6177368164099999</v>
      </c>
      <c r="D1055">
        <f t="shared" si="64"/>
        <v>348.65100000000001</v>
      </c>
      <c r="E1055">
        <f t="shared" si="65"/>
        <v>1.6177368164099999</v>
      </c>
      <c r="F1055">
        <f t="shared" si="66"/>
        <v>1.6381612230773477</v>
      </c>
      <c r="G1055">
        <f t="shared" si="67"/>
        <v>4.1715638771320102E-4</v>
      </c>
    </row>
    <row r="1056" spans="1:7">
      <c r="A1056">
        <v>5.8163999999999998</v>
      </c>
      <c r="B1056">
        <v>1.6177368164099999</v>
      </c>
      <c r="D1056">
        <f t="shared" si="64"/>
        <v>348.98399999999998</v>
      </c>
      <c r="E1056">
        <f t="shared" si="65"/>
        <v>1.6177368164099999</v>
      </c>
      <c r="F1056">
        <f t="shared" si="66"/>
        <v>1.6381612230773477</v>
      </c>
      <c r="G1056">
        <f t="shared" si="67"/>
        <v>4.1715638771320102E-4</v>
      </c>
    </row>
    <row r="1057" spans="1:7">
      <c r="A1057">
        <v>5.8219500000000002</v>
      </c>
      <c r="B1057">
        <v>1.6177368164099999</v>
      </c>
      <c r="D1057">
        <f t="shared" si="64"/>
        <v>349.31700000000001</v>
      </c>
      <c r="E1057">
        <f t="shared" si="65"/>
        <v>1.6177368164099999</v>
      </c>
      <c r="F1057">
        <f t="shared" si="66"/>
        <v>1.6381612230773477</v>
      </c>
      <c r="G1057">
        <f t="shared" si="67"/>
        <v>4.1715638771320102E-4</v>
      </c>
    </row>
    <row r="1058" spans="1:7">
      <c r="A1058">
        <v>5.8274999999999997</v>
      </c>
      <c r="B1058">
        <v>1.6177368164099999</v>
      </c>
      <c r="D1058">
        <f t="shared" si="64"/>
        <v>349.65000000000003</v>
      </c>
      <c r="E1058">
        <f t="shared" si="65"/>
        <v>1.6177368164099999</v>
      </c>
      <c r="F1058">
        <f t="shared" si="66"/>
        <v>1.6381612230773477</v>
      </c>
      <c r="G1058">
        <f t="shared" si="67"/>
        <v>4.1715638771320102E-4</v>
      </c>
    </row>
    <row r="1059" spans="1:7">
      <c r="A1059">
        <v>5.8330500000000001</v>
      </c>
      <c r="B1059">
        <v>1.6177368164099999</v>
      </c>
      <c r="D1059">
        <f t="shared" si="64"/>
        <v>349.983</v>
      </c>
      <c r="E1059">
        <f t="shared" si="65"/>
        <v>1.6177368164099999</v>
      </c>
      <c r="F1059">
        <f t="shared" si="66"/>
        <v>1.6381612230773477</v>
      </c>
      <c r="G1059">
        <f t="shared" si="67"/>
        <v>4.1715638771320102E-4</v>
      </c>
    </row>
    <row r="1060" spans="1:7">
      <c r="A1060">
        <v>5.8385999999999996</v>
      </c>
      <c r="B1060">
        <v>1.6177368164099999</v>
      </c>
      <c r="D1060">
        <f t="shared" si="64"/>
        <v>350.31600000000003</v>
      </c>
      <c r="E1060">
        <f t="shared" si="65"/>
        <v>1.6177368164099999</v>
      </c>
      <c r="F1060">
        <f t="shared" si="66"/>
        <v>1.6381612230773477</v>
      </c>
      <c r="G1060">
        <f t="shared" si="67"/>
        <v>4.1715638771320102E-4</v>
      </c>
    </row>
    <row r="1061" spans="1:7">
      <c r="A1061">
        <v>5.84415</v>
      </c>
      <c r="B1061">
        <v>1.6177368164099999</v>
      </c>
      <c r="D1061">
        <f t="shared" si="64"/>
        <v>350.649</v>
      </c>
      <c r="E1061">
        <f t="shared" si="65"/>
        <v>1.6177368164099999</v>
      </c>
      <c r="F1061">
        <f t="shared" si="66"/>
        <v>1.6381612230773477</v>
      </c>
      <c r="G1061">
        <f t="shared" si="67"/>
        <v>4.1715638771320102E-4</v>
      </c>
    </row>
    <row r="1062" spans="1:7">
      <c r="A1062">
        <v>5.8497000000000003</v>
      </c>
      <c r="B1062">
        <v>1.6177368164099999</v>
      </c>
      <c r="D1062">
        <f t="shared" si="64"/>
        <v>350.98200000000003</v>
      </c>
      <c r="E1062">
        <f t="shared" si="65"/>
        <v>1.6177368164099999</v>
      </c>
      <c r="F1062">
        <f t="shared" si="66"/>
        <v>1.6381612230773477</v>
      </c>
      <c r="G1062">
        <f t="shared" si="67"/>
        <v>4.1715638771320102E-4</v>
      </c>
    </row>
    <row r="1063" spans="1:7">
      <c r="A1063">
        <v>5.8552499999999998</v>
      </c>
      <c r="B1063">
        <v>1.6177368164099999</v>
      </c>
      <c r="D1063">
        <f t="shared" si="64"/>
        <v>351.315</v>
      </c>
      <c r="E1063">
        <f t="shared" si="65"/>
        <v>1.6177368164099999</v>
      </c>
      <c r="F1063">
        <f t="shared" si="66"/>
        <v>1.6381612230773477</v>
      </c>
      <c r="G1063">
        <f t="shared" si="67"/>
        <v>4.1715638771320102E-4</v>
      </c>
    </row>
    <row r="1064" spans="1:7">
      <c r="A1064">
        <v>5.8608000000000002</v>
      </c>
      <c r="B1064">
        <v>1.6177368164099999</v>
      </c>
      <c r="D1064">
        <f t="shared" si="64"/>
        <v>351.64800000000002</v>
      </c>
      <c r="E1064">
        <f t="shared" si="65"/>
        <v>1.6177368164099999</v>
      </c>
      <c r="F1064">
        <f t="shared" si="66"/>
        <v>1.6381612230773477</v>
      </c>
      <c r="G1064">
        <f t="shared" si="67"/>
        <v>4.1715638771320102E-4</v>
      </c>
    </row>
    <row r="1065" spans="1:7">
      <c r="A1065">
        <v>5.8663499999999997</v>
      </c>
      <c r="B1065">
        <v>1.6177368164099999</v>
      </c>
      <c r="D1065">
        <f t="shared" si="64"/>
        <v>351.98100000000005</v>
      </c>
      <c r="E1065">
        <f t="shared" si="65"/>
        <v>1.6177368164099999</v>
      </c>
      <c r="F1065">
        <f t="shared" si="66"/>
        <v>1.6381612230773477</v>
      </c>
      <c r="G1065">
        <f t="shared" si="67"/>
        <v>4.1715638771320102E-4</v>
      </c>
    </row>
    <row r="1066" spans="1:7">
      <c r="A1066">
        <v>5.8719000000000001</v>
      </c>
      <c r="B1066">
        <v>1.6177368164099999</v>
      </c>
      <c r="D1066">
        <f t="shared" si="64"/>
        <v>352.31400000000002</v>
      </c>
      <c r="E1066">
        <f t="shared" si="65"/>
        <v>1.6177368164099999</v>
      </c>
      <c r="F1066">
        <f t="shared" si="66"/>
        <v>1.6381612230773477</v>
      </c>
      <c r="G1066">
        <f t="shared" si="67"/>
        <v>4.1715638771320102E-4</v>
      </c>
    </row>
    <row r="1067" spans="1:7">
      <c r="A1067">
        <v>5.8774499999999996</v>
      </c>
      <c r="B1067">
        <v>1.6177368164099999</v>
      </c>
      <c r="D1067">
        <f t="shared" si="64"/>
        <v>352.64700000000005</v>
      </c>
      <c r="E1067">
        <f t="shared" si="65"/>
        <v>1.6177368164099999</v>
      </c>
      <c r="F1067">
        <f t="shared" si="66"/>
        <v>1.6381612230773477</v>
      </c>
      <c r="G1067">
        <f t="shared" si="67"/>
        <v>4.1715638771320102E-4</v>
      </c>
    </row>
    <row r="1068" spans="1:7">
      <c r="A1068">
        <v>5.883</v>
      </c>
      <c r="B1068">
        <v>1.6177368164099999</v>
      </c>
      <c r="D1068">
        <f t="shared" si="64"/>
        <v>352.98</v>
      </c>
      <c r="E1068">
        <f t="shared" si="65"/>
        <v>1.6177368164099999</v>
      </c>
      <c r="F1068">
        <f t="shared" si="66"/>
        <v>1.6381612230773477</v>
      </c>
      <c r="G1068">
        <f t="shared" si="67"/>
        <v>4.1715638771320102E-4</v>
      </c>
    </row>
    <row r="1069" spans="1:7">
      <c r="A1069">
        <v>5.8885500000000004</v>
      </c>
      <c r="B1069">
        <v>1.6177368164099999</v>
      </c>
      <c r="D1069">
        <f t="shared" si="64"/>
        <v>353.31300000000005</v>
      </c>
      <c r="E1069">
        <f t="shared" si="65"/>
        <v>1.6177368164099999</v>
      </c>
      <c r="F1069">
        <f t="shared" si="66"/>
        <v>1.6381612230773477</v>
      </c>
      <c r="G1069">
        <f t="shared" si="67"/>
        <v>4.1715638771320102E-4</v>
      </c>
    </row>
    <row r="1070" spans="1:7">
      <c r="A1070">
        <v>5.8940999999999999</v>
      </c>
      <c r="B1070">
        <v>1.6177368164099999</v>
      </c>
      <c r="D1070">
        <f t="shared" si="64"/>
        <v>353.64600000000002</v>
      </c>
      <c r="E1070">
        <f t="shared" si="65"/>
        <v>1.6177368164099999</v>
      </c>
      <c r="F1070">
        <f t="shared" si="66"/>
        <v>1.6381612230773477</v>
      </c>
      <c r="G1070">
        <f t="shared" si="67"/>
        <v>4.1715638771320102E-4</v>
      </c>
    </row>
    <row r="1071" spans="1:7">
      <c r="A1071">
        <v>5.8996500000000003</v>
      </c>
      <c r="B1071">
        <v>1.6177368164099999</v>
      </c>
      <c r="D1071">
        <f t="shared" si="64"/>
        <v>353.97900000000004</v>
      </c>
      <c r="E1071">
        <f t="shared" si="65"/>
        <v>1.6177368164099999</v>
      </c>
      <c r="F1071">
        <f t="shared" si="66"/>
        <v>1.6381612230773477</v>
      </c>
      <c r="G1071">
        <f t="shared" si="67"/>
        <v>4.1715638771320102E-4</v>
      </c>
    </row>
    <row r="1072" spans="1:7">
      <c r="A1072">
        <v>5.9051999999999998</v>
      </c>
      <c r="B1072">
        <v>1.6177368164099999</v>
      </c>
      <c r="D1072">
        <f t="shared" si="64"/>
        <v>354.31200000000001</v>
      </c>
      <c r="E1072">
        <f t="shared" si="65"/>
        <v>1.6177368164099999</v>
      </c>
      <c r="F1072">
        <f t="shared" si="66"/>
        <v>1.6381612230773477</v>
      </c>
      <c r="G1072">
        <f t="shared" si="67"/>
        <v>4.1715638771320102E-4</v>
      </c>
    </row>
    <row r="1073" spans="1:7">
      <c r="A1073">
        <v>5.9107500000000002</v>
      </c>
      <c r="B1073">
        <v>1.6177368164099999</v>
      </c>
      <c r="D1073">
        <f t="shared" si="64"/>
        <v>354.64499999999998</v>
      </c>
      <c r="E1073">
        <f t="shared" si="65"/>
        <v>1.6177368164099999</v>
      </c>
      <c r="F1073">
        <f t="shared" si="66"/>
        <v>1.6381612230773477</v>
      </c>
      <c r="G1073">
        <f t="shared" si="67"/>
        <v>4.1715638771320102E-4</v>
      </c>
    </row>
    <row r="1074" spans="1:7">
      <c r="A1074">
        <v>5.9162999999999997</v>
      </c>
      <c r="B1074">
        <v>1.6177368164099999</v>
      </c>
      <c r="D1074">
        <f t="shared" si="64"/>
        <v>354.97800000000001</v>
      </c>
      <c r="E1074">
        <f t="shared" si="65"/>
        <v>1.61254882813</v>
      </c>
      <c r="F1074">
        <f t="shared" si="66"/>
        <v>1.6381612230773477</v>
      </c>
      <c r="G1074">
        <f t="shared" si="67"/>
        <v>6.5599477493892111E-4</v>
      </c>
    </row>
    <row r="1075" spans="1:7">
      <c r="A1075">
        <v>5.9218500000000001</v>
      </c>
      <c r="B1075">
        <v>1.6177368164099999</v>
      </c>
      <c r="D1075">
        <f t="shared" si="64"/>
        <v>355.31099999999998</v>
      </c>
      <c r="E1075">
        <f t="shared" si="65"/>
        <v>1.6177368164099999</v>
      </c>
      <c r="F1075">
        <f t="shared" si="66"/>
        <v>1.6381612230773477</v>
      </c>
      <c r="G1075">
        <f t="shared" si="67"/>
        <v>4.1715638771320102E-4</v>
      </c>
    </row>
    <row r="1076" spans="1:7">
      <c r="A1076">
        <v>5.9273999999999996</v>
      </c>
      <c r="B1076">
        <v>1.6177368164099999</v>
      </c>
      <c r="D1076">
        <f t="shared" si="64"/>
        <v>355.64400000000001</v>
      </c>
      <c r="E1076">
        <f t="shared" si="65"/>
        <v>1.6177368164099999</v>
      </c>
      <c r="F1076">
        <f t="shared" si="66"/>
        <v>1.6381612230773477</v>
      </c>
      <c r="G1076">
        <f t="shared" si="67"/>
        <v>4.1715638771320102E-4</v>
      </c>
    </row>
    <row r="1077" spans="1:7">
      <c r="A1077">
        <v>5.9329499999999999</v>
      </c>
      <c r="B1077">
        <v>1.6177368164099999</v>
      </c>
      <c r="D1077">
        <f t="shared" si="64"/>
        <v>355.97699999999998</v>
      </c>
      <c r="E1077">
        <f t="shared" si="65"/>
        <v>1.6177368164099999</v>
      </c>
      <c r="F1077">
        <f t="shared" si="66"/>
        <v>1.6381612230773477</v>
      </c>
      <c r="G1077">
        <f t="shared" si="67"/>
        <v>4.1715638771320102E-4</v>
      </c>
    </row>
    <row r="1078" spans="1:7">
      <c r="A1078">
        <v>5.9385000000000003</v>
      </c>
      <c r="B1078">
        <v>1.6177368164099999</v>
      </c>
      <c r="D1078">
        <f t="shared" si="64"/>
        <v>356.31</v>
      </c>
      <c r="E1078">
        <f t="shared" si="65"/>
        <v>1.6177368164099999</v>
      </c>
      <c r="F1078">
        <f t="shared" si="66"/>
        <v>1.6381612230773477</v>
      </c>
      <c r="G1078">
        <f t="shared" si="67"/>
        <v>4.1715638771320102E-4</v>
      </c>
    </row>
    <row r="1079" spans="1:7">
      <c r="A1079">
        <v>5.9440499999999998</v>
      </c>
      <c r="B1079">
        <v>1.6177368164099999</v>
      </c>
      <c r="D1079">
        <f t="shared" si="64"/>
        <v>356.64299999999997</v>
      </c>
      <c r="E1079">
        <f t="shared" si="65"/>
        <v>1.6177368164099999</v>
      </c>
      <c r="F1079">
        <f t="shared" si="66"/>
        <v>1.6381612230773477</v>
      </c>
      <c r="G1079">
        <f t="shared" si="67"/>
        <v>4.1715638771320102E-4</v>
      </c>
    </row>
    <row r="1080" spans="1:7">
      <c r="A1080">
        <v>5.9496000000000002</v>
      </c>
      <c r="B1080">
        <v>1.6177368164099999</v>
      </c>
      <c r="D1080">
        <f t="shared" si="64"/>
        <v>356.976</v>
      </c>
      <c r="E1080">
        <f t="shared" si="65"/>
        <v>1.6177368164099999</v>
      </c>
      <c r="F1080">
        <f t="shared" si="66"/>
        <v>1.6381612230773477</v>
      </c>
      <c r="G1080">
        <f t="shared" si="67"/>
        <v>4.1715638771320102E-4</v>
      </c>
    </row>
    <row r="1081" spans="1:7">
      <c r="A1081">
        <v>5.9551499999999997</v>
      </c>
      <c r="B1081">
        <v>1.6177368164099999</v>
      </c>
      <c r="D1081">
        <f t="shared" si="64"/>
        <v>357.30900000000003</v>
      </c>
      <c r="E1081">
        <f t="shared" si="65"/>
        <v>1.6177368164099999</v>
      </c>
      <c r="F1081">
        <f t="shared" si="66"/>
        <v>1.6381612230773477</v>
      </c>
      <c r="G1081">
        <f t="shared" si="67"/>
        <v>4.1715638771320102E-4</v>
      </c>
    </row>
    <row r="1082" spans="1:7">
      <c r="A1082">
        <v>5.9607000000000001</v>
      </c>
      <c r="B1082">
        <v>1.6177368164099999</v>
      </c>
      <c r="D1082">
        <f t="shared" si="64"/>
        <v>357.642</v>
      </c>
      <c r="E1082">
        <f t="shared" si="65"/>
        <v>1.6177368164099999</v>
      </c>
      <c r="F1082">
        <f t="shared" si="66"/>
        <v>1.6381612230773477</v>
      </c>
      <c r="G1082">
        <f t="shared" si="67"/>
        <v>4.1715638771320102E-4</v>
      </c>
    </row>
    <row r="1083" spans="1:7">
      <c r="A1083">
        <v>5.9662499999999996</v>
      </c>
      <c r="B1083">
        <v>1.6177368164099999</v>
      </c>
      <c r="D1083">
        <f t="shared" si="64"/>
        <v>357.97500000000002</v>
      </c>
      <c r="E1083">
        <f t="shared" si="65"/>
        <v>1.6177368164099999</v>
      </c>
      <c r="F1083">
        <f t="shared" si="66"/>
        <v>1.6381612230773477</v>
      </c>
      <c r="G1083">
        <f t="shared" si="67"/>
        <v>4.1715638771320102E-4</v>
      </c>
    </row>
    <row r="1084" spans="1:7">
      <c r="A1084">
        <v>5.9718</v>
      </c>
      <c r="B1084">
        <v>1.6177368164099999</v>
      </c>
      <c r="D1084">
        <f t="shared" si="64"/>
        <v>358.30799999999999</v>
      </c>
      <c r="E1084">
        <f t="shared" si="65"/>
        <v>1.6177368164099999</v>
      </c>
      <c r="F1084">
        <f t="shared" si="66"/>
        <v>1.6381612230773477</v>
      </c>
      <c r="G1084">
        <f t="shared" si="67"/>
        <v>4.1715638771320102E-4</v>
      </c>
    </row>
    <row r="1085" spans="1:7">
      <c r="A1085">
        <v>5.9773500000000004</v>
      </c>
      <c r="B1085">
        <v>1.6177368164099999</v>
      </c>
      <c r="D1085">
        <f t="shared" si="64"/>
        <v>358.64100000000002</v>
      </c>
      <c r="E1085">
        <f t="shared" si="65"/>
        <v>1.6177368164099999</v>
      </c>
      <c r="F1085">
        <f t="shared" si="66"/>
        <v>1.6381612230773477</v>
      </c>
      <c r="G1085">
        <f t="shared" si="67"/>
        <v>4.1715638771320102E-4</v>
      </c>
    </row>
    <row r="1086" spans="1:7">
      <c r="A1086">
        <v>5.9828999999999999</v>
      </c>
      <c r="B1086">
        <v>1.6177368164099999</v>
      </c>
      <c r="D1086">
        <f t="shared" si="64"/>
        <v>358.97399999999999</v>
      </c>
      <c r="E1086">
        <f t="shared" si="65"/>
        <v>1.6177368164099999</v>
      </c>
      <c r="F1086">
        <f t="shared" si="66"/>
        <v>1.6381612230773477</v>
      </c>
      <c r="G1086">
        <f t="shared" si="67"/>
        <v>4.1715638771320102E-4</v>
      </c>
    </row>
    <row r="1087" spans="1:7">
      <c r="A1087">
        <v>5.9884500000000003</v>
      </c>
      <c r="B1087">
        <v>1.6177368164099999</v>
      </c>
      <c r="D1087">
        <f t="shared" si="64"/>
        <v>359.30700000000002</v>
      </c>
      <c r="E1087">
        <f t="shared" si="65"/>
        <v>1.6177368164099999</v>
      </c>
      <c r="F1087">
        <f t="shared" si="66"/>
        <v>1.6381612230773477</v>
      </c>
      <c r="G1087">
        <f t="shared" si="67"/>
        <v>4.1715638771320102E-4</v>
      </c>
    </row>
    <row r="1088" spans="1:7">
      <c r="A1088">
        <v>5.9939999999999998</v>
      </c>
      <c r="B1088">
        <v>1.6177368164099999</v>
      </c>
      <c r="D1088">
        <f t="shared" si="64"/>
        <v>359.64000000000004</v>
      </c>
      <c r="E1088">
        <f t="shared" si="65"/>
        <v>1.6177368164099999</v>
      </c>
      <c r="F1088">
        <f t="shared" si="66"/>
        <v>1.6381612230773477</v>
      </c>
      <c r="G1088">
        <f t="shared" si="67"/>
        <v>4.1715638771320102E-4</v>
      </c>
    </row>
    <row r="1089" spans="1:7">
      <c r="A1089">
        <v>5.9995500000000002</v>
      </c>
      <c r="B1089">
        <v>1.6177368164099999</v>
      </c>
      <c r="D1089">
        <f t="shared" si="64"/>
        <v>359.97300000000001</v>
      </c>
      <c r="E1089">
        <f t="shared" si="65"/>
        <v>1.62292480469</v>
      </c>
      <c r="F1089">
        <f t="shared" si="66"/>
        <v>1.6381612230773477</v>
      </c>
      <c r="G1089">
        <f t="shared" si="67"/>
        <v>2.3214844527430658E-4</v>
      </c>
    </row>
    <row r="1090" spans="1:7">
      <c r="A1090">
        <v>6.0050999999999997</v>
      </c>
      <c r="B1090">
        <v>1.6177368164099999</v>
      </c>
      <c r="D1090">
        <f t="shared" si="64"/>
        <v>360.30600000000004</v>
      </c>
      <c r="E1090">
        <f t="shared" si="65"/>
        <v>1.6177368164099999</v>
      </c>
      <c r="F1090">
        <f t="shared" si="66"/>
        <v>1.6381612230773477</v>
      </c>
      <c r="G1090">
        <f t="shared" si="67"/>
        <v>4.1715638771320102E-4</v>
      </c>
    </row>
    <row r="1091" spans="1:7">
      <c r="A1091">
        <v>6.01065</v>
      </c>
      <c r="B1091">
        <v>1.6177368164099999</v>
      </c>
      <c r="D1091">
        <f t="shared" si="64"/>
        <v>360.63900000000001</v>
      </c>
      <c r="E1091">
        <f t="shared" si="65"/>
        <v>1.6177368164099999</v>
      </c>
      <c r="F1091">
        <f t="shared" si="66"/>
        <v>1.6381612230773477</v>
      </c>
      <c r="G1091">
        <f t="shared" si="67"/>
        <v>4.1715638771320102E-4</v>
      </c>
    </row>
    <row r="1092" spans="1:7">
      <c r="A1092">
        <v>6.0162000000000004</v>
      </c>
      <c r="B1092">
        <v>1.6177368164099999</v>
      </c>
      <c r="D1092">
        <f t="shared" si="64"/>
        <v>360.97200000000004</v>
      </c>
      <c r="E1092">
        <f t="shared" si="65"/>
        <v>1.61254882813</v>
      </c>
      <c r="F1092">
        <f t="shared" si="66"/>
        <v>1.6381612230773477</v>
      </c>
      <c r="G1092">
        <f t="shared" si="67"/>
        <v>6.5599477493892111E-4</v>
      </c>
    </row>
    <row r="1093" spans="1:7">
      <c r="A1093">
        <v>6.0217499999999999</v>
      </c>
      <c r="B1093">
        <v>1.6177368164099999</v>
      </c>
      <c r="D1093">
        <f t="shared" si="64"/>
        <v>361.30500000000001</v>
      </c>
      <c r="E1093">
        <f t="shared" si="65"/>
        <v>1.6177368164099999</v>
      </c>
      <c r="F1093">
        <f t="shared" si="66"/>
        <v>1.6381612230773477</v>
      </c>
      <c r="G1093">
        <f t="shared" si="67"/>
        <v>4.1715638771320102E-4</v>
      </c>
    </row>
    <row r="1094" spans="1:7">
      <c r="A1094">
        <v>6.0273000000000003</v>
      </c>
      <c r="B1094">
        <v>1.61254882813</v>
      </c>
      <c r="D1094">
        <f t="shared" si="64"/>
        <v>361.63800000000003</v>
      </c>
      <c r="E1094">
        <f t="shared" si="65"/>
        <v>1.6177368164099999</v>
      </c>
      <c r="F1094">
        <f t="shared" si="66"/>
        <v>1.6381612230773477</v>
      </c>
      <c r="G1094">
        <f t="shared" si="67"/>
        <v>4.1715638771320102E-4</v>
      </c>
    </row>
    <row r="1095" spans="1:7">
      <c r="A1095">
        <v>6.0328499999999998</v>
      </c>
      <c r="B1095">
        <v>1.6177368164099999</v>
      </c>
      <c r="D1095">
        <f t="shared" si="64"/>
        <v>361.971</v>
      </c>
      <c r="E1095">
        <f t="shared" si="65"/>
        <v>1.61254882813</v>
      </c>
      <c r="F1095">
        <f t="shared" si="66"/>
        <v>1.6381612230773477</v>
      </c>
      <c r="G1095">
        <f t="shared" si="67"/>
        <v>6.5599477493892111E-4</v>
      </c>
    </row>
    <row r="1096" spans="1:7">
      <c r="A1096">
        <v>6.0384000000000002</v>
      </c>
      <c r="B1096">
        <v>1.6177368164099999</v>
      </c>
      <c r="D1096">
        <f t="shared" si="64"/>
        <v>362.30400000000003</v>
      </c>
      <c r="E1096">
        <f t="shared" si="65"/>
        <v>1.6177368164099999</v>
      </c>
      <c r="F1096">
        <f t="shared" si="66"/>
        <v>1.6381612230773477</v>
      </c>
      <c r="G1096">
        <f t="shared" si="67"/>
        <v>4.1715638771320102E-4</v>
      </c>
    </row>
    <row r="1097" spans="1:7">
      <c r="A1097">
        <v>6.0439499999999997</v>
      </c>
      <c r="B1097">
        <v>1.6177368164099999</v>
      </c>
      <c r="D1097">
        <f t="shared" ref="D1097:D1160" si="68">(A1117-$A$28)*60</f>
        <v>362.63700000000006</v>
      </c>
      <c r="E1097">
        <f t="shared" ref="E1097:E1160" si="69">B1117</f>
        <v>1.61254882813</v>
      </c>
      <c r="F1097">
        <f t="shared" ref="F1097:F1160" si="70">$J$10*EXP(-$J$11*D1097)+$J$12</f>
        <v>1.6381612230773477</v>
      </c>
      <c r="G1097">
        <f t="shared" ref="G1097:G1160" si="71">(E1097-F1097)^2</f>
        <v>6.5599477493892111E-4</v>
      </c>
    </row>
    <row r="1098" spans="1:7">
      <c r="A1098">
        <v>6.0495000000000001</v>
      </c>
      <c r="B1098">
        <v>1.6177368164099999</v>
      </c>
      <c r="D1098">
        <f t="shared" si="68"/>
        <v>362.97</v>
      </c>
      <c r="E1098">
        <f t="shared" si="69"/>
        <v>1.6177368164099999</v>
      </c>
      <c r="F1098">
        <f t="shared" si="70"/>
        <v>1.6381612230773477</v>
      </c>
      <c r="G1098">
        <f t="shared" si="71"/>
        <v>4.1715638771320102E-4</v>
      </c>
    </row>
    <row r="1099" spans="1:7">
      <c r="A1099">
        <v>6.0550499999999996</v>
      </c>
      <c r="B1099">
        <v>1.6177368164099999</v>
      </c>
      <c r="D1099">
        <f t="shared" si="68"/>
        <v>363.30300000000005</v>
      </c>
      <c r="E1099">
        <f t="shared" si="69"/>
        <v>1.6177368164099999</v>
      </c>
      <c r="F1099">
        <f t="shared" si="70"/>
        <v>1.6381612230773477</v>
      </c>
      <c r="G1099">
        <f t="shared" si="71"/>
        <v>4.1715638771320102E-4</v>
      </c>
    </row>
    <row r="1100" spans="1:7">
      <c r="A1100">
        <v>6.0606</v>
      </c>
      <c r="B1100">
        <v>1.6177368164099999</v>
      </c>
      <c r="D1100">
        <f t="shared" si="68"/>
        <v>363.63600000000002</v>
      </c>
      <c r="E1100">
        <f t="shared" si="69"/>
        <v>1.61254882813</v>
      </c>
      <c r="F1100">
        <f t="shared" si="70"/>
        <v>1.6381612230773477</v>
      </c>
      <c r="G1100">
        <f t="shared" si="71"/>
        <v>6.5599477493892111E-4</v>
      </c>
    </row>
    <row r="1101" spans="1:7">
      <c r="A1101">
        <v>6.0661500000000004</v>
      </c>
      <c r="B1101">
        <v>1.6177368164099999</v>
      </c>
      <c r="D1101">
        <f t="shared" si="68"/>
        <v>363.96900000000005</v>
      </c>
      <c r="E1101">
        <f t="shared" si="69"/>
        <v>1.61254882813</v>
      </c>
      <c r="F1101">
        <f t="shared" si="70"/>
        <v>1.6381612230773477</v>
      </c>
      <c r="G1101">
        <f t="shared" si="71"/>
        <v>6.5599477493892111E-4</v>
      </c>
    </row>
    <row r="1102" spans="1:7">
      <c r="A1102">
        <v>6.0716999999999999</v>
      </c>
      <c r="B1102">
        <v>1.6177368164099999</v>
      </c>
      <c r="D1102">
        <f t="shared" si="68"/>
        <v>364.30200000000002</v>
      </c>
      <c r="E1102">
        <f t="shared" si="69"/>
        <v>1.6177368164099999</v>
      </c>
      <c r="F1102">
        <f t="shared" si="70"/>
        <v>1.6381612230773477</v>
      </c>
      <c r="G1102">
        <f t="shared" si="71"/>
        <v>4.1715638771320102E-4</v>
      </c>
    </row>
    <row r="1103" spans="1:7">
      <c r="A1103">
        <v>6.0772500000000003</v>
      </c>
      <c r="B1103">
        <v>1.6177368164099999</v>
      </c>
      <c r="D1103">
        <f t="shared" si="68"/>
        <v>364.63499999999999</v>
      </c>
      <c r="E1103">
        <f t="shared" si="69"/>
        <v>1.61254882813</v>
      </c>
      <c r="F1103">
        <f t="shared" si="70"/>
        <v>1.6381612230773477</v>
      </c>
      <c r="G1103">
        <f t="shared" si="71"/>
        <v>6.5599477493892111E-4</v>
      </c>
    </row>
    <row r="1104" spans="1:7">
      <c r="A1104">
        <v>6.0827999999999998</v>
      </c>
      <c r="B1104">
        <v>1.6177368164099999</v>
      </c>
      <c r="D1104">
        <f t="shared" si="68"/>
        <v>364.96800000000002</v>
      </c>
      <c r="E1104">
        <f t="shared" si="69"/>
        <v>1.61254882813</v>
      </c>
      <c r="F1104">
        <f t="shared" si="70"/>
        <v>1.6381612230773477</v>
      </c>
      <c r="G1104">
        <f t="shared" si="71"/>
        <v>6.5599477493892111E-4</v>
      </c>
    </row>
    <row r="1105" spans="1:7">
      <c r="A1105">
        <v>6.0883500000000002</v>
      </c>
      <c r="B1105">
        <v>1.6177368164099999</v>
      </c>
      <c r="D1105">
        <f t="shared" si="68"/>
        <v>365.30099999999999</v>
      </c>
      <c r="E1105">
        <f t="shared" si="69"/>
        <v>1.6177368164099999</v>
      </c>
      <c r="F1105">
        <f t="shared" si="70"/>
        <v>1.6381612230773477</v>
      </c>
      <c r="G1105">
        <f t="shared" si="71"/>
        <v>4.1715638771320102E-4</v>
      </c>
    </row>
    <row r="1106" spans="1:7">
      <c r="A1106">
        <v>6.0938999999999997</v>
      </c>
      <c r="B1106">
        <v>1.6177368164099999</v>
      </c>
      <c r="D1106">
        <f t="shared" si="68"/>
        <v>365.63400000000001</v>
      </c>
      <c r="E1106">
        <f t="shared" si="69"/>
        <v>1.61254882813</v>
      </c>
      <c r="F1106">
        <f t="shared" si="70"/>
        <v>1.6381612230773477</v>
      </c>
      <c r="G1106">
        <f t="shared" si="71"/>
        <v>6.5599477493892111E-4</v>
      </c>
    </row>
    <row r="1107" spans="1:7">
      <c r="A1107">
        <v>6.09945</v>
      </c>
      <c r="B1107">
        <v>1.6177368164099999</v>
      </c>
      <c r="D1107">
        <f t="shared" si="68"/>
        <v>365.96699999999998</v>
      </c>
      <c r="E1107">
        <f t="shared" si="69"/>
        <v>1.6177368164099999</v>
      </c>
      <c r="F1107">
        <f t="shared" si="70"/>
        <v>1.6381612230773477</v>
      </c>
      <c r="G1107">
        <f t="shared" si="71"/>
        <v>4.1715638771320102E-4</v>
      </c>
    </row>
    <row r="1108" spans="1:7">
      <c r="A1108">
        <v>6.1050000000000004</v>
      </c>
      <c r="B1108">
        <v>1.6177368164099999</v>
      </c>
      <c r="D1108">
        <f t="shared" si="68"/>
        <v>366.3</v>
      </c>
      <c r="E1108">
        <f t="shared" si="69"/>
        <v>1.61254882813</v>
      </c>
      <c r="F1108">
        <f t="shared" si="70"/>
        <v>1.6381612230773477</v>
      </c>
      <c r="G1108">
        <f t="shared" si="71"/>
        <v>6.5599477493892111E-4</v>
      </c>
    </row>
    <row r="1109" spans="1:7">
      <c r="A1109">
        <v>6.1105499999999999</v>
      </c>
      <c r="B1109">
        <v>1.62292480469</v>
      </c>
      <c r="D1109">
        <f t="shared" si="68"/>
        <v>366.63299999999998</v>
      </c>
      <c r="E1109">
        <f t="shared" si="69"/>
        <v>1.6177368164099999</v>
      </c>
      <c r="F1109">
        <f t="shared" si="70"/>
        <v>1.6381612230773477</v>
      </c>
      <c r="G1109">
        <f t="shared" si="71"/>
        <v>4.1715638771320102E-4</v>
      </c>
    </row>
    <row r="1110" spans="1:7">
      <c r="A1110">
        <v>6.1161000000000003</v>
      </c>
      <c r="B1110">
        <v>1.6177368164099999</v>
      </c>
      <c r="D1110">
        <f t="shared" si="68"/>
        <v>366.96600000000001</v>
      </c>
      <c r="E1110">
        <f t="shared" si="69"/>
        <v>1.6177368164099999</v>
      </c>
      <c r="F1110">
        <f t="shared" si="70"/>
        <v>1.6381612230773477</v>
      </c>
      <c r="G1110">
        <f t="shared" si="71"/>
        <v>4.1715638771320102E-4</v>
      </c>
    </row>
    <row r="1111" spans="1:7">
      <c r="A1111">
        <v>6.1216499999999998</v>
      </c>
      <c r="B1111">
        <v>1.6177368164099999</v>
      </c>
      <c r="D1111">
        <f t="shared" si="68"/>
        <v>367.29899999999998</v>
      </c>
      <c r="E1111">
        <f t="shared" si="69"/>
        <v>1.6177368164099999</v>
      </c>
      <c r="F1111">
        <f t="shared" si="70"/>
        <v>1.6381612230773477</v>
      </c>
      <c r="G1111">
        <f t="shared" si="71"/>
        <v>4.1715638771320102E-4</v>
      </c>
    </row>
    <row r="1112" spans="1:7">
      <c r="A1112">
        <v>6.1272000000000002</v>
      </c>
      <c r="B1112">
        <v>1.61254882813</v>
      </c>
      <c r="D1112">
        <f t="shared" si="68"/>
        <v>367.63200000000001</v>
      </c>
      <c r="E1112">
        <f t="shared" si="69"/>
        <v>1.6177368164099999</v>
      </c>
      <c r="F1112">
        <f t="shared" si="70"/>
        <v>1.6381612230773477</v>
      </c>
      <c r="G1112">
        <f t="shared" si="71"/>
        <v>4.1715638771320102E-4</v>
      </c>
    </row>
    <row r="1113" spans="1:7">
      <c r="A1113">
        <v>6.1327499999999997</v>
      </c>
      <c r="B1113">
        <v>1.6177368164099999</v>
      </c>
      <c r="D1113">
        <f t="shared" si="68"/>
        <v>367.96500000000003</v>
      </c>
      <c r="E1113">
        <f t="shared" si="69"/>
        <v>1.61254882813</v>
      </c>
      <c r="F1113">
        <f t="shared" si="70"/>
        <v>1.6381612230773477</v>
      </c>
      <c r="G1113">
        <f t="shared" si="71"/>
        <v>6.5599477493892111E-4</v>
      </c>
    </row>
    <row r="1114" spans="1:7">
      <c r="A1114">
        <v>6.1383000000000001</v>
      </c>
      <c r="B1114">
        <v>1.6177368164099999</v>
      </c>
      <c r="D1114">
        <f t="shared" si="68"/>
        <v>368.298</v>
      </c>
      <c r="E1114">
        <f t="shared" si="69"/>
        <v>1.61254882813</v>
      </c>
      <c r="F1114">
        <f t="shared" si="70"/>
        <v>1.6381612230773477</v>
      </c>
      <c r="G1114">
        <f t="shared" si="71"/>
        <v>6.5599477493892111E-4</v>
      </c>
    </row>
    <row r="1115" spans="1:7">
      <c r="A1115">
        <v>6.1438499999999996</v>
      </c>
      <c r="B1115">
        <v>1.61254882813</v>
      </c>
      <c r="D1115">
        <f t="shared" si="68"/>
        <v>368.63100000000003</v>
      </c>
      <c r="E1115">
        <f t="shared" si="69"/>
        <v>1.6177368164099999</v>
      </c>
      <c r="F1115">
        <f t="shared" si="70"/>
        <v>1.6381612230773477</v>
      </c>
      <c r="G1115">
        <f t="shared" si="71"/>
        <v>4.1715638771320102E-4</v>
      </c>
    </row>
    <row r="1116" spans="1:7">
      <c r="A1116">
        <v>6.1494</v>
      </c>
      <c r="B1116">
        <v>1.6177368164099999</v>
      </c>
      <c r="D1116">
        <f t="shared" si="68"/>
        <v>368.964</v>
      </c>
      <c r="E1116">
        <f t="shared" si="69"/>
        <v>1.6177368164099999</v>
      </c>
      <c r="F1116">
        <f t="shared" si="70"/>
        <v>1.6381612230773477</v>
      </c>
      <c r="G1116">
        <f t="shared" si="71"/>
        <v>4.1715638771320102E-4</v>
      </c>
    </row>
    <row r="1117" spans="1:7">
      <c r="A1117">
        <v>6.1549500000000004</v>
      </c>
      <c r="B1117">
        <v>1.61254882813</v>
      </c>
      <c r="D1117">
        <f t="shared" si="68"/>
        <v>369.29700000000003</v>
      </c>
      <c r="E1117">
        <f t="shared" si="69"/>
        <v>1.61254882813</v>
      </c>
      <c r="F1117">
        <f t="shared" si="70"/>
        <v>1.6381612230773477</v>
      </c>
      <c r="G1117">
        <f t="shared" si="71"/>
        <v>6.5599477493892111E-4</v>
      </c>
    </row>
    <row r="1118" spans="1:7">
      <c r="A1118">
        <v>6.1604999999999999</v>
      </c>
      <c r="B1118">
        <v>1.6177368164099999</v>
      </c>
      <c r="D1118">
        <f t="shared" si="68"/>
        <v>369.63</v>
      </c>
      <c r="E1118">
        <f t="shared" si="69"/>
        <v>1.6177368164099999</v>
      </c>
      <c r="F1118">
        <f t="shared" si="70"/>
        <v>1.6381612230773477</v>
      </c>
      <c r="G1118">
        <f t="shared" si="71"/>
        <v>4.1715638771320102E-4</v>
      </c>
    </row>
    <row r="1119" spans="1:7">
      <c r="A1119">
        <v>6.1660500000000003</v>
      </c>
      <c r="B1119">
        <v>1.6177368164099999</v>
      </c>
      <c r="D1119">
        <f t="shared" si="68"/>
        <v>369.96300000000002</v>
      </c>
      <c r="E1119">
        <f t="shared" si="69"/>
        <v>1.61254882813</v>
      </c>
      <c r="F1119">
        <f t="shared" si="70"/>
        <v>1.6381612230773477</v>
      </c>
      <c r="G1119">
        <f t="shared" si="71"/>
        <v>6.5599477493892111E-4</v>
      </c>
    </row>
    <row r="1120" spans="1:7">
      <c r="A1120">
        <v>6.1715999999999998</v>
      </c>
      <c r="B1120">
        <v>1.61254882813</v>
      </c>
      <c r="D1120">
        <f t="shared" si="68"/>
        <v>370.29600000000005</v>
      </c>
      <c r="E1120">
        <f t="shared" si="69"/>
        <v>1.61254882813</v>
      </c>
      <c r="F1120">
        <f t="shared" si="70"/>
        <v>1.6381612230773477</v>
      </c>
      <c r="G1120">
        <f t="shared" si="71"/>
        <v>6.5599477493892111E-4</v>
      </c>
    </row>
    <row r="1121" spans="1:7">
      <c r="A1121">
        <v>6.1771500000000001</v>
      </c>
      <c r="B1121">
        <v>1.61254882813</v>
      </c>
      <c r="D1121">
        <f t="shared" si="68"/>
        <v>370.62900000000002</v>
      </c>
      <c r="E1121">
        <f t="shared" si="69"/>
        <v>1.61254882813</v>
      </c>
      <c r="F1121">
        <f t="shared" si="70"/>
        <v>1.6381612230773477</v>
      </c>
      <c r="G1121">
        <f t="shared" si="71"/>
        <v>6.5599477493892111E-4</v>
      </c>
    </row>
    <row r="1122" spans="1:7">
      <c r="A1122">
        <v>6.1826999999999996</v>
      </c>
      <c r="B1122">
        <v>1.6177368164099999</v>
      </c>
      <c r="D1122">
        <f t="shared" si="68"/>
        <v>370.96200000000005</v>
      </c>
      <c r="E1122">
        <f t="shared" si="69"/>
        <v>1.61254882813</v>
      </c>
      <c r="F1122">
        <f t="shared" si="70"/>
        <v>1.6381612230773477</v>
      </c>
      <c r="G1122">
        <f t="shared" si="71"/>
        <v>6.5599477493892111E-4</v>
      </c>
    </row>
    <row r="1123" spans="1:7">
      <c r="A1123">
        <v>6.18825</v>
      </c>
      <c r="B1123">
        <v>1.61254882813</v>
      </c>
      <c r="D1123">
        <f t="shared" si="68"/>
        <v>371.29500000000002</v>
      </c>
      <c r="E1123">
        <f t="shared" si="69"/>
        <v>1.61254882813</v>
      </c>
      <c r="F1123">
        <f t="shared" si="70"/>
        <v>1.6381612230773477</v>
      </c>
      <c r="G1123">
        <f t="shared" si="71"/>
        <v>6.5599477493892111E-4</v>
      </c>
    </row>
    <row r="1124" spans="1:7">
      <c r="A1124">
        <v>6.1938000000000004</v>
      </c>
      <c r="B1124">
        <v>1.61254882813</v>
      </c>
      <c r="D1124">
        <f t="shared" si="68"/>
        <v>371.62800000000004</v>
      </c>
      <c r="E1124">
        <f t="shared" si="69"/>
        <v>1.61254882813</v>
      </c>
      <c r="F1124">
        <f t="shared" si="70"/>
        <v>1.6381612230773477</v>
      </c>
      <c r="G1124">
        <f t="shared" si="71"/>
        <v>6.5599477493892111E-4</v>
      </c>
    </row>
    <row r="1125" spans="1:7">
      <c r="A1125">
        <v>6.1993499999999999</v>
      </c>
      <c r="B1125">
        <v>1.6177368164099999</v>
      </c>
      <c r="D1125">
        <f t="shared" si="68"/>
        <v>371.96100000000001</v>
      </c>
      <c r="E1125">
        <f t="shared" si="69"/>
        <v>1.61254882813</v>
      </c>
      <c r="F1125">
        <f t="shared" si="70"/>
        <v>1.6381612230773477</v>
      </c>
      <c r="G1125">
        <f t="shared" si="71"/>
        <v>6.5599477493892111E-4</v>
      </c>
    </row>
    <row r="1126" spans="1:7">
      <c r="A1126">
        <v>6.2049000000000003</v>
      </c>
      <c r="B1126">
        <v>1.61254882813</v>
      </c>
      <c r="D1126">
        <f t="shared" si="68"/>
        <v>372.29400000000004</v>
      </c>
      <c r="E1126">
        <f t="shared" si="69"/>
        <v>1.61254882813</v>
      </c>
      <c r="F1126">
        <f t="shared" si="70"/>
        <v>1.6381612230773477</v>
      </c>
      <c r="G1126">
        <f t="shared" si="71"/>
        <v>6.5599477493892111E-4</v>
      </c>
    </row>
    <row r="1127" spans="1:7">
      <c r="A1127">
        <v>6.2104499999999998</v>
      </c>
      <c r="B1127">
        <v>1.6177368164099999</v>
      </c>
      <c r="D1127">
        <f t="shared" si="68"/>
        <v>372.62700000000001</v>
      </c>
      <c r="E1127">
        <f t="shared" si="69"/>
        <v>1.61254882813</v>
      </c>
      <c r="F1127">
        <f t="shared" si="70"/>
        <v>1.6381612230773477</v>
      </c>
      <c r="G1127">
        <f t="shared" si="71"/>
        <v>6.5599477493892111E-4</v>
      </c>
    </row>
    <row r="1128" spans="1:7">
      <c r="A1128">
        <v>6.2160000000000002</v>
      </c>
      <c r="B1128">
        <v>1.61254882813</v>
      </c>
      <c r="D1128">
        <f t="shared" si="68"/>
        <v>372.96000000000004</v>
      </c>
      <c r="E1128">
        <f t="shared" si="69"/>
        <v>1.61254882813</v>
      </c>
      <c r="F1128">
        <f t="shared" si="70"/>
        <v>1.6381612230773477</v>
      </c>
      <c r="G1128">
        <f t="shared" si="71"/>
        <v>6.5599477493892111E-4</v>
      </c>
    </row>
    <row r="1129" spans="1:7">
      <c r="A1129">
        <v>6.2215499999999997</v>
      </c>
      <c r="B1129">
        <v>1.6177368164099999</v>
      </c>
      <c r="D1129">
        <f t="shared" si="68"/>
        <v>373.29300000000001</v>
      </c>
      <c r="E1129">
        <f t="shared" si="69"/>
        <v>1.61254882813</v>
      </c>
      <c r="F1129">
        <f t="shared" si="70"/>
        <v>1.6381612230773477</v>
      </c>
      <c r="G1129">
        <f t="shared" si="71"/>
        <v>6.5599477493892111E-4</v>
      </c>
    </row>
    <row r="1130" spans="1:7">
      <c r="A1130">
        <v>6.2271000000000001</v>
      </c>
      <c r="B1130">
        <v>1.6177368164099999</v>
      </c>
      <c r="D1130">
        <f t="shared" si="68"/>
        <v>373.62599999999998</v>
      </c>
      <c r="E1130">
        <f t="shared" si="69"/>
        <v>1.61254882813</v>
      </c>
      <c r="F1130">
        <f t="shared" si="70"/>
        <v>1.6381612230773477</v>
      </c>
      <c r="G1130">
        <f t="shared" si="71"/>
        <v>6.5599477493892111E-4</v>
      </c>
    </row>
    <row r="1131" spans="1:7">
      <c r="A1131">
        <v>6.2326499999999996</v>
      </c>
      <c r="B1131">
        <v>1.6177368164099999</v>
      </c>
      <c r="D1131">
        <f t="shared" si="68"/>
        <v>373.959</v>
      </c>
      <c r="E1131">
        <f t="shared" si="69"/>
        <v>1.61254882813</v>
      </c>
      <c r="F1131">
        <f t="shared" si="70"/>
        <v>1.6381612230773477</v>
      </c>
      <c r="G1131">
        <f t="shared" si="71"/>
        <v>6.5599477493892111E-4</v>
      </c>
    </row>
    <row r="1132" spans="1:7">
      <c r="A1132">
        <v>6.2382</v>
      </c>
      <c r="B1132">
        <v>1.6177368164099999</v>
      </c>
      <c r="D1132">
        <f t="shared" si="68"/>
        <v>374.29199999999997</v>
      </c>
      <c r="E1132">
        <f t="shared" si="69"/>
        <v>1.61254882813</v>
      </c>
      <c r="F1132">
        <f t="shared" si="70"/>
        <v>1.6381612230773477</v>
      </c>
      <c r="G1132">
        <f t="shared" si="71"/>
        <v>6.5599477493892111E-4</v>
      </c>
    </row>
    <row r="1133" spans="1:7">
      <c r="A1133">
        <v>6.2437500000000004</v>
      </c>
      <c r="B1133">
        <v>1.61254882813</v>
      </c>
      <c r="D1133">
        <f t="shared" si="68"/>
        <v>374.625</v>
      </c>
      <c r="E1133">
        <f t="shared" si="69"/>
        <v>1.61254882813</v>
      </c>
      <c r="F1133">
        <f t="shared" si="70"/>
        <v>1.6381612230773477</v>
      </c>
      <c r="G1133">
        <f t="shared" si="71"/>
        <v>6.5599477493892111E-4</v>
      </c>
    </row>
    <row r="1134" spans="1:7">
      <c r="A1134">
        <v>6.2492999999999999</v>
      </c>
      <c r="B1134">
        <v>1.61254882813</v>
      </c>
      <c r="D1134">
        <f t="shared" si="68"/>
        <v>374.95799999999997</v>
      </c>
      <c r="E1134">
        <f t="shared" si="69"/>
        <v>1.61254882813</v>
      </c>
      <c r="F1134">
        <f t="shared" si="70"/>
        <v>1.6381612230773477</v>
      </c>
      <c r="G1134">
        <f t="shared" si="71"/>
        <v>6.5599477493892111E-4</v>
      </c>
    </row>
    <row r="1135" spans="1:7">
      <c r="A1135">
        <v>6.2548500000000002</v>
      </c>
      <c r="B1135">
        <v>1.6177368164099999</v>
      </c>
      <c r="D1135">
        <f t="shared" si="68"/>
        <v>375.291</v>
      </c>
      <c r="E1135">
        <f t="shared" si="69"/>
        <v>1.61254882813</v>
      </c>
      <c r="F1135">
        <f t="shared" si="70"/>
        <v>1.6381612230773477</v>
      </c>
      <c r="G1135">
        <f t="shared" si="71"/>
        <v>6.5599477493892111E-4</v>
      </c>
    </row>
    <row r="1136" spans="1:7">
      <c r="A1136">
        <v>6.2603999999999997</v>
      </c>
      <c r="B1136">
        <v>1.6177368164099999</v>
      </c>
      <c r="D1136">
        <f t="shared" si="68"/>
        <v>375.62400000000002</v>
      </c>
      <c r="E1136">
        <f t="shared" si="69"/>
        <v>1.61254882813</v>
      </c>
      <c r="F1136">
        <f t="shared" si="70"/>
        <v>1.6381612230773477</v>
      </c>
      <c r="G1136">
        <f t="shared" si="71"/>
        <v>6.5599477493892111E-4</v>
      </c>
    </row>
    <row r="1137" spans="1:7">
      <c r="A1137">
        <v>6.2659500000000001</v>
      </c>
      <c r="B1137">
        <v>1.61254882813</v>
      </c>
      <c r="D1137">
        <f t="shared" si="68"/>
        <v>375.95699999999999</v>
      </c>
      <c r="E1137">
        <f t="shared" si="69"/>
        <v>1.61254882813</v>
      </c>
      <c r="F1137">
        <f t="shared" si="70"/>
        <v>1.6381612230773477</v>
      </c>
      <c r="G1137">
        <f t="shared" si="71"/>
        <v>6.5599477493892111E-4</v>
      </c>
    </row>
    <row r="1138" spans="1:7">
      <c r="A1138">
        <v>6.2714999999999996</v>
      </c>
      <c r="B1138">
        <v>1.6177368164099999</v>
      </c>
      <c r="D1138">
        <f t="shared" si="68"/>
        <v>376.29</v>
      </c>
      <c r="E1138">
        <f t="shared" si="69"/>
        <v>1.61254882813</v>
      </c>
      <c r="F1138">
        <f t="shared" si="70"/>
        <v>1.6381612230773477</v>
      </c>
      <c r="G1138">
        <f t="shared" si="71"/>
        <v>6.5599477493892111E-4</v>
      </c>
    </row>
    <row r="1139" spans="1:7">
      <c r="A1139">
        <v>6.27705</v>
      </c>
      <c r="B1139">
        <v>1.61254882813</v>
      </c>
      <c r="D1139">
        <f t="shared" si="68"/>
        <v>376.62299999999999</v>
      </c>
      <c r="E1139">
        <f t="shared" si="69"/>
        <v>1.61254882813</v>
      </c>
      <c r="F1139">
        <f t="shared" si="70"/>
        <v>1.6381612230773477</v>
      </c>
      <c r="G1139">
        <f t="shared" si="71"/>
        <v>6.5599477493892111E-4</v>
      </c>
    </row>
    <row r="1140" spans="1:7">
      <c r="A1140">
        <v>6.2826000000000004</v>
      </c>
      <c r="B1140">
        <v>1.61254882813</v>
      </c>
      <c r="D1140">
        <f t="shared" si="68"/>
        <v>376.95600000000002</v>
      </c>
      <c r="E1140">
        <f t="shared" si="69"/>
        <v>1.61254882813</v>
      </c>
      <c r="F1140">
        <f t="shared" si="70"/>
        <v>1.6381612230773477</v>
      </c>
      <c r="G1140">
        <f t="shared" si="71"/>
        <v>6.5599477493892111E-4</v>
      </c>
    </row>
    <row r="1141" spans="1:7">
      <c r="A1141">
        <v>6.2881499999999999</v>
      </c>
      <c r="B1141">
        <v>1.61254882813</v>
      </c>
      <c r="D1141">
        <f t="shared" si="68"/>
        <v>377.28899999999999</v>
      </c>
      <c r="E1141">
        <f t="shared" si="69"/>
        <v>1.61254882813</v>
      </c>
      <c r="F1141">
        <f t="shared" si="70"/>
        <v>1.6381612230773477</v>
      </c>
      <c r="G1141">
        <f t="shared" si="71"/>
        <v>6.5599477493892111E-4</v>
      </c>
    </row>
    <row r="1142" spans="1:7">
      <c r="A1142">
        <v>6.2937000000000003</v>
      </c>
      <c r="B1142">
        <v>1.61254882813</v>
      </c>
      <c r="D1142">
        <f t="shared" si="68"/>
        <v>377.62200000000001</v>
      </c>
      <c r="E1142">
        <f t="shared" si="69"/>
        <v>1.61254882813</v>
      </c>
      <c r="F1142">
        <f t="shared" si="70"/>
        <v>1.6381612230773477</v>
      </c>
      <c r="G1142">
        <f t="shared" si="71"/>
        <v>6.5599477493892111E-4</v>
      </c>
    </row>
    <row r="1143" spans="1:7">
      <c r="A1143">
        <v>6.2992499999999998</v>
      </c>
      <c r="B1143">
        <v>1.61254882813</v>
      </c>
      <c r="D1143">
        <f t="shared" si="68"/>
        <v>377.95499999999998</v>
      </c>
      <c r="E1143">
        <f t="shared" si="69"/>
        <v>1.61254882813</v>
      </c>
      <c r="F1143">
        <f t="shared" si="70"/>
        <v>1.6381612230773477</v>
      </c>
      <c r="G1143">
        <f t="shared" si="71"/>
        <v>6.5599477493892111E-4</v>
      </c>
    </row>
    <row r="1144" spans="1:7">
      <c r="A1144">
        <v>6.3048000000000002</v>
      </c>
      <c r="B1144">
        <v>1.61254882813</v>
      </c>
      <c r="D1144">
        <f t="shared" si="68"/>
        <v>378.28800000000001</v>
      </c>
      <c r="E1144">
        <f t="shared" si="69"/>
        <v>1.61254882813</v>
      </c>
      <c r="F1144">
        <f t="shared" si="70"/>
        <v>1.6381612230773477</v>
      </c>
      <c r="G1144">
        <f t="shared" si="71"/>
        <v>6.5599477493892111E-4</v>
      </c>
    </row>
    <row r="1145" spans="1:7">
      <c r="A1145">
        <v>6.3103499999999997</v>
      </c>
      <c r="B1145">
        <v>1.61254882813</v>
      </c>
      <c r="D1145">
        <f t="shared" si="68"/>
        <v>378.62100000000004</v>
      </c>
      <c r="E1145">
        <f t="shared" si="69"/>
        <v>1.61254882813</v>
      </c>
      <c r="F1145">
        <f t="shared" si="70"/>
        <v>1.6381612230773477</v>
      </c>
      <c r="G1145">
        <f t="shared" si="71"/>
        <v>6.5599477493892111E-4</v>
      </c>
    </row>
    <row r="1146" spans="1:7">
      <c r="A1146">
        <v>6.3159000000000001</v>
      </c>
      <c r="B1146">
        <v>1.61254882813</v>
      </c>
      <c r="D1146">
        <f t="shared" si="68"/>
        <v>378.95400000000001</v>
      </c>
      <c r="E1146">
        <f t="shared" si="69"/>
        <v>1.61254882813</v>
      </c>
      <c r="F1146">
        <f t="shared" si="70"/>
        <v>1.6381612230773477</v>
      </c>
      <c r="G1146">
        <f t="shared" si="71"/>
        <v>6.5599477493892111E-4</v>
      </c>
    </row>
    <row r="1147" spans="1:7">
      <c r="A1147">
        <v>6.3214499999999996</v>
      </c>
      <c r="B1147">
        <v>1.61254882813</v>
      </c>
      <c r="D1147">
        <f t="shared" si="68"/>
        <v>379.28700000000003</v>
      </c>
      <c r="E1147">
        <f t="shared" si="69"/>
        <v>1.61254882813</v>
      </c>
      <c r="F1147">
        <f t="shared" si="70"/>
        <v>1.6381612230773477</v>
      </c>
      <c r="G1147">
        <f t="shared" si="71"/>
        <v>6.5599477493892111E-4</v>
      </c>
    </row>
    <row r="1148" spans="1:7">
      <c r="A1148">
        <v>6.327</v>
      </c>
      <c r="B1148">
        <v>1.61254882813</v>
      </c>
      <c r="D1148">
        <f t="shared" si="68"/>
        <v>379.62</v>
      </c>
      <c r="E1148">
        <f t="shared" si="69"/>
        <v>1.61254882813</v>
      </c>
      <c r="F1148">
        <f t="shared" si="70"/>
        <v>1.6381612230773477</v>
      </c>
      <c r="G1148">
        <f t="shared" si="71"/>
        <v>6.5599477493892111E-4</v>
      </c>
    </row>
    <row r="1149" spans="1:7">
      <c r="A1149">
        <v>6.3325500000000003</v>
      </c>
      <c r="B1149">
        <v>1.61254882813</v>
      </c>
      <c r="D1149">
        <f t="shared" si="68"/>
        <v>379.95300000000003</v>
      </c>
      <c r="E1149">
        <f t="shared" si="69"/>
        <v>1.61254882813</v>
      </c>
      <c r="F1149">
        <f t="shared" si="70"/>
        <v>1.6381612230773477</v>
      </c>
      <c r="G1149">
        <f t="shared" si="71"/>
        <v>6.5599477493892111E-4</v>
      </c>
    </row>
    <row r="1150" spans="1:7">
      <c r="A1150">
        <v>6.3380999999999998</v>
      </c>
      <c r="B1150">
        <v>1.61254882813</v>
      </c>
      <c r="D1150">
        <f t="shared" si="68"/>
        <v>380.286</v>
      </c>
      <c r="E1150">
        <f t="shared" si="69"/>
        <v>1.61254882813</v>
      </c>
      <c r="F1150">
        <f t="shared" si="70"/>
        <v>1.6381612230773477</v>
      </c>
      <c r="G1150">
        <f t="shared" si="71"/>
        <v>6.5599477493892111E-4</v>
      </c>
    </row>
    <row r="1151" spans="1:7">
      <c r="A1151">
        <v>6.3436500000000002</v>
      </c>
      <c r="B1151">
        <v>1.61254882813</v>
      </c>
      <c r="D1151">
        <f t="shared" si="68"/>
        <v>380.61900000000003</v>
      </c>
      <c r="E1151">
        <f t="shared" si="69"/>
        <v>1.61254882813</v>
      </c>
      <c r="F1151">
        <f t="shared" si="70"/>
        <v>1.6381612230773477</v>
      </c>
      <c r="G1151">
        <f t="shared" si="71"/>
        <v>6.5599477493892111E-4</v>
      </c>
    </row>
    <row r="1152" spans="1:7">
      <c r="A1152">
        <v>6.3491999999999997</v>
      </c>
      <c r="B1152">
        <v>1.61254882813</v>
      </c>
      <c r="D1152">
        <f t="shared" si="68"/>
        <v>380.95200000000006</v>
      </c>
      <c r="E1152">
        <f t="shared" si="69"/>
        <v>1.61254882813</v>
      </c>
      <c r="F1152">
        <f t="shared" si="70"/>
        <v>1.6381612230773477</v>
      </c>
      <c r="G1152">
        <f t="shared" si="71"/>
        <v>6.5599477493892111E-4</v>
      </c>
    </row>
    <row r="1153" spans="1:7">
      <c r="A1153">
        <v>6.3547500000000001</v>
      </c>
      <c r="B1153">
        <v>1.61254882813</v>
      </c>
      <c r="D1153">
        <f t="shared" si="68"/>
        <v>381.28500000000003</v>
      </c>
      <c r="E1153">
        <f t="shared" si="69"/>
        <v>1.61254882813</v>
      </c>
      <c r="F1153">
        <f t="shared" si="70"/>
        <v>1.6381612230773477</v>
      </c>
      <c r="G1153">
        <f t="shared" si="71"/>
        <v>6.5599477493892111E-4</v>
      </c>
    </row>
    <row r="1154" spans="1:7">
      <c r="A1154">
        <v>6.3602999999999996</v>
      </c>
      <c r="B1154">
        <v>1.61254882813</v>
      </c>
      <c r="D1154">
        <f t="shared" si="68"/>
        <v>381.61800000000005</v>
      </c>
      <c r="E1154">
        <f t="shared" si="69"/>
        <v>1.61254882813</v>
      </c>
      <c r="F1154">
        <f t="shared" si="70"/>
        <v>1.6381612230773477</v>
      </c>
      <c r="G1154">
        <f t="shared" si="71"/>
        <v>6.5599477493892111E-4</v>
      </c>
    </row>
    <row r="1155" spans="1:7">
      <c r="A1155">
        <v>6.36585</v>
      </c>
      <c r="B1155">
        <v>1.61254882813</v>
      </c>
      <c r="D1155">
        <f t="shared" si="68"/>
        <v>381.95100000000002</v>
      </c>
      <c r="E1155">
        <f t="shared" si="69"/>
        <v>1.61254882813</v>
      </c>
      <c r="F1155">
        <f t="shared" si="70"/>
        <v>1.6381612230773477</v>
      </c>
      <c r="G1155">
        <f t="shared" si="71"/>
        <v>6.5599477493892111E-4</v>
      </c>
    </row>
    <row r="1156" spans="1:7">
      <c r="A1156">
        <v>6.3714000000000004</v>
      </c>
      <c r="B1156">
        <v>1.61254882813</v>
      </c>
      <c r="D1156">
        <f t="shared" si="68"/>
        <v>382.28400000000005</v>
      </c>
      <c r="E1156">
        <f t="shared" si="69"/>
        <v>1.61254882813</v>
      </c>
      <c r="F1156">
        <f t="shared" si="70"/>
        <v>1.6381612230773477</v>
      </c>
      <c r="G1156">
        <f t="shared" si="71"/>
        <v>6.5599477493892111E-4</v>
      </c>
    </row>
    <row r="1157" spans="1:7">
      <c r="A1157">
        <v>6.3769499999999999</v>
      </c>
      <c r="B1157">
        <v>1.61254882813</v>
      </c>
      <c r="D1157">
        <f t="shared" si="68"/>
        <v>382.61700000000002</v>
      </c>
      <c r="E1157">
        <f t="shared" si="69"/>
        <v>1.61254882813</v>
      </c>
      <c r="F1157">
        <f t="shared" si="70"/>
        <v>1.6381612230773477</v>
      </c>
      <c r="G1157">
        <f t="shared" si="71"/>
        <v>6.5599477493892111E-4</v>
      </c>
    </row>
    <row r="1158" spans="1:7">
      <c r="A1158">
        <v>6.3825000000000003</v>
      </c>
      <c r="B1158">
        <v>1.61254882813</v>
      </c>
      <c r="D1158">
        <f t="shared" si="68"/>
        <v>382.95000000000005</v>
      </c>
      <c r="E1158">
        <f t="shared" si="69"/>
        <v>1.61254882813</v>
      </c>
      <c r="F1158">
        <f t="shared" si="70"/>
        <v>1.6381612230773477</v>
      </c>
      <c r="G1158">
        <f t="shared" si="71"/>
        <v>6.5599477493892111E-4</v>
      </c>
    </row>
    <row r="1159" spans="1:7">
      <c r="A1159">
        <v>6.3880499999999998</v>
      </c>
      <c r="B1159">
        <v>1.61254882813</v>
      </c>
      <c r="D1159">
        <f t="shared" si="68"/>
        <v>383.28300000000002</v>
      </c>
      <c r="E1159">
        <f t="shared" si="69"/>
        <v>1.61254882813</v>
      </c>
      <c r="F1159">
        <f t="shared" si="70"/>
        <v>1.6381612230773477</v>
      </c>
      <c r="G1159">
        <f t="shared" si="71"/>
        <v>6.5599477493892111E-4</v>
      </c>
    </row>
    <row r="1160" spans="1:7">
      <c r="A1160">
        <v>6.3936000000000002</v>
      </c>
      <c r="B1160">
        <v>1.61254882813</v>
      </c>
      <c r="D1160">
        <f t="shared" si="68"/>
        <v>383.61599999999999</v>
      </c>
      <c r="E1160">
        <f t="shared" si="69"/>
        <v>1.61254882813</v>
      </c>
      <c r="F1160">
        <f t="shared" si="70"/>
        <v>1.6381612230773477</v>
      </c>
      <c r="G1160">
        <f t="shared" si="71"/>
        <v>6.5599477493892111E-4</v>
      </c>
    </row>
    <row r="1161" spans="1:7">
      <c r="A1161">
        <v>6.3991499999999997</v>
      </c>
      <c r="B1161">
        <v>1.61254882813</v>
      </c>
      <c r="D1161">
        <f t="shared" ref="D1161:D1224" si="72">(A1181-$A$28)*60</f>
        <v>383.94900000000001</v>
      </c>
      <c r="E1161">
        <f t="shared" ref="E1161:E1224" si="73">B1181</f>
        <v>1.6177368164099999</v>
      </c>
      <c r="F1161">
        <f t="shared" ref="F1161:F1224" si="74">$J$10*EXP(-$J$11*D1161)+$J$12</f>
        <v>1.6381612230773477</v>
      </c>
      <c r="G1161">
        <f t="shared" ref="G1161:G1224" si="75">(E1161-F1161)^2</f>
        <v>4.1715638771320102E-4</v>
      </c>
    </row>
    <row r="1162" spans="1:7">
      <c r="A1162">
        <v>6.4047000000000001</v>
      </c>
      <c r="B1162">
        <v>1.61254882813</v>
      </c>
      <c r="D1162">
        <f t="shared" si="72"/>
        <v>384.28199999999998</v>
      </c>
      <c r="E1162">
        <f t="shared" si="73"/>
        <v>1.61254882813</v>
      </c>
      <c r="F1162">
        <f t="shared" si="74"/>
        <v>1.6381612230773477</v>
      </c>
      <c r="G1162">
        <f t="shared" si="75"/>
        <v>6.5599477493892111E-4</v>
      </c>
    </row>
    <row r="1163" spans="1:7">
      <c r="A1163">
        <v>6.4102499999999996</v>
      </c>
      <c r="B1163">
        <v>1.61254882813</v>
      </c>
      <c r="D1163">
        <f t="shared" si="72"/>
        <v>384.61500000000001</v>
      </c>
      <c r="E1163">
        <f t="shared" si="73"/>
        <v>1.61254882813</v>
      </c>
      <c r="F1163">
        <f t="shared" si="74"/>
        <v>1.6381612230773477</v>
      </c>
      <c r="G1163">
        <f t="shared" si="75"/>
        <v>6.5599477493892111E-4</v>
      </c>
    </row>
    <row r="1164" spans="1:7">
      <c r="A1164">
        <v>6.4157999999999999</v>
      </c>
      <c r="B1164">
        <v>1.61254882813</v>
      </c>
      <c r="D1164">
        <f t="shared" si="72"/>
        <v>384.94799999999998</v>
      </c>
      <c r="E1164">
        <f t="shared" si="73"/>
        <v>1.61254882813</v>
      </c>
      <c r="F1164">
        <f t="shared" si="74"/>
        <v>1.6381612230773477</v>
      </c>
      <c r="G1164">
        <f t="shared" si="75"/>
        <v>6.5599477493892111E-4</v>
      </c>
    </row>
    <row r="1165" spans="1:7">
      <c r="A1165">
        <v>6.4213500000000003</v>
      </c>
      <c r="B1165">
        <v>1.61254882813</v>
      </c>
      <c r="D1165">
        <f t="shared" si="72"/>
        <v>385.28100000000001</v>
      </c>
      <c r="E1165">
        <f t="shared" si="73"/>
        <v>1.61254882813</v>
      </c>
      <c r="F1165">
        <f t="shared" si="74"/>
        <v>1.6381612230773477</v>
      </c>
      <c r="G1165">
        <f t="shared" si="75"/>
        <v>6.5599477493892111E-4</v>
      </c>
    </row>
    <row r="1166" spans="1:7">
      <c r="A1166">
        <v>6.4268999999999998</v>
      </c>
      <c r="B1166">
        <v>1.61254882813</v>
      </c>
      <c r="D1166">
        <f t="shared" si="72"/>
        <v>385.61399999999998</v>
      </c>
      <c r="E1166">
        <f t="shared" si="73"/>
        <v>1.61254882813</v>
      </c>
      <c r="F1166">
        <f t="shared" si="74"/>
        <v>1.6381612230773477</v>
      </c>
      <c r="G1166">
        <f t="shared" si="75"/>
        <v>6.5599477493892111E-4</v>
      </c>
    </row>
    <row r="1167" spans="1:7">
      <c r="A1167">
        <v>6.4324500000000002</v>
      </c>
      <c r="B1167">
        <v>1.61254882813</v>
      </c>
      <c r="D1167">
        <f t="shared" si="72"/>
        <v>385.947</v>
      </c>
      <c r="E1167">
        <f t="shared" si="73"/>
        <v>1.61254882813</v>
      </c>
      <c r="F1167">
        <f t="shared" si="74"/>
        <v>1.6381612230773477</v>
      </c>
      <c r="G1167">
        <f t="shared" si="75"/>
        <v>6.5599477493892111E-4</v>
      </c>
    </row>
    <row r="1168" spans="1:7">
      <c r="A1168">
        <v>6.4379999999999997</v>
      </c>
      <c r="B1168">
        <v>1.61254882813</v>
      </c>
      <c r="D1168">
        <f t="shared" si="72"/>
        <v>386.28000000000003</v>
      </c>
      <c r="E1168">
        <f t="shared" si="73"/>
        <v>1.61254882813</v>
      </c>
      <c r="F1168">
        <f t="shared" si="74"/>
        <v>1.6381612230773477</v>
      </c>
      <c r="G1168">
        <f t="shared" si="75"/>
        <v>6.5599477493892111E-4</v>
      </c>
    </row>
    <row r="1169" spans="1:7">
      <c r="A1169">
        <v>6.4435500000000001</v>
      </c>
      <c r="B1169">
        <v>1.61254882813</v>
      </c>
      <c r="D1169">
        <f t="shared" si="72"/>
        <v>386.613</v>
      </c>
      <c r="E1169">
        <f t="shared" si="73"/>
        <v>1.61254882813</v>
      </c>
      <c r="F1169">
        <f t="shared" si="74"/>
        <v>1.6381612230773477</v>
      </c>
      <c r="G1169">
        <f t="shared" si="75"/>
        <v>6.5599477493892111E-4</v>
      </c>
    </row>
    <row r="1170" spans="1:7">
      <c r="A1170">
        <v>6.4490999999999996</v>
      </c>
      <c r="B1170">
        <v>1.61254882813</v>
      </c>
      <c r="D1170">
        <f t="shared" si="72"/>
        <v>386.94600000000003</v>
      </c>
      <c r="E1170">
        <f t="shared" si="73"/>
        <v>1.61254882813</v>
      </c>
      <c r="F1170">
        <f t="shared" si="74"/>
        <v>1.6381612230773477</v>
      </c>
      <c r="G1170">
        <f t="shared" si="75"/>
        <v>6.5599477493892111E-4</v>
      </c>
    </row>
    <row r="1171" spans="1:7">
      <c r="A1171">
        <v>6.45465</v>
      </c>
      <c r="B1171">
        <v>1.61254882813</v>
      </c>
      <c r="D1171">
        <f t="shared" si="72"/>
        <v>387.279</v>
      </c>
      <c r="E1171">
        <f t="shared" si="73"/>
        <v>1.61254882813</v>
      </c>
      <c r="F1171">
        <f t="shared" si="74"/>
        <v>1.6381612230773477</v>
      </c>
      <c r="G1171">
        <f t="shared" si="75"/>
        <v>6.5599477493892111E-4</v>
      </c>
    </row>
    <row r="1172" spans="1:7">
      <c r="A1172">
        <v>6.4602000000000004</v>
      </c>
      <c r="B1172">
        <v>1.61254882813</v>
      </c>
      <c r="D1172">
        <f t="shared" si="72"/>
        <v>387.61200000000002</v>
      </c>
      <c r="E1172">
        <f t="shared" si="73"/>
        <v>1.61254882813</v>
      </c>
      <c r="F1172">
        <f t="shared" si="74"/>
        <v>1.6381612230773477</v>
      </c>
      <c r="G1172">
        <f t="shared" si="75"/>
        <v>6.5599477493892111E-4</v>
      </c>
    </row>
    <row r="1173" spans="1:7">
      <c r="A1173">
        <v>6.4657499999999999</v>
      </c>
      <c r="B1173">
        <v>1.61254882813</v>
      </c>
      <c r="D1173">
        <f t="shared" si="72"/>
        <v>387.94499999999999</v>
      </c>
      <c r="E1173">
        <f t="shared" si="73"/>
        <v>1.61254882813</v>
      </c>
      <c r="F1173">
        <f t="shared" si="74"/>
        <v>1.6381612230773477</v>
      </c>
      <c r="G1173">
        <f t="shared" si="75"/>
        <v>6.5599477493892111E-4</v>
      </c>
    </row>
    <row r="1174" spans="1:7">
      <c r="A1174">
        <v>6.4713000000000003</v>
      </c>
      <c r="B1174">
        <v>1.61254882813</v>
      </c>
      <c r="D1174">
        <f t="shared" si="72"/>
        <v>388.27800000000002</v>
      </c>
      <c r="E1174">
        <f t="shared" si="73"/>
        <v>1.61254882813</v>
      </c>
      <c r="F1174">
        <f t="shared" si="74"/>
        <v>1.6381612230773477</v>
      </c>
      <c r="G1174">
        <f t="shared" si="75"/>
        <v>6.5599477493892111E-4</v>
      </c>
    </row>
    <row r="1175" spans="1:7">
      <c r="A1175">
        <v>6.4768499999999998</v>
      </c>
      <c r="B1175">
        <v>1.61254882813</v>
      </c>
      <c r="D1175">
        <f t="shared" si="72"/>
        <v>388.61100000000005</v>
      </c>
      <c r="E1175">
        <f t="shared" si="73"/>
        <v>1.61254882813</v>
      </c>
      <c r="F1175">
        <f t="shared" si="74"/>
        <v>1.6381612230773477</v>
      </c>
      <c r="G1175">
        <f t="shared" si="75"/>
        <v>6.5599477493892111E-4</v>
      </c>
    </row>
    <row r="1176" spans="1:7">
      <c r="A1176">
        <v>6.4824000000000002</v>
      </c>
      <c r="B1176">
        <v>1.61254882813</v>
      </c>
      <c r="D1176">
        <f t="shared" si="72"/>
        <v>388.94400000000002</v>
      </c>
      <c r="E1176">
        <f t="shared" si="73"/>
        <v>1.61254882813</v>
      </c>
      <c r="F1176">
        <f t="shared" si="74"/>
        <v>1.6381612230773477</v>
      </c>
      <c r="G1176">
        <f t="shared" si="75"/>
        <v>6.5599477493892111E-4</v>
      </c>
    </row>
    <row r="1177" spans="1:7">
      <c r="A1177">
        <v>6.4879499999999997</v>
      </c>
      <c r="B1177">
        <v>1.61254882813</v>
      </c>
      <c r="D1177">
        <f t="shared" si="72"/>
        <v>389.27700000000004</v>
      </c>
      <c r="E1177">
        <f t="shared" si="73"/>
        <v>1.61254882813</v>
      </c>
      <c r="F1177">
        <f t="shared" si="74"/>
        <v>1.6381612230773477</v>
      </c>
      <c r="G1177">
        <f t="shared" si="75"/>
        <v>6.5599477493892111E-4</v>
      </c>
    </row>
    <row r="1178" spans="1:7">
      <c r="A1178">
        <v>6.4935</v>
      </c>
      <c r="B1178">
        <v>1.61254882813</v>
      </c>
      <c r="D1178">
        <f t="shared" si="72"/>
        <v>389.61</v>
      </c>
      <c r="E1178">
        <f t="shared" si="73"/>
        <v>1.61254882813</v>
      </c>
      <c r="F1178">
        <f t="shared" si="74"/>
        <v>1.6381612230773477</v>
      </c>
      <c r="G1178">
        <f t="shared" si="75"/>
        <v>6.5599477493892111E-4</v>
      </c>
    </row>
    <row r="1179" spans="1:7">
      <c r="A1179">
        <v>6.4990500000000004</v>
      </c>
      <c r="B1179">
        <v>1.61254882813</v>
      </c>
      <c r="D1179">
        <f t="shared" si="72"/>
        <v>389.94300000000004</v>
      </c>
      <c r="E1179">
        <f t="shared" si="73"/>
        <v>1.61254882813</v>
      </c>
      <c r="F1179">
        <f t="shared" si="74"/>
        <v>1.6381612230773477</v>
      </c>
      <c r="G1179">
        <f t="shared" si="75"/>
        <v>6.5599477493892111E-4</v>
      </c>
    </row>
    <row r="1180" spans="1:7">
      <c r="A1180">
        <v>6.5045999999999999</v>
      </c>
      <c r="B1180">
        <v>1.61254882813</v>
      </c>
      <c r="D1180">
        <f t="shared" si="72"/>
        <v>390.27600000000001</v>
      </c>
      <c r="E1180">
        <f t="shared" si="73"/>
        <v>1.61254882813</v>
      </c>
      <c r="F1180">
        <f t="shared" si="74"/>
        <v>1.6381612230773477</v>
      </c>
      <c r="G1180">
        <f t="shared" si="75"/>
        <v>6.5599477493892111E-4</v>
      </c>
    </row>
    <row r="1181" spans="1:7">
      <c r="A1181">
        <v>6.5101500000000003</v>
      </c>
      <c r="B1181">
        <v>1.6177368164099999</v>
      </c>
      <c r="D1181">
        <f t="shared" si="72"/>
        <v>390.60900000000004</v>
      </c>
      <c r="E1181">
        <f t="shared" si="73"/>
        <v>1.61254882813</v>
      </c>
      <c r="F1181">
        <f t="shared" si="74"/>
        <v>1.6381612230773477</v>
      </c>
      <c r="G1181">
        <f t="shared" si="75"/>
        <v>6.5599477493892111E-4</v>
      </c>
    </row>
    <row r="1182" spans="1:7">
      <c r="A1182">
        <v>6.5156999999999998</v>
      </c>
      <c r="B1182">
        <v>1.61254882813</v>
      </c>
      <c r="D1182">
        <f t="shared" si="72"/>
        <v>390.94200000000001</v>
      </c>
      <c r="E1182">
        <f t="shared" si="73"/>
        <v>1.61254882813</v>
      </c>
      <c r="F1182">
        <f t="shared" si="74"/>
        <v>1.6381612230773477</v>
      </c>
      <c r="G1182">
        <f t="shared" si="75"/>
        <v>6.5599477493892111E-4</v>
      </c>
    </row>
    <row r="1183" spans="1:7">
      <c r="A1183">
        <v>6.5212500000000002</v>
      </c>
      <c r="B1183">
        <v>1.61254882813</v>
      </c>
      <c r="D1183">
        <f t="shared" si="72"/>
        <v>391.27500000000003</v>
      </c>
      <c r="E1183">
        <f t="shared" si="73"/>
        <v>1.61254882813</v>
      </c>
      <c r="F1183">
        <f t="shared" si="74"/>
        <v>1.6381612230773477</v>
      </c>
      <c r="G1183">
        <f t="shared" si="75"/>
        <v>6.5599477493892111E-4</v>
      </c>
    </row>
    <row r="1184" spans="1:7">
      <c r="A1184">
        <v>6.5267999999999997</v>
      </c>
      <c r="B1184">
        <v>1.61254882813</v>
      </c>
      <c r="D1184">
        <f t="shared" si="72"/>
        <v>391.60800000000006</v>
      </c>
      <c r="E1184">
        <f t="shared" si="73"/>
        <v>1.61254882813</v>
      </c>
      <c r="F1184">
        <f t="shared" si="74"/>
        <v>1.6381612230773477</v>
      </c>
      <c r="G1184">
        <f t="shared" si="75"/>
        <v>6.5599477493892111E-4</v>
      </c>
    </row>
    <row r="1185" spans="1:7">
      <c r="A1185">
        <v>6.5323500000000001</v>
      </c>
      <c r="B1185">
        <v>1.61254882813</v>
      </c>
      <c r="D1185">
        <f t="shared" si="72"/>
        <v>391.94100000000003</v>
      </c>
      <c r="E1185">
        <f t="shared" si="73"/>
        <v>1.6073608398400001</v>
      </c>
      <c r="F1185">
        <f t="shared" si="74"/>
        <v>1.6381612230773477</v>
      </c>
      <c r="G1185">
        <f t="shared" si="75"/>
        <v>9.4866360756748133E-4</v>
      </c>
    </row>
    <row r="1186" spans="1:7">
      <c r="A1186">
        <v>6.5378999999999996</v>
      </c>
      <c r="B1186">
        <v>1.61254882813</v>
      </c>
      <c r="D1186">
        <f t="shared" si="72"/>
        <v>392.274</v>
      </c>
      <c r="E1186">
        <f t="shared" si="73"/>
        <v>1.61254882813</v>
      </c>
      <c r="F1186">
        <f t="shared" si="74"/>
        <v>1.6381612230773477</v>
      </c>
      <c r="G1186">
        <f t="shared" si="75"/>
        <v>6.5599477493892111E-4</v>
      </c>
    </row>
    <row r="1187" spans="1:7">
      <c r="A1187">
        <v>6.54345</v>
      </c>
      <c r="B1187">
        <v>1.61254882813</v>
      </c>
      <c r="D1187">
        <f t="shared" si="72"/>
        <v>392.60699999999997</v>
      </c>
      <c r="E1187">
        <f t="shared" si="73"/>
        <v>1.61254882813</v>
      </c>
      <c r="F1187">
        <f t="shared" si="74"/>
        <v>1.6381612230773477</v>
      </c>
      <c r="G1187">
        <f t="shared" si="75"/>
        <v>6.5599477493892111E-4</v>
      </c>
    </row>
    <row r="1188" spans="1:7">
      <c r="A1188">
        <v>6.5490000000000004</v>
      </c>
      <c r="B1188">
        <v>1.61254882813</v>
      </c>
      <c r="D1188">
        <f t="shared" si="72"/>
        <v>392.94</v>
      </c>
      <c r="E1188">
        <f t="shared" si="73"/>
        <v>1.61254882813</v>
      </c>
      <c r="F1188">
        <f t="shared" si="74"/>
        <v>1.6381612230773477</v>
      </c>
      <c r="G1188">
        <f t="shared" si="75"/>
        <v>6.5599477493892111E-4</v>
      </c>
    </row>
    <row r="1189" spans="1:7">
      <c r="A1189">
        <v>6.5545499999999999</v>
      </c>
      <c r="B1189">
        <v>1.61254882813</v>
      </c>
      <c r="D1189">
        <f t="shared" si="72"/>
        <v>393.27299999999997</v>
      </c>
      <c r="E1189">
        <f t="shared" si="73"/>
        <v>1.61254882813</v>
      </c>
      <c r="F1189">
        <f t="shared" si="74"/>
        <v>1.6381612230773477</v>
      </c>
      <c r="G1189">
        <f t="shared" si="75"/>
        <v>6.5599477493892111E-4</v>
      </c>
    </row>
    <row r="1190" spans="1:7">
      <c r="A1190">
        <v>6.5601000000000003</v>
      </c>
      <c r="B1190">
        <v>1.61254882813</v>
      </c>
      <c r="D1190">
        <f t="shared" si="72"/>
        <v>393.60599999999999</v>
      </c>
      <c r="E1190">
        <f t="shared" si="73"/>
        <v>1.61254882813</v>
      </c>
      <c r="F1190">
        <f t="shared" si="74"/>
        <v>1.6381612230773477</v>
      </c>
      <c r="G1190">
        <f t="shared" si="75"/>
        <v>6.5599477493892111E-4</v>
      </c>
    </row>
    <row r="1191" spans="1:7">
      <c r="A1191">
        <v>6.5656499999999998</v>
      </c>
      <c r="B1191">
        <v>1.61254882813</v>
      </c>
      <c r="D1191">
        <f t="shared" si="72"/>
        <v>393.93900000000002</v>
      </c>
      <c r="E1191">
        <f t="shared" si="73"/>
        <v>1.61254882813</v>
      </c>
      <c r="F1191">
        <f t="shared" si="74"/>
        <v>1.6381612230773477</v>
      </c>
      <c r="G1191">
        <f t="shared" si="75"/>
        <v>6.5599477493892111E-4</v>
      </c>
    </row>
    <row r="1192" spans="1:7">
      <c r="A1192">
        <v>6.5712000000000002</v>
      </c>
      <c r="B1192">
        <v>1.61254882813</v>
      </c>
      <c r="D1192">
        <f t="shared" si="72"/>
        <v>394.27199999999999</v>
      </c>
      <c r="E1192">
        <f t="shared" si="73"/>
        <v>1.61254882813</v>
      </c>
      <c r="F1192">
        <f t="shared" si="74"/>
        <v>1.6381612230773477</v>
      </c>
      <c r="G1192">
        <f t="shared" si="75"/>
        <v>6.5599477493892111E-4</v>
      </c>
    </row>
    <row r="1193" spans="1:7">
      <c r="A1193">
        <v>6.5767499999999997</v>
      </c>
      <c r="B1193">
        <v>1.61254882813</v>
      </c>
      <c r="D1193">
        <f t="shared" si="72"/>
        <v>394.60500000000002</v>
      </c>
      <c r="E1193">
        <f t="shared" si="73"/>
        <v>1.61254882813</v>
      </c>
      <c r="F1193">
        <f t="shared" si="74"/>
        <v>1.6381612230773477</v>
      </c>
      <c r="G1193">
        <f t="shared" si="75"/>
        <v>6.5599477493892111E-4</v>
      </c>
    </row>
    <row r="1194" spans="1:7">
      <c r="A1194">
        <v>6.5823</v>
      </c>
      <c r="B1194">
        <v>1.61254882813</v>
      </c>
      <c r="D1194">
        <f t="shared" si="72"/>
        <v>394.93799999999999</v>
      </c>
      <c r="E1194">
        <f t="shared" si="73"/>
        <v>1.61254882813</v>
      </c>
      <c r="F1194">
        <f t="shared" si="74"/>
        <v>1.6381612230773477</v>
      </c>
      <c r="G1194">
        <f t="shared" si="75"/>
        <v>6.5599477493892111E-4</v>
      </c>
    </row>
    <row r="1195" spans="1:7">
      <c r="A1195">
        <v>6.5878500000000004</v>
      </c>
      <c r="B1195">
        <v>1.61254882813</v>
      </c>
      <c r="D1195">
        <f t="shared" si="72"/>
        <v>395.27100000000002</v>
      </c>
      <c r="E1195">
        <f t="shared" si="73"/>
        <v>1.61254882813</v>
      </c>
      <c r="F1195">
        <f t="shared" si="74"/>
        <v>1.6381612230773477</v>
      </c>
      <c r="G1195">
        <f t="shared" si="75"/>
        <v>6.5599477493892111E-4</v>
      </c>
    </row>
    <row r="1196" spans="1:7">
      <c r="A1196">
        <v>6.5933999999999999</v>
      </c>
      <c r="B1196">
        <v>1.61254882813</v>
      </c>
      <c r="D1196">
        <f t="shared" si="72"/>
        <v>395.60399999999998</v>
      </c>
      <c r="E1196">
        <f t="shared" si="73"/>
        <v>1.61254882813</v>
      </c>
      <c r="F1196">
        <f t="shared" si="74"/>
        <v>1.6381612230773477</v>
      </c>
      <c r="G1196">
        <f t="shared" si="75"/>
        <v>6.5599477493892111E-4</v>
      </c>
    </row>
    <row r="1197" spans="1:7">
      <c r="A1197">
        <v>6.5989500000000003</v>
      </c>
      <c r="B1197">
        <v>1.61254882813</v>
      </c>
      <c r="D1197">
        <f t="shared" si="72"/>
        <v>395.93700000000001</v>
      </c>
      <c r="E1197">
        <f t="shared" si="73"/>
        <v>1.61254882813</v>
      </c>
      <c r="F1197">
        <f t="shared" si="74"/>
        <v>1.6381612230773477</v>
      </c>
      <c r="G1197">
        <f t="shared" si="75"/>
        <v>6.5599477493892111E-4</v>
      </c>
    </row>
    <row r="1198" spans="1:7">
      <c r="A1198">
        <v>6.6044999999999998</v>
      </c>
      <c r="B1198">
        <v>1.61254882813</v>
      </c>
      <c r="D1198">
        <f t="shared" si="72"/>
        <v>396.27</v>
      </c>
      <c r="E1198">
        <f t="shared" si="73"/>
        <v>1.61254882813</v>
      </c>
      <c r="F1198">
        <f t="shared" si="74"/>
        <v>1.6381612230773477</v>
      </c>
      <c r="G1198">
        <f t="shared" si="75"/>
        <v>6.5599477493892111E-4</v>
      </c>
    </row>
    <row r="1199" spans="1:7">
      <c r="A1199">
        <v>6.6100500000000002</v>
      </c>
      <c r="B1199">
        <v>1.61254882813</v>
      </c>
      <c r="D1199">
        <f t="shared" si="72"/>
        <v>396.60300000000001</v>
      </c>
      <c r="E1199">
        <f t="shared" si="73"/>
        <v>1.61254882813</v>
      </c>
      <c r="F1199">
        <f t="shared" si="74"/>
        <v>1.6381612230773477</v>
      </c>
      <c r="G1199">
        <f t="shared" si="75"/>
        <v>6.5599477493892111E-4</v>
      </c>
    </row>
    <row r="1200" spans="1:7">
      <c r="A1200">
        <v>6.6155999999999997</v>
      </c>
      <c r="B1200">
        <v>1.61254882813</v>
      </c>
      <c r="D1200">
        <f t="shared" si="72"/>
        <v>396.93600000000004</v>
      </c>
      <c r="E1200">
        <f t="shared" si="73"/>
        <v>1.61254882813</v>
      </c>
      <c r="F1200">
        <f t="shared" si="74"/>
        <v>1.6381612230773477</v>
      </c>
      <c r="G1200">
        <f t="shared" si="75"/>
        <v>6.5599477493892111E-4</v>
      </c>
    </row>
    <row r="1201" spans="1:7">
      <c r="A1201">
        <v>6.6211500000000001</v>
      </c>
      <c r="B1201">
        <v>1.61254882813</v>
      </c>
      <c r="D1201">
        <f t="shared" si="72"/>
        <v>397.26900000000001</v>
      </c>
      <c r="E1201">
        <f t="shared" si="73"/>
        <v>1.61254882813</v>
      </c>
      <c r="F1201">
        <f t="shared" si="74"/>
        <v>1.6381612230773477</v>
      </c>
      <c r="G1201">
        <f t="shared" si="75"/>
        <v>6.5599477493892111E-4</v>
      </c>
    </row>
    <row r="1202" spans="1:7">
      <c r="A1202">
        <v>6.6266999999999996</v>
      </c>
      <c r="B1202">
        <v>1.61254882813</v>
      </c>
      <c r="D1202">
        <f t="shared" si="72"/>
        <v>397.60200000000003</v>
      </c>
      <c r="E1202">
        <f t="shared" si="73"/>
        <v>1.61254882813</v>
      </c>
      <c r="F1202">
        <f t="shared" si="74"/>
        <v>1.6381612230773477</v>
      </c>
      <c r="G1202">
        <f t="shared" si="75"/>
        <v>6.5599477493892111E-4</v>
      </c>
    </row>
    <row r="1203" spans="1:7">
      <c r="A1203">
        <v>6.63225</v>
      </c>
      <c r="B1203">
        <v>1.61254882813</v>
      </c>
      <c r="D1203">
        <f t="shared" si="72"/>
        <v>397.935</v>
      </c>
      <c r="E1203">
        <f t="shared" si="73"/>
        <v>1.61254882813</v>
      </c>
      <c r="F1203">
        <f t="shared" si="74"/>
        <v>1.6381612230773477</v>
      </c>
      <c r="G1203">
        <f t="shared" si="75"/>
        <v>6.5599477493892111E-4</v>
      </c>
    </row>
    <row r="1204" spans="1:7">
      <c r="A1204">
        <v>6.6378000000000004</v>
      </c>
      <c r="B1204">
        <v>1.61254882813</v>
      </c>
      <c r="D1204">
        <f t="shared" si="72"/>
        <v>398.26800000000003</v>
      </c>
      <c r="E1204">
        <f t="shared" si="73"/>
        <v>1.61254882813</v>
      </c>
      <c r="F1204">
        <f t="shared" si="74"/>
        <v>1.6381612230773477</v>
      </c>
      <c r="G1204">
        <f t="shared" si="75"/>
        <v>6.5599477493892111E-4</v>
      </c>
    </row>
    <row r="1205" spans="1:7">
      <c r="A1205">
        <v>6.6433499999999999</v>
      </c>
      <c r="B1205">
        <v>1.6073608398400001</v>
      </c>
      <c r="D1205">
        <f t="shared" si="72"/>
        <v>398.601</v>
      </c>
      <c r="E1205">
        <f t="shared" si="73"/>
        <v>1.61254882813</v>
      </c>
      <c r="F1205">
        <f t="shared" si="74"/>
        <v>1.6381612230773477</v>
      </c>
      <c r="G1205">
        <f t="shared" si="75"/>
        <v>6.5599477493892111E-4</v>
      </c>
    </row>
    <row r="1206" spans="1:7">
      <c r="A1206">
        <v>6.6489000000000003</v>
      </c>
      <c r="B1206">
        <v>1.61254882813</v>
      </c>
      <c r="D1206">
        <f t="shared" si="72"/>
        <v>398.93400000000003</v>
      </c>
      <c r="E1206">
        <f t="shared" si="73"/>
        <v>1.61254882813</v>
      </c>
      <c r="F1206">
        <f t="shared" si="74"/>
        <v>1.6381612230773477</v>
      </c>
      <c r="G1206">
        <f t="shared" si="75"/>
        <v>6.5599477493892111E-4</v>
      </c>
    </row>
    <row r="1207" spans="1:7">
      <c r="A1207">
        <v>6.6544499999999998</v>
      </c>
      <c r="B1207">
        <v>1.61254882813</v>
      </c>
      <c r="D1207">
        <f t="shared" si="72"/>
        <v>399.26700000000005</v>
      </c>
      <c r="E1207">
        <f t="shared" si="73"/>
        <v>1.61254882813</v>
      </c>
      <c r="F1207">
        <f t="shared" si="74"/>
        <v>1.6381612230773477</v>
      </c>
      <c r="G1207">
        <f t="shared" si="75"/>
        <v>6.5599477493892111E-4</v>
      </c>
    </row>
    <row r="1208" spans="1:7">
      <c r="A1208">
        <v>6.66</v>
      </c>
      <c r="B1208">
        <v>1.61254882813</v>
      </c>
      <c r="D1208">
        <f t="shared" si="72"/>
        <v>399.6</v>
      </c>
      <c r="E1208">
        <f t="shared" si="73"/>
        <v>1.61254882813</v>
      </c>
      <c r="F1208">
        <f t="shared" si="74"/>
        <v>1.6381612230773477</v>
      </c>
      <c r="G1208">
        <f t="shared" si="75"/>
        <v>6.5599477493892111E-4</v>
      </c>
    </row>
    <row r="1209" spans="1:7">
      <c r="A1209">
        <v>6.6655499999999996</v>
      </c>
      <c r="B1209">
        <v>1.61254882813</v>
      </c>
      <c r="D1209">
        <f t="shared" si="72"/>
        <v>399.93300000000005</v>
      </c>
      <c r="E1209">
        <f t="shared" si="73"/>
        <v>1.61254882813</v>
      </c>
      <c r="F1209">
        <f t="shared" si="74"/>
        <v>1.6381612230773477</v>
      </c>
      <c r="G1209">
        <f t="shared" si="75"/>
        <v>6.5599477493892111E-4</v>
      </c>
    </row>
    <row r="1210" spans="1:7">
      <c r="A1210">
        <v>6.6711</v>
      </c>
      <c r="B1210">
        <v>1.61254882813</v>
      </c>
      <c r="D1210">
        <f t="shared" si="72"/>
        <v>400.26600000000002</v>
      </c>
      <c r="E1210">
        <f t="shared" si="73"/>
        <v>1.61254882813</v>
      </c>
      <c r="F1210">
        <f t="shared" si="74"/>
        <v>1.6381612230773477</v>
      </c>
      <c r="G1210">
        <f t="shared" si="75"/>
        <v>6.5599477493892111E-4</v>
      </c>
    </row>
    <row r="1211" spans="1:7">
      <c r="A1211">
        <v>6.6766500000000004</v>
      </c>
      <c r="B1211">
        <v>1.61254882813</v>
      </c>
      <c r="D1211">
        <f t="shared" si="72"/>
        <v>400.59900000000005</v>
      </c>
      <c r="E1211">
        <f t="shared" si="73"/>
        <v>1.61254882813</v>
      </c>
      <c r="F1211">
        <f t="shared" si="74"/>
        <v>1.6381612230773477</v>
      </c>
      <c r="G1211">
        <f t="shared" si="75"/>
        <v>6.5599477493892111E-4</v>
      </c>
    </row>
    <row r="1212" spans="1:7">
      <c r="A1212">
        <v>6.6821999999999999</v>
      </c>
      <c r="B1212">
        <v>1.61254882813</v>
      </c>
      <c r="D1212">
        <f t="shared" si="72"/>
        <v>400.93200000000002</v>
      </c>
      <c r="E1212">
        <f t="shared" si="73"/>
        <v>1.61254882813</v>
      </c>
      <c r="F1212">
        <f t="shared" si="74"/>
        <v>1.6381612230773477</v>
      </c>
      <c r="G1212">
        <f t="shared" si="75"/>
        <v>6.5599477493892111E-4</v>
      </c>
    </row>
    <row r="1213" spans="1:7">
      <c r="A1213">
        <v>6.6877500000000003</v>
      </c>
      <c r="B1213">
        <v>1.61254882813</v>
      </c>
      <c r="D1213">
        <f t="shared" si="72"/>
        <v>401.26500000000004</v>
      </c>
      <c r="E1213">
        <f t="shared" si="73"/>
        <v>1.61254882813</v>
      </c>
      <c r="F1213">
        <f t="shared" si="74"/>
        <v>1.6381612230773477</v>
      </c>
      <c r="G1213">
        <f t="shared" si="75"/>
        <v>6.5599477493892111E-4</v>
      </c>
    </row>
    <row r="1214" spans="1:7">
      <c r="A1214">
        <v>6.6932999999999998</v>
      </c>
      <c r="B1214">
        <v>1.61254882813</v>
      </c>
      <c r="D1214">
        <f t="shared" si="72"/>
        <v>401.59800000000001</v>
      </c>
      <c r="E1214">
        <f t="shared" si="73"/>
        <v>1.61254882813</v>
      </c>
      <c r="F1214">
        <f t="shared" si="74"/>
        <v>1.6381612230773477</v>
      </c>
      <c r="G1214">
        <f t="shared" si="75"/>
        <v>6.5599477493892111E-4</v>
      </c>
    </row>
    <row r="1215" spans="1:7">
      <c r="A1215">
        <v>6.6988500000000002</v>
      </c>
      <c r="B1215">
        <v>1.61254882813</v>
      </c>
      <c r="D1215">
        <f t="shared" si="72"/>
        <v>401.93100000000004</v>
      </c>
      <c r="E1215">
        <f t="shared" si="73"/>
        <v>1.6073608398400001</v>
      </c>
      <c r="F1215">
        <f t="shared" si="74"/>
        <v>1.6381612230773477</v>
      </c>
      <c r="G1215">
        <f t="shared" si="75"/>
        <v>9.4866360756748133E-4</v>
      </c>
    </row>
    <row r="1216" spans="1:7">
      <c r="A1216">
        <v>6.7043999999999997</v>
      </c>
      <c r="B1216">
        <v>1.61254882813</v>
      </c>
      <c r="D1216">
        <f t="shared" si="72"/>
        <v>402.26400000000001</v>
      </c>
      <c r="E1216">
        <f t="shared" si="73"/>
        <v>1.6073608398400001</v>
      </c>
      <c r="F1216">
        <f t="shared" si="74"/>
        <v>1.6381612230773477</v>
      </c>
      <c r="G1216">
        <f t="shared" si="75"/>
        <v>9.4866360756748133E-4</v>
      </c>
    </row>
    <row r="1217" spans="1:7">
      <c r="A1217">
        <v>6.7099500000000001</v>
      </c>
      <c r="B1217">
        <v>1.61254882813</v>
      </c>
      <c r="D1217">
        <f t="shared" si="72"/>
        <v>402.59699999999998</v>
      </c>
      <c r="E1217">
        <f t="shared" si="73"/>
        <v>1.61254882813</v>
      </c>
      <c r="F1217">
        <f t="shared" si="74"/>
        <v>1.6381612230773477</v>
      </c>
      <c r="G1217">
        <f t="shared" si="75"/>
        <v>6.5599477493892111E-4</v>
      </c>
    </row>
    <row r="1218" spans="1:7">
      <c r="A1218">
        <v>6.7154999999999996</v>
      </c>
      <c r="B1218">
        <v>1.61254882813</v>
      </c>
      <c r="D1218">
        <f t="shared" si="72"/>
        <v>402.93</v>
      </c>
      <c r="E1218">
        <f t="shared" si="73"/>
        <v>1.61254882813</v>
      </c>
      <c r="F1218">
        <f t="shared" si="74"/>
        <v>1.6381612230773477</v>
      </c>
      <c r="G1218">
        <f t="shared" si="75"/>
        <v>6.5599477493892111E-4</v>
      </c>
    </row>
    <row r="1219" spans="1:7">
      <c r="A1219">
        <v>6.72105</v>
      </c>
      <c r="B1219">
        <v>1.61254882813</v>
      </c>
      <c r="D1219">
        <f t="shared" si="72"/>
        <v>403.26299999999998</v>
      </c>
      <c r="E1219">
        <f t="shared" si="73"/>
        <v>1.61254882813</v>
      </c>
      <c r="F1219">
        <f t="shared" si="74"/>
        <v>1.6381612230773477</v>
      </c>
      <c r="G1219">
        <f t="shared" si="75"/>
        <v>6.5599477493892111E-4</v>
      </c>
    </row>
    <row r="1220" spans="1:7">
      <c r="A1220">
        <v>6.7266000000000004</v>
      </c>
      <c r="B1220">
        <v>1.61254882813</v>
      </c>
      <c r="D1220">
        <f t="shared" si="72"/>
        <v>403.596</v>
      </c>
      <c r="E1220">
        <f t="shared" si="73"/>
        <v>1.61254882813</v>
      </c>
      <c r="F1220">
        <f t="shared" si="74"/>
        <v>1.6381612230773477</v>
      </c>
      <c r="G1220">
        <f t="shared" si="75"/>
        <v>6.5599477493892111E-4</v>
      </c>
    </row>
    <row r="1221" spans="1:7">
      <c r="A1221">
        <v>6.7321499999999999</v>
      </c>
      <c r="B1221">
        <v>1.61254882813</v>
      </c>
      <c r="D1221">
        <f t="shared" si="72"/>
        <v>403.92899999999997</v>
      </c>
      <c r="E1221">
        <f t="shared" si="73"/>
        <v>1.61254882813</v>
      </c>
      <c r="F1221">
        <f t="shared" si="74"/>
        <v>1.6381612230773477</v>
      </c>
      <c r="G1221">
        <f t="shared" si="75"/>
        <v>6.5599477493892111E-4</v>
      </c>
    </row>
    <row r="1222" spans="1:7">
      <c r="A1222">
        <v>6.7377000000000002</v>
      </c>
      <c r="B1222">
        <v>1.61254882813</v>
      </c>
      <c r="D1222">
        <f t="shared" si="72"/>
        <v>404.262</v>
      </c>
      <c r="E1222">
        <f t="shared" si="73"/>
        <v>1.61254882813</v>
      </c>
      <c r="F1222">
        <f t="shared" si="74"/>
        <v>1.6381612230773477</v>
      </c>
      <c r="G1222">
        <f t="shared" si="75"/>
        <v>6.5599477493892111E-4</v>
      </c>
    </row>
    <row r="1223" spans="1:7">
      <c r="A1223">
        <v>6.7432499999999997</v>
      </c>
      <c r="B1223">
        <v>1.61254882813</v>
      </c>
      <c r="D1223">
        <f t="shared" si="72"/>
        <v>404.59500000000003</v>
      </c>
      <c r="E1223">
        <f t="shared" si="73"/>
        <v>1.61254882813</v>
      </c>
      <c r="F1223">
        <f t="shared" si="74"/>
        <v>1.6381612230773477</v>
      </c>
      <c r="G1223">
        <f t="shared" si="75"/>
        <v>6.5599477493892111E-4</v>
      </c>
    </row>
    <row r="1224" spans="1:7">
      <c r="A1224">
        <v>6.7488000000000001</v>
      </c>
      <c r="B1224">
        <v>1.61254882813</v>
      </c>
      <c r="D1224">
        <f t="shared" si="72"/>
        <v>404.928</v>
      </c>
      <c r="E1224">
        <f t="shared" si="73"/>
        <v>1.6073608398400001</v>
      </c>
      <c r="F1224">
        <f t="shared" si="74"/>
        <v>1.6381612230773477</v>
      </c>
      <c r="G1224">
        <f t="shared" si="75"/>
        <v>9.4866360756748133E-4</v>
      </c>
    </row>
    <row r="1225" spans="1:7">
      <c r="A1225">
        <v>6.7543499999999996</v>
      </c>
      <c r="B1225">
        <v>1.61254882813</v>
      </c>
      <c r="D1225">
        <f t="shared" ref="D1225:D1288" si="76">(A1245-$A$28)*60</f>
        <v>405.26100000000002</v>
      </c>
      <c r="E1225">
        <f t="shared" ref="E1225:E1288" si="77">B1245</f>
        <v>1.61254882813</v>
      </c>
      <c r="F1225">
        <f t="shared" ref="F1225:F1288" si="78">$J$10*EXP(-$J$11*D1225)+$J$12</f>
        <v>1.6381612230773477</v>
      </c>
      <c r="G1225">
        <f t="shared" ref="G1225:G1288" si="79">(E1225-F1225)^2</f>
        <v>6.5599477493892111E-4</v>
      </c>
    </row>
    <row r="1226" spans="1:7">
      <c r="A1226">
        <v>6.7599</v>
      </c>
      <c r="B1226">
        <v>1.61254882813</v>
      </c>
      <c r="D1226">
        <f t="shared" si="76"/>
        <v>405.59399999999999</v>
      </c>
      <c r="E1226">
        <f t="shared" si="77"/>
        <v>1.61254882813</v>
      </c>
      <c r="F1226">
        <f t="shared" si="78"/>
        <v>1.6381612230773477</v>
      </c>
      <c r="G1226">
        <f t="shared" si="79"/>
        <v>6.5599477493892111E-4</v>
      </c>
    </row>
    <row r="1227" spans="1:7">
      <c r="A1227">
        <v>6.7654500000000004</v>
      </c>
      <c r="B1227">
        <v>1.61254882813</v>
      </c>
      <c r="D1227">
        <f t="shared" si="76"/>
        <v>405.92700000000002</v>
      </c>
      <c r="E1227">
        <f t="shared" si="77"/>
        <v>1.6073608398400001</v>
      </c>
      <c r="F1227">
        <f t="shared" si="78"/>
        <v>1.6381612230773477</v>
      </c>
      <c r="G1227">
        <f t="shared" si="79"/>
        <v>9.4866360756748133E-4</v>
      </c>
    </row>
    <row r="1228" spans="1:7">
      <c r="A1228">
        <v>6.7709999999999999</v>
      </c>
      <c r="B1228">
        <v>1.61254882813</v>
      </c>
      <c r="D1228">
        <f t="shared" si="76"/>
        <v>406.26</v>
      </c>
      <c r="E1228">
        <f t="shared" si="77"/>
        <v>1.61254882813</v>
      </c>
      <c r="F1228">
        <f t="shared" si="78"/>
        <v>1.6381612230773477</v>
      </c>
      <c r="G1228">
        <f t="shared" si="79"/>
        <v>6.5599477493892111E-4</v>
      </c>
    </row>
    <row r="1229" spans="1:7">
      <c r="A1229">
        <v>6.7765500000000003</v>
      </c>
      <c r="B1229">
        <v>1.61254882813</v>
      </c>
      <c r="D1229">
        <f t="shared" si="76"/>
        <v>406.59300000000002</v>
      </c>
      <c r="E1229">
        <f t="shared" si="77"/>
        <v>1.61254882813</v>
      </c>
      <c r="F1229">
        <f t="shared" si="78"/>
        <v>1.6381612230773477</v>
      </c>
      <c r="G1229">
        <f t="shared" si="79"/>
        <v>6.5599477493892111E-4</v>
      </c>
    </row>
    <row r="1230" spans="1:7">
      <c r="A1230">
        <v>6.7820999999999998</v>
      </c>
      <c r="B1230">
        <v>1.61254882813</v>
      </c>
      <c r="D1230">
        <f t="shared" si="76"/>
        <v>406.92599999999999</v>
      </c>
      <c r="E1230">
        <f t="shared" si="77"/>
        <v>1.61254882813</v>
      </c>
      <c r="F1230">
        <f t="shared" si="78"/>
        <v>1.6381612230773477</v>
      </c>
      <c r="G1230">
        <f t="shared" si="79"/>
        <v>6.5599477493892111E-4</v>
      </c>
    </row>
    <row r="1231" spans="1:7">
      <c r="A1231">
        <v>6.7876500000000002</v>
      </c>
      <c r="B1231">
        <v>1.61254882813</v>
      </c>
      <c r="D1231">
        <f t="shared" si="76"/>
        <v>407.25900000000001</v>
      </c>
      <c r="E1231">
        <f t="shared" si="77"/>
        <v>1.61254882813</v>
      </c>
      <c r="F1231">
        <f t="shared" si="78"/>
        <v>1.6381612230773477</v>
      </c>
      <c r="G1231">
        <f t="shared" si="79"/>
        <v>6.5599477493892111E-4</v>
      </c>
    </row>
    <row r="1232" spans="1:7">
      <c r="A1232">
        <v>6.7931999999999997</v>
      </c>
      <c r="B1232">
        <v>1.61254882813</v>
      </c>
      <c r="D1232">
        <f t="shared" si="76"/>
        <v>407.59200000000004</v>
      </c>
      <c r="E1232">
        <f t="shared" si="77"/>
        <v>1.6073608398400001</v>
      </c>
      <c r="F1232">
        <f t="shared" si="78"/>
        <v>1.6381612230773477</v>
      </c>
      <c r="G1232">
        <f t="shared" si="79"/>
        <v>9.4866360756748133E-4</v>
      </c>
    </row>
    <row r="1233" spans="1:7">
      <c r="A1233">
        <v>6.7987500000000001</v>
      </c>
      <c r="B1233">
        <v>1.61254882813</v>
      </c>
      <c r="D1233">
        <f t="shared" si="76"/>
        <v>407.92500000000001</v>
      </c>
      <c r="E1233">
        <f t="shared" si="77"/>
        <v>1.6073608398400001</v>
      </c>
      <c r="F1233">
        <f t="shared" si="78"/>
        <v>1.6381612230773477</v>
      </c>
      <c r="G1233">
        <f t="shared" si="79"/>
        <v>9.4866360756748133E-4</v>
      </c>
    </row>
    <row r="1234" spans="1:7">
      <c r="A1234">
        <v>6.8042999999999996</v>
      </c>
      <c r="B1234">
        <v>1.61254882813</v>
      </c>
      <c r="D1234">
        <f t="shared" si="76"/>
        <v>408.25800000000004</v>
      </c>
      <c r="E1234">
        <f t="shared" si="77"/>
        <v>1.61254882813</v>
      </c>
      <c r="F1234">
        <f t="shared" si="78"/>
        <v>1.6381612230773477</v>
      </c>
      <c r="G1234">
        <f t="shared" si="79"/>
        <v>6.5599477493892111E-4</v>
      </c>
    </row>
    <row r="1235" spans="1:7">
      <c r="A1235">
        <v>6.80985</v>
      </c>
      <c r="B1235">
        <v>1.6073608398400001</v>
      </c>
      <c r="D1235">
        <f t="shared" si="76"/>
        <v>408.59100000000001</v>
      </c>
      <c r="E1235">
        <f t="shared" si="77"/>
        <v>1.61254882813</v>
      </c>
      <c r="F1235">
        <f t="shared" si="78"/>
        <v>1.6381612230773477</v>
      </c>
      <c r="G1235">
        <f t="shared" si="79"/>
        <v>6.5599477493892111E-4</v>
      </c>
    </row>
    <row r="1236" spans="1:7">
      <c r="A1236">
        <v>6.8154000000000003</v>
      </c>
      <c r="B1236">
        <v>1.6073608398400001</v>
      </c>
      <c r="D1236">
        <f t="shared" si="76"/>
        <v>408.92400000000004</v>
      </c>
      <c r="E1236">
        <f t="shared" si="77"/>
        <v>1.61254882813</v>
      </c>
      <c r="F1236">
        <f t="shared" si="78"/>
        <v>1.6381612230773477</v>
      </c>
      <c r="G1236">
        <f t="shared" si="79"/>
        <v>6.5599477493892111E-4</v>
      </c>
    </row>
    <row r="1237" spans="1:7">
      <c r="A1237">
        <v>6.8209499999999998</v>
      </c>
      <c r="B1237">
        <v>1.61254882813</v>
      </c>
      <c r="D1237">
        <f t="shared" si="76"/>
        <v>409.25700000000001</v>
      </c>
      <c r="E1237">
        <f t="shared" si="77"/>
        <v>1.61254882813</v>
      </c>
      <c r="F1237">
        <f t="shared" si="78"/>
        <v>1.6381612230773477</v>
      </c>
      <c r="G1237">
        <f t="shared" si="79"/>
        <v>6.5599477493892111E-4</v>
      </c>
    </row>
    <row r="1238" spans="1:7">
      <c r="A1238">
        <v>6.8265000000000002</v>
      </c>
      <c r="B1238">
        <v>1.61254882813</v>
      </c>
      <c r="D1238">
        <f t="shared" si="76"/>
        <v>409.59000000000003</v>
      </c>
      <c r="E1238">
        <f t="shared" si="77"/>
        <v>1.6073608398400001</v>
      </c>
      <c r="F1238">
        <f t="shared" si="78"/>
        <v>1.6381612230773477</v>
      </c>
      <c r="G1238">
        <f t="shared" si="79"/>
        <v>9.4866360756748133E-4</v>
      </c>
    </row>
    <row r="1239" spans="1:7">
      <c r="A1239">
        <v>6.8320499999999997</v>
      </c>
      <c r="B1239">
        <v>1.61254882813</v>
      </c>
      <c r="D1239">
        <f t="shared" si="76"/>
        <v>409.92300000000006</v>
      </c>
      <c r="E1239">
        <f t="shared" si="77"/>
        <v>1.6073608398400001</v>
      </c>
      <c r="F1239">
        <f t="shared" si="78"/>
        <v>1.6381612230773477</v>
      </c>
      <c r="G1239">
        <f t="shared" si="79"/>
        <v>9.4866360756748133E-4</v>
      </c>
    </row>
    <row r="1240" spans="1:7">
      <c r="A1240">
        <v>6.8376000000000001</v>
      </c>
      <c r="B1240">
        <v>1.61254882813</v>
      </c>
      <c r="D1240">
        <f t="shared" si="76"/>
        <v>410.25600000000003</v>
      </c>
      <c r="E1240">
        <f t="shared" si="77"/>
        <v>1.6073608398400001</v>
      </c>
      <c r="F1240">
        <f t="shared" si="78"/>
        <v>1.6381612230773477</v>
      </c>
      <c r="G1240">
        <f t="shared" si="79"/>
        <v>9.4866360756748133E-4</v>
      </c>
    </row>
    <row r="1241" spans="1:7">
      <c r="A1241">
        <v>6.8431499999999996</v>
      </c>
      <c r="B1241">
        <v>1.61254882813</v>
      </c>
      <c r="D1241">
        <f t="shared" si="76"/>
        <v>410.58900000000006</v>
      </c>
      <c r="E1241">
        <f t="shared" si="77"/>
        <v>1.6073608398400001</v>
      </c>
      <c r="F1241">
        <f t="shared" si="78"/>
        <v>1.6381612230773477</v>
      </c>
      <c r="G1241">
        <f t="shared" si="79"/>
        <v>9.4866360756748133E-4</v>
      </c>
    </row>
    <row r="1242" spans="1:7">
      <c r="A1242">
        <v>6.8487</v>
      </c>
      <c r="B1242">
        <v>1.61254882813</v>
      </c>
      <c r="D1242">
        <f t="shared" si="76"/>
        <v>410.92200000000003</v>
      </c>
      <c r="E1242">
        <f t="shared" si="77"/>
        <v>1.6073608398400001</v>
      </c>
      <c r="F1242">
        <f t="shared" si="78"/>
        <v>1.6381612230773477</v>
      </c>
      <c r="G1242">
        <f t="shared" si="79"/>
        <v>9.4866360756748133E-4</v>
      </c>
    </row>
    <row r="1243" spans="1:7">
      <c r="A1243">
        <v>6.8542500000000004</v>
      </c>
      <c r="B1243">
        <v>1.61254882813</v>
      </c>
      <c r="D1243">
        <f t="shared" si="76"/>
        <v>411.255</v>
      </c>
      <c r="E1243">
        <f t="shared" si="77"/>
        <v>1.6073608398400001</v>
      </c>
      <c r="F1243">
        <f t="shared" si="78"/>
        <v>1.6381612230773477</v>
      </c>
      <c r="G1243">
        <f t="shared" si="79"/>
        <v>9.4866360756748133E-4</v>
      </c>
    </row>
    <row r="1244" spans="1:7">
      <c r="A1244">
        <v>6.8597999999999999</v>
      </c>
      <c r="B1244">
        <v>1.6073608398400001</v>
      </c>
      <c r="D1244">
        <f t="shared" si="76"/>
        <v>411.58799999999997</v>
      </c>
      <c r="E1244">
        <f t="shared" si="77"/>
        <v>1.61254882813</v>
      </c>
      <c r="F1244">
        <f t="shared" si="78"/>
        <v>1.6381612230773477</v>
      </c>
      <c r="G1244">
        <f t="shared" si="79"/>
        <v>6.5599477493892111E-4</v>
      </c>
    </row>
    <row r="1245" spans="1:7">
      <c r="A1245">
        <v>6.8653500000000003</v>
      </c>
      <c r="B1245">
        <v>1.61254882813</v>
      </c>
      <c r="D1245">
        <f t="shared" si="76"/>
        <v>411.92099999999999</v>
      </c>
      <c r="E1245">
        <f t="shared" si="77"/>
        <v>1.6073608398400001</v>
      </c>
      <c r="F1245">
        <f t="shared" si="78"/>
        <v>1.6381612230773477</v>
      </c>
      <c r="G1245">
        <f t="shared" si="79"/>
        <v>9.4866360756748133E-4</v>
      </c>
    </row>
    <row r="1246" spans="1:7">
      <c r="A1246">
        <v>6.8708999999999998</v>
      </c>
      <c r="B1246">
        <v>1.61254882813</v>
      </c>
      <c r="D1246">
        <f t="shared" si="76"/>
        <v>412.25400000000002</v>
      </c>
      <c r="E1246">
        <f t="shared" si="77"/>
        <v>1.6073608398400001</v>
      </c>
      <c r="F1246">
        <f t="shared" si="78"/>
        <v>1.6381612230773477</v>
      </c>
      <c r="G1246">
        <f t="shared" si="79"/>
        <v>9.4866360756748133E-4</v>
      </c>
    </row>
    <row r="1247" spans="1:7">
      <c r="A1247">
        <v>6.8764500000000002</v>
      </c>
      <c r="B1247">
        <v>1.6073608398400001</v>
      </c>
      <c r="D1247">
        <f t="shared" si="76"/>
        <v>412.58699999999999</v>
      </c>
      <c r="E1247">
        <f t="shared" si="77"/>
        <v>1.6073608398400001</v>
      </c>
      <c r="F1247">
        <f t="shared" si="78"/>
        <v>1.6381612230773477</v>
      </c>
      <c r="G1247">
        <f t="shared" si="79"/>
        <v>9.4866360756748133E-4</v>
      </c>
    </row>
    <row r="1248" spans="1:7">
      <c r="A1248">
        <v>6.8819999999999997</v>
      </c>
      <c r="B1248">
        <v>1.61254882813</v>
      </c>
      <c r="D1248">
        <f t="shared" si="76"/>
        <v>412.92</v>
      </c>
      <c r="E1248">
        <f t="shared" si="77"/>
        <v>1.6073608398400001</v>
      </c>
      <c r="F1248">
        <f t="shared" si="78"/>
        <v>1.6381612230773477</v>
      </c>
      <c r="G1248">
        <f t="shared" si="79"/>
        <v>9.4866360756748133E-4</v>
      </c>
    </row>
    <row r="1249" spans="1:7">
      <c r="A1249">
        <v>6.8875500000000001</v>
      </c>
      <c r="B1249">
        <v>1.61254882813</v>
      </c>
      <c r="D1249">
        <f t="shared" si="76"/>
        <v>413.25299999999999</v>
      </c>
      <c r="E1249">
        <f t="shared" si="77"/>
        <v>1.6073608398400001</v>
      </c>
      <c r="F1249">
        <f t="shared" si="78"/>
        <v>1.6381612230773477</v>
      </c>
      <c r="G1249">
        <f t="shared" si="79"/>
        <v>9.4866360756748133E-4</v>
      </c>
    </row>
    <row r="1250" spans="1:7">
      <c r="A1250">
        <v>6.8930999999999996</v>
      </c>
      <c r="B1250">
        <v>1.61254882813</v>
      </c>
      <c r="D1250">
        <f t="shared" si="76"/>
        <v>413.58600000000001</v>
      </c>
      <c r="E1250">
        <f t="shared" si="77"/>
        <v>1.6073608398400001</v>
      </c>
      <c r="F1250">
        <f t="shared" si="78"/>
        <v>1.6381612230773477</v>
      </c>
      <c r="G1250">
        <f t="shared" si="79"/>
        <v>9.4866360756748133E-4</v>
      </c>
    </row>
    <row r="1251" spans="1:7">
      <c r="A1251">
        <v>6.8986499999999999</v>
      </c>
      <c r="B1251">
        <v>1.61254882813</v>
      </c>
      <c r="D1251">
        <f t="shared" si="76"/>
        <v>413.91899999999998</v>
      </c>
      <c r="E1251">
        <f t="shared" si="77"/>
        <v>1.6073608398400001</v>
      </c>
      <c r="F1251">
        <f t="shared" si="78"/>
        <v>1.6381612230773477</v>
      </c>
      <c r="G1251">
        <f t="shared" si="79"/>
        <v>9.4866360756748133E-4</v>
      </c>
    </row>
    <row r="1252" spans="1:7">
      <c r="A1252">
        <v>6.9042000000000003</v>
      </c>
      <c r="B1252">
        <v>1.6073608398400001</v>
      </c>
      <c r="D1252">
        <f t="shared" si="76"/>
        <v>414.25200000000001</v>
      </c>
      <c r="E1252">
        <f t="shared" si="77"/>
        <v>1.6073608398400001</v>
      </c>
      <c r="F1252">
        <f t="shared" si="78"/>
        <v>1.6381612230773477</v>
      </c>
      <c r="G1252">
        <f t="shared" si="79"/>
        <v>9.4866360756748133E-4</v>
      </c>
    </row>
    <row r="1253" spans="1:7">
      <c r="A1253">
        <v>6.9097499999999998</v>
      </c>
      <c r="B1253">
        <v>1.6073608398400001</v>
      </c>
      <c r="D1253">
        <f t="shared" si="76"/>
        <v>414.58499999999998</v>
      </c>
      <c r="E1253">
        <f t="shared" si="77"/>
        <v>1.6073608398400001</v>
      </c>
      <c r="F1253">
        <f t="shared" si="78"/>
        <v>1.6381612230773477</v>
      </c>
      <c r="G1253">
        <f t="shared" si="79"/>
        <v>9.4866360756748133E-4</v>
      </c>
    </row>
    <row r="1254" spans="1:7">
      <c r="A1254">
        <v>6.9153000000000002</v>
      </c>
      <c r="B1254">
        <v>1.61254882813</v>
      </c>
      <c r="D1254">
        <f t="shared" si="76"/>
        <v>414.91800000000001</v>
      </c>
      <c r="E1254">
        <f t="shared" si="77"/>
        <v>1.6073608398400001</v>
      </c>
      <c r="F1254">
        <f t="shared" si="78"/>
        <v>1.6381612230773477</v>
      </c>
      <c r="G1254">
        <f t="shared" si="79"/>
        <v>9.4866360756748133E-4</v>
      </c>
    </row>
    <row r="1255" spans="1:7">
      <c r="A1255">
        <v>6.9208499999999997</v>
      </c>
      <c r="B1255">
        <v>1.61254882813</v>
      </c>
      <c r="D1255">
        <f t="shared" si="76"/>
        <v>415.25100000000003</v>
      </c>
      <c r="E1255">
        <f t="shared" si="77"/>
        <v>1.6073608398400001</v>
      </c>
      <c r="F1255">
        <f t="shared" si="78"/>
        <v>1.6381612230773477</v>
      </c>
      <c r="G1255">
        <f t="shared" si="79"/>
        <v>9.4866360756748133E-4</v>
      </c>
    </row>
    <row r="1256" spans="1:7">
      <c r="A1256">
        <v>6.9264000000000001</v>
      </c>
      <c r="B1256">
        <v>1.61254882813</v>
      </c>
      <c r="D1256">
        <f t="shared" si="76"/>
        <v>415.584</v>
      </c>
      <c r="E1256">
        <f t="shared" si="77"/>
        <v>1.6073608398400001</v>
      </c>
      <c r="F1256">
        <f t="shared" si="78"/>
        <v>1.6381612230773477</v>
      </c>
      <c r="G1256">
        <f t="shared" si="79"/>
        <v>9.4866360756748133E-4</v>
      </c>
    </row>
    <row r="1257" spans="1:7">
      <c r="A1257">
        <v>6.9319499999999996</v>
      </c>
      <c r="B1257">
        <v>1.61254882813</v>
      </c>
      <c r="D1257">
        <f t="shared" si="76"/>
        <v>415.91700000000003</v>
      </c>
      <c r="E1257">
        <f t="shared" si="77"/>
        <v>1.6073608398400001</v>
      </c>
      <c r="F1257">
        <f t="shared" si="78"/>
        <v>1.6381612230773477</v>
      </c>
      <c r="G1257">
        <f t="shared" si="79"/>
        <v>9.4866360756748133E-4</v>
      </c>
    </row>
    <row r="1258" spans="1:7">
      <c r="A1258">
        <v>6.9375</v>
      </c>
      <c r="B1258">
        <v>1.6073608398400001</v>
      </c>
      <c r="D1258">
        <f t="shared" si="76"/>
        <v>416.25</v>
      </c>
      <c r="E1258">
        <f t="shared" si="77"/>
        <v>1.6073608398400001</v>
      </c>
      <c r="F1258">
        <f t="shared" si="78"/>
        <v>1.6381612230773477</v>
      </c>
      <c r="G1258">
        <f t="shared" si="79"/>
        <v>9.4866360756748133E-4</v>
      </c>
    </row>
    <row r="1259" spans="1:7">
      <c r="A1259">
        <v>6.9430500000000004</v>
      </c>
      <c r="B1259">
        <v>1.6073608398400001</v>
      </c>
      <c r="D1259">
        <f t="shared" si="76"/>
        <v>416.58300000000003</v>
      </c>
      <c r="E1259">
        <f t="shared" si="77"/>
        <v>1.6073608398400001</v>
      </c>
      <c r="F1259">
        <f t="shared" si="78"/>
        <v>1.6381612230773477</v>
      </c>
      <c r="G1259">
        <f t="shared" si="79"/>
        <v>9.4866360756748133E-4</v>
      </c>
    </row>
    <row r="1260" spans="1:7">
      <c r="A1260">
        <v>6.9485999999999999</v>
      </c>
      <c r="B1260">
        <v>1.6073608398400001</v>
      </c>
      <c r="D1260">
        <f t="shared" si="76"/>
        <v>416.916</v>
      </c>
      <c r="E1260">
        <f t="shared" si="77"/>
        <v>1.6073608398400001</v>
      </c>
      <c r="F1260">
        <f t="shared" si="78"/>
        <v>1.6381612230773477</v>
      </c>
      <c r="G1260">
        <f t="shared" si="79"/>
        <v>9.4866360756748133E-4</v>
      </c>
    </row>
    <row r="1261" spans="1:7">
      <c r="A1261">
        <v>6.9541500000000003</v>
      </c>
      <c r="B1261">
        <v>1.6073608398400001</v>
      </c>
      <c r="D1261">
        <f t="shared" si="76"/>
        <v>417.24900000000002</v>
      </c>
      <c r="E1261">
        <f t="shared" si="77"/>
        <v>1.6073608398400001</v>
      </c>
      <c r="F1261">
        <f t="shared" si="78"/>
        <v>1.6381612230773477</v>
      </c>
      <c r="G1261">
        <f t="shared" si="79"/>
        <v>9.4866360756748133E-4</v>
      </c>
    </row>
    <row r="1262" spans="1:7">
      <c r="A1262">
        <v>6.9596999999999998</v>
      </c>
      <c r="B1262">
        <v>1.6073608398400001</v>
      </c>
      <c r="D1262">
        <f t="shared" si="76"/>
        <v>417.58200000000005</v>
      </c>
      <c r="E1262">
        <f t="shared" si="77"/>
        <v>1.6073608398400001</v>
      </c>
      <c r="F1262">
        <f t="shared" si="78"/>
        <v>1.6381612230773477</v>
      </c>
      <c r="G1262">
        <f t="shared" si="79"/>
        <v>9.4866360756748133E-4</v>
      </c>
    </row>
    <row r="1263" spans="1:7">
      <c r="A1263">
        <v>6.9652500000000002</v>
      </c>
      <c r="B1263">
        <v>1.6073608398400001</v>
      </c>
      <c r="D1263">
        <f t="shared" si="76"/>
        <v>417.91500000000002</v>
      </c>
      <c r="E1263">
        <f t="shared" si="77"/>
        <v>1.6073608398400001</v>
      </c>
      <c r="F1263">
        <f t="shared" si="78"/>
        <v>1.6381612230773477</v>
      </c>
      <c r="G1263">
        <f t="shared" si="79"/>
        <v>9.4866360756748133E-4</v>
      </c>
    </row>
    <row r="1264" spans="1:7">
      <c r="A1264">
        <v>6.9707999999999997</v>
      </c>
      <c r="B1264">
        <v>1.61254882813</v>
      </c>
      <c r="D1264">
        <f t="shared" si="76"/>
        <v>418.24800000000005</v>
      </c>
      <c r="E1264">
        <f t="shared" si="77"/>
        <v>1.6073608398400001</v>
      </c>
      <c r="F1264">
        <f t="shared" si="78"/>
        <v>1.6381612230773477</v>
      </c>
      <c r="G1264">
        <f t="shared" si="79"/>
        <v>9.4866360756748133E-4</v>
      </c>
    </row>
    <row r="1265" spans="1:7">
      <c r="A1265">
        <v>6.9763500000000001</v>
      </c>
      <c r="B1265">
        <v>1.6073608398400001</v>
      </c>
      <c r="D1265">
        <f t="shared" si="76"/>
        <v>418.58100000000002</v>
      </c>
      <c r="E1265">
        <f t="shared" si="77"/>
        <v>1.6073608398400001</v>
      </c>
      <c r="F1265">
        <f t="shared" si="78"/>
        <v>1.6381612230773477</v>
      </c>
      <c r="G1265">
        <f t="shared" si="79"/>
        <v>9.4866360756748133E-4</v>
      </c>
    </row>
    <row r="1266" spans="1:7">
      <c r="A1266">
        <v>6.9819000000000004</v>
      </c>
      <c r="B1266">
        <v>1.6073608398400001</v>
      </c>
      <c r="D1266">
        <f t="shared" si="76"/>
        <v>418.91400000000004</v>
      </c>
      <c r="E1266">
        <f t="shared" si="77"/>
        <v>1.6073608398400001</v>
      </c>
      <c r="F1266">
        <f t="shared" si="78"/>
        <v>1.6381612230773477</v>
      </c>
      <c r="G1266">
        <f t="shared" si="79"/>
        <v>9.4866360756748133E-4</v>
      </c>
    </row>
    <row r="1267" spans="1:7">
      <c r="A1267">
        <v>6.9874499999999999</v>
      </c>
      <c r="B1267">
        <v>1.6073608398400001</v>
      </c>
      <c r="D1267">
        <f t="shared" si="76"/>
        <v>419.24700000000001</v>
      </c>
      <c r="E1267">
        <f t="shared" si="77"/>
        <v>1.6073608398400001</v>
      </c>
      <c r="F1267">
        <f t="shared" si="78"/>
        <v>1.6381612230773477</v>
      </c>
      <c r="G1267">
        <f t="shared" si="79"/>
        <v>9.4866360756748133E-4</v>
      </c>
    </row>
    <row r="1268" spans="1:7">
      <c r="A1268">
        <v>6.9930000000000003</v>
      </c>
      <c r="B1268">
        <v>1.6073608398400001</v>
      </c>
      <c r="D1268">
        <f t="shared" si="76"/>
        <v>419.58000000000004</v>
      </c>
      <c r="E1268">
        <f t="shared" si="77"/>
        <v>1.61254882813</v>
      </c>
      <c r="F1268">
        <f t="shared" si="78"/>
        <v>1.6381612230773477</v>
      </c>
      <c r="G1268">
        <f t="shared" si="79"/>
        <v>6.5599477493892111E-4</v>
      </c>
    </row>
    <row r="1269" spans="1:7">
      <c r="A1269">
        <v>6.9985499999999998</v>
      </c>
      <c r="B1269">
        <v>1.6073608398400001</v>
      </c>
      <c r="D1269">
        <f t="shared" si="76"/>
        <v>419.91300000000001</v>
      </c>
      <c r="E1269">
        <f t="shared" si="77"/>
        <v>1.61254882813</v>
      </c>
      <c r="F1269">
        <f t="shared" si="78"/>
        <v>1.6381612230773477</v>
      </c>
      <c r="G1269">
        <f t="shared" si="79"/>
        <v>6.5599477493892111E-4</v>
      </c>
    </row>
    <row r="1270" spans="1:7">
      <c r="A1270">
        <v>7.0041000000000002</v>
      </c>
      <c r="B1270">
        <v>1.6073608398400001</v>
      </c>
      <c r="D1270">
        <f t="shared" si="76"/>
        <v>420.24600000000004</v>
      </c>
      <c r="E1270">
        <f t="shared" si="77"/>
        <v>1.61254882813</v>
      </c>
      <c r="F1270">
        <f t="shared" si="78"/>
        <v>1.6381612230773477</v>
      </c>
      <c r="G1270">
        <f t="shared" si="79"/>
        <v>6.5599477493892111E-4</v>
      </c>
    </row>
    <row r="1271" spans="1:7">
      <c r="A1271">
        <v>7.0096499999999997</v>
      </c>
      <c r="B1271">
        <v>1.6073608398400001</v>
      </c>
      <c r="D1271">
        <f t="shared" si="76"/>
        <v>420.57900000000006</v>
      </c>
      <c r="E1271">
        <f t="shared" si="77"/>
        <v>1.61254882813</v>
      </c>
      <c r="F1271">
        <f t="shared" si="78"/>
        <v>1.6381612230773477</v>
      </c>
      <c r="G1271">
        <f t="shared" si="79"/>
        <v>6.5599477493892111E-4</v>
      </c>
    </row>
    <row r="1272" spans="1:7">
      <c r="A1272">
        <v>7.0152000000000001</v>
      </c>
      <c r="B1272">
        <v>1.6073608398400001</v>
      </c>
      <c r="D1272">
        <f t="shared" si="76"/>
        <v>420.91200000000003</v>
      </c>
      <c r="E1272">
        <f t="shared" si="77"/>
        <v>1.6073608398400001</v>
      </c>
      <c r="F1272">
        <f t="shared" si="78"/>
        <v>1.6381612230773477</v>
      </c>
      <c r="G1272">
        <f t="shared" si="79"/>
        <v>9.4866360756748133E-4</v>
      </c>
    </row>
    <row r="1273" spans="1:7">
      <c r="A1273">
        <v>7.0207499999999996</v>
      </c>
      <c r="B1273">
        <v>1.6073608398400001</v>
      </c>
      <c r="D1273">
        <f t="shared" si="76"/>
        <v>421.245</v>
      </c>
      <c r="E1273">
        <f t="shared" si="77"/>
        <v>1.61254882813</v>
      </c>
      <c r="F1273">
        <f t="shared" si="78"/>
        <v>1.6381612230773477</v>
      </c>
      <c r="G1273">
        <f t="shared" si="79"/>
        <v>6.5599477493892111E-4</v>
      </c>
    </row>
    <row r="1274" spans="1:7">
      <c r="A1274">
        <v>7.0263</v>
      </c>
      <c r="B1274">
        <v>1.6073608398400001</v>
      </c>
      <c r="D1274">
        <f t="shared" si="76"/>
        <v>421.57799999999997</v>
      </c>
      <c r="E1274">
        <f t="shared" si="77"/>
        <v>1.6073608398400001</v>
      </c>
      <c r="F1274">
        <f t="shared" si="78"/>
        <v>1.6381612230773477</v>
      </c>
      <c r="G1274">
        <f t="shared" si="79"/>
        <v>9.4866360756748133E-4</v>
      </c>
    </row>
    <row r="1275" spans="1:7">
      <c r="A1275">
        <v>7.0318500000000004</v>
      </c>
      <c r="B1275">
        <v>1.6073608398400001</v>
      </c>
      <c r="D1275">
        <f t="shared" si="76"/>
        <v>421.911</v>
      </c>
      <c r="E1275">
        <f t="shared" si="77"/>
        <v>1.6073608398400001</v>
      </c>
      <c r="F1275">
        <f t="shared" si="78"/>
        <v>1.6381612230773477</v>
      </c>
      <c r="G1275">
        <f t="shared" si="79"/>
        <v>9.4866360756748133E-4</v>
      </c>
    </row>
    <row r="1276" spans="1:7">
      <c r="A1276">
        <v>7.0373999999999999</v>
      </c>
      <c r="B1276">
        <v>1.6073608398400001</v>
      </c>
      <c r="D1276">
        <f t="shared" si="76"/>
        <v>422.24399999999997</v>
      </c>
      <c r="E1276">
        <f t="shared" si="77"/>
        <v>1.6073608398400001</v>
      </c>
      <c r="F1276">
        <f t="shared" si="78"/>
        <v>1.6381612230773477</v>
      </c>
      <c r="G1276">
        <f t="shared" si="79"/>
        <v>9.4866360756748133E-4</v>
      </c>
    </row>
    <row r="1277" spans="1:7">
      <c r="A1277">
        <v>7.0429500000000003</v>
      </c>
      <c r="B1277">
        <v>1.6073608398400001</v>
      </c>
      <c r="D1277">
        <f t="shared" si="76"/>
        <v>422.577</v>
      </c>
      <c r="E1277">
        <f t="shared" si="77"/>
        <v>1.61254882813</v>
      </c>
      <c r="F1277">
        <f t="shared" si="78"/>
        <v>1.6381612230773477</v>
      </c>
      <c r="G1277">
        <f t="shared" si="79"/>
        <v>6.5599477493892111E-4</v>
      </c>
    </row>
    <row r="1278" spans="1:7">
      <c r="A1278">
        <v>7.0484999999999998</v>
      </c>
      <c r="B1278">
        <v>1.6073608398400001</v>
      </c>
      <c r="D1278">
        <f t="shared" si="76"/>
        <v>422.91</v>
      </c>
      <c r="E1278">
        <f t="shared" si="77"/>
        <v>1.61254882813</v>
      </c>
      <c r="F1278">
        <f t="shared" si="78"/>
        <v>1.6381612230773477</v>
      </c>
      <c r="G1278">
        <f t="shared" si="79"/>
        <v>6.5599477493892111E-4</v>
      </c>
    </row>
    <row r="1279" spans="1:7">
      <c r="A1279">
        <v>7.0540500000000002</v>
      </c>
      <c r="B1279">
        <v>1.6073608398400001</v>
      </c>
      <c r="D1279">
        <f t="shared" si="76"/>
        <v>423.24299999999999</v>
      </c>
      <c r="E1279">
        <f t="shared" si="77"/>
        <v>1.61254882813</v>
      </c>
      <c r="F1279">
        <f t="shared" si="78"/>
        <v>1.6381612230773477</v>
      </c>
      <c r="G1279">
        <f t="shared" si="79"/>
        <v>6.5599477493892111E-4</v>
      </c>
    </row>
    <row r="1280" spans="1:7">
      <c r="A1280">
        <v>7.0595999999999997</v>
      </c>
      <c r="B1280">
        <v>1.6073608398400001</v>
      </c>
      <c r="D1280">
        <f t="shared" si="76"/>
        <v>423.57600000000002</v>
      </c>
      <c r="E1280">
        <f t="shared" si="77"/>
        <v>1.6073608398400001</v>
      </c>
      <c r="F1280">
        <f t="shared" si="78"/>
        <v>1.6381612230773477</v>
      </c>
      <c r="G1280">
        <f t="shared" si="79"/>
        <v>9.4866360756748133E-4</v>
      </c>
    </row>
    <row r="1281" spans="1:7">
      <c r="A1281">
        <v>7.06515</v>
      </c>
      <c r="B1281">
        <v>1.6073608398400001</v>
      </c>
      <c r="D1281">
        <f t="shared" si="76"/>
        <v>423.90899999999999</v>
      </c>
      <c r="E1281">
        <f t="shared" si="77"/>
        <v>1.61254882813</v>
      </c>
      <c r="F1281">
        <f t="shared" si="78"/>
        <v>1.6381612230773477</v>
      </c>
      <c r="G1281">
        <f t="shared" si="79"/>
        <v>6.5599477493892111E-4</v>
      </c>
    </row>
    <row r="1282" spans="1:7">
      <c r="A1282">
        <v>7.0707000000000004</v>
      </c>
      <c r="B1282">
        <v>1.6073608398400001</v>
      </c>
      <c r="D1282">
        <f t="shared" si="76"/>
        <v>424.24200000000002</v>
      </c>
      <c r="E1282">
        <f t="shared" si="77"/>
        <v>1.6073608398400001</v>
      </c>
      <c r="F1282">
        <f t="shared" si="78"/>
        <v>1.6381612230773477</v>
      </c>
      <c r="G1282">
        <f t="shared" si="79"/>
        <v>9.4866360756748133E-4</v>
      </c>
    </row>
    <row r="1283" spans="1:7">
      <c r="A1283">
        <v>7.0762499999999999</v>
      </c>
      <c r="B1283">
        <v>1.6073608398400001</v>
      </c>
      <c r="D1283">
        <f t="shared" si="76"/>
        <v>424.57499999999999</v>
      </c>
      <c r="E1283">
        <f t="shared" si="77"/>
        <v>1.6073608398400001</v>
      </c>
      <c r="F1283">
        <f t="shared" si="78"/>
        <v>1.6381612230773477</v>
      </c>
      <c r="G1283">
        <f t="shared" si="79"/>
        <v>9.4866360756748133E-4</v>
      </c>
    </row>
    <row r="1284" spans="1:7">
      <c r="A1284">
        <v>7.0818000000000003</v>
      </c>
      <c r="B1284">
        <v>1.6073608398400001</v>
      </c>
      <c r="D1284">
        <f t="shared" si="76"/>
        <v>424.90800000000002</v>
      </c>
      <c r="E1284">
        <f t="shared" si="77"/>
        <v>1.6073608398400001</v>
      </c>
      <c r="F1284">
        <f t="shared" si="78"/>
        <v>1.6381612230773477</v>
      </c>
      <c r="G1284">
        <f t="shared" si="79"/>
        <v>9.4866360756748133E-4</v>
      </c>
    </row>
    <row r="1285" spans="1:7">
      <c r="A1285">
        <v>7.0873499999999998</v>
      </c>
      <c r="B1285">
        <v>1.6073608398400001</v>
      </c>
      <c r="D1285">
        <f t="shared" si="76"/>
        <v>425.24099999999999</v>
      </c>
      <c r="E1285">
        <f t="shared" si="77"/>
        <v>1.6073608398400001</v>
      </c>
      <c r="F1285">
        <f t="shared" si="78"/>
        <v>1.6381612230773477</v>
      </c>
      <c r="G1285">
        <f t="shared" si="79"/>
        <v>9.4866360756748133E-4</v>
      </c>
    </row>
    <row r="1286" spans="1:7">
      <c r="A1286">
        <v>7.0929000000000002</v>
      </c>
      <c r="B1286">
        <v>1.6073608398400001</v>
      </c>
      <c r="D1286">
        <f t="shared" si="76"/>
        <v>425.57400000000001</v>
      </c>
      <c r="E1286">
        <f t="shared" si="77"/>
        <v>1.61254882813</v>
      </c>
      <c r="F1286">
        <f t="shared" si="78"/>
        <v>1.6381612230773477</v>
      </c>
      <c r="G1286">
        <f t="shared" si="79"/>
        <v>6.5599477493892111E-4</v>
      </c>
    </row>
    <row r="1287" spans="1:7">
      <c r="A1287">
        <v>7.0984499999999997</v>
      </c>
      <c r="B1287">
        <v>1.6073608398400001</v>
      </c>
      <c r="D1287">
        <f t="shared" si="76"/>
        <v>425.90700000000004</v>
      </c>
      <c r="E1287">
        <f t="shared" si="77"/>
        <v>1.6073608398400001</v>
      </c>
      <c r="F1287">
        <f t="shared" si="78"/>
        <v>1.6381612230773477</v>
      </c>
      <c r="G1287">
        <f t="shared" si="79"/>
        <v>9.4866360756748133E-4</v>
      </c>
    </row>
    <row r="1288" spans="1:7">
      <c r="A1288">
        <v>7.1040000000000001</v>
      </c>
      <c r="B1288">
        <v>1.61254882813</v>
      </c>
      <c r="D1288">
        <f t="shared" si="76"/>
        <v>426.24</v>
      </c>
      <c r="E1288">
        <f t="shared" si="77"/>
        <v>1.6073608398400001</v>
      </c>
      <c r="F1288">
        <f t="shared" si="78"/>
        <v>1.6381612230773477</v>
      </c>
      <c r="G1288">
        <f t="shared" si="79"/>
        <v>9.4866360756748133E-4</v>
      </c>
    </row>
    <row r="1289" spans="1:7">
      <c r="A1289">
        <v>7.1095499999999996</v>
      </c>
      <c r="B1289">
        <v>1.61254882813</v>
      </c>
      <c r="D1289">
        <f t="shared" ref="D1289:D1352" si="80">(A1309-$A$28)*60</f>
        <v>426.57300000000004</v>
      </c>
      <c r="E1289">
        <f t="shared" ref="E1289:E1352" si="81">B1309</f>
        <v>1.6073608398400001</v>
      </c>
      <c r="F1289">
        <f t="shared" ref="F1289:F1352" si="82">$J$10*EXP(-$J$11*D1289)+$J$12</f>
        <v>1.6381612230773477</v>
      </c>
      <c r="G1289">
        <f t="shared" ref="G1289:G1352" si="83">(E1289-F1289)^2</f>
        <v>9.4866360756748133E-4</v>
      </c>
    </row>
    <row r="1290" spans="1:7">
      <c r="A1290">
        <v>7.1151</v>
      </c>
      <c r="B1290">
        <v>1.61254882813</v>
      </c>
      <c r="D1290">
        <f t="shared" si="80"/>
        <v>426.90600000000001</v>
      </c>
      <c r="E1290">
        <f t="shared" si="81"/>
        <v>1.61254882813</v>
      </c>
      <c r="F1290">
        <f t="shared" si="82"/>
        <v>1.6381612230773477</v>
      </c>
      <c r="G1290">
        <f t="shared" si="83"/>
        <v>6.5599477493892111E-4</v>
      </c>
    </row>
    <row r="1291" spans="1:7">
      <c r="A1291">
        <v>7.1206500000000004</v>
      </c>
      <c r="B1291">
        <v>1.61254882813</v>
      </c>
      <c r="D1291">
        <f t="shared" si="80"/>
        <v>427.23900000000003</v>
      </c>
      <c r="E1291">
        <f t="shared" si="81"/>
        <v>1.61254882813</v>
      </c>
      <c r="F1291">
        <f t="shared" si="82"/>
        <v>1.6381612230773477</v>
      </c>
      <c r="G1291">
        <f t="shared" si="83"/>
        <v>6.5599477493892111E-4</v>
      </c>
    </row>
    <row r="1292" spans="1:7">
      <c r="A1292">
        <v>7.1261999999999999</v>
      </c>
      <c r="B1292">
        <v>1.6073608398400001</v>
      </c>
      <c r="D1292">
        <f t="shared" si="80"/>
        <v>427.572</v>
      </c>
      <c r="E1292">
        <f t="shared" si="81"/>
        <v>1.6073608398400001</v>
      </c>
      <c r="F1292">
        <f t="shared" si="82"/>
        <v>1.6381612230773477</v>
      </c>
      <c r="G1292">
        <f t="shared" si="83"/>
        <v>9.4866360756748133E-4</v>
      </c>
    </row>
    <row r="1293" spans="1:7">
      <c r="A1293">
        <v>7.1317500000000003</v>
      </c>
      <c r="B1293">
        <v>1.61254882813</v>
      </c>
      <c r="D1293">
        <f t="shared" si="80"/>
        <v>427.90500000000003</v>
      </c>
      <c r="E1293">
        <f t="shared" si="81"/>
        <v>1.61254882813</v>
      </c>
      <c r="F1293">
        <f t="shared" si="82"/>
        <v>1.6381612230773477</v>
      </c>
      <c r="G1293">
        <f t="shared" si="83"/>
        <v>6.5599477493892111E-4</v>
      </c>
    </row>
    <row r="1294" spans="1:7">
      <c r="A1294">
        <v>7.1372999999999998</v>
      </c>
      <c r="B1294">
        <v>1.6073608398400001</v>
      </c>
      <c r="D1294">
        <f t="shared" si="80"/>
        <v>428.23800000000006</v>
      </c>
      <c r="E1294">
        <f t="shared" si="81"/>
        <v>1.6073608398400001</v>
      </c>
      <c r="F1294">
        <f t="shared" si="82"/>
        <v>1.6381612230773477</v>
      </c>
      <c r="G1294">
        <f t="shared" si="83"/>
        <v>9.4866360756748133E-4</v>
      </c>
    </row>
    <row r="1295" spans="1:7">
      <c r="A1295">
        <v>7.1428500000000001</v>
      </c>
      <c r="B1295">
        <v>1.6073608398400001</v>
      </c>
      <c r="D1295">
        <f t="shared" si="80"/>
        <v>428.57100000000003</v>
      </c>
      <c r="E1295">
        <f t="shared" si="81"/>
        <v>1.6073608398400001</v>
      </c>
      <c r="F1295">
        <f t="shared" si="82"/>
        <v>1.6381612230773477</v>
      </c>
      <c r="G1295">
        <f t="shared" si="83"/>
        <v>9.4866360756748133E-4</v>
      </c>
    </row>
    <row r="1296" spans="1:7">
      <c r="A1296">
        <v>7.1483999999999996</v>
      </c>
      <c r="B1296">
        <v>1.6073608398400001</v>
      </c>
      <c r="D1296">
        <f t="shared" si="80"/>
        <v>428.90400000000005</v>
      </c>
      <c r="E1296">
        <f t="shared" si="81"/>
        <v>1.6073608398400001</v>
      </c>
      <c r="F1296">
        <f t="shared" si="82"/>
        <v>1.6381612230773477</v>
      </c>
      <c r="G1296">
        <f t="shared" si="83"/>
        <v>9.4866360756748133E-4</v>
      </c>
    </row>
    <row r="1297" spans="1:7">
      <c r="A1297">
        <v>7.15395</v>
      </c>
      <c r="B1297">
        <v>1.61254882813</v>
      </c>
      <c r="D1297">
        <f t="shared" si="80"/>
        <v>429.23700000000002</v>
      </c>
      <c r="E1297">
        <f t="shared" si="81"/>
        <v>1.6073608398400001</v>
      </c>
      <c r="F1297">
        <f t="shared" si="82"/>
        <v>1.6381612230773477</v>
      </c>
      <c r="G1297">
        <f t="shared" si="83"/>
        <v>9.4866360756748133E-4</v>
      </c>
    </row>
    <row r="1298" spans="1:7">
      <c r="A1298">
        <v>7.1595000000000004</v>
      </c>
      <c r="B1298">
        <v>1.61254882813</v>
      </c>
      <c r="D1298">
        <f t="shared" si="80"/>
        <v>429.57000000000005</v>
      </c>
      <c r="E1298">
        <f t="shared" si="81"/>
        <v>1.6073608398400001</v>
      </c>
      <c r="F1298">
        <f t="shared" si="82"/>
        <v>1.6381612230773477</v>
      </c>
      <c r="G1298">
        <f t="shared" si="83"/>
        <v>9.4866360756748133E-4</v>
      </c>
    </row>
    <row r="1299" spans="1:7">
      <c r="A1299">
        <v>7.1650499999999999</v>
      </c>
      <c r="B1299">
        <v>1.61254882813</v>
      </c>
      <c r="D1299">
        <f t="shared" si="80"/>
        <v>429.90300000000002</v>
      </c>
      <c r="E1299">
        <f t="shared" si="81"/>
        <v>1.6073608398400001</v>
      </c>
      <c r="F1299">
        <f t="shared" si="82"/>
        <v>1.6381612230773477</v>
      </c>
      <c r="G1299">
        <f t="shared" si="83"/>
        <v>9.4866360756748133E-4</v>
      </c>
    </row>
    <row r="1300" spans="1:7">
      <c r="A1300">
        <v>7.1706000000000003</v>
      </c>
      <c r="B1300">
        <v>1.6073608398400001</v>
      </c>
      <c r="D1300">
        <f t="shared" si="80"/>
        <v>430.23599999999999</v>
      </c>
      <c r="E1300">
        <f t="shared" si="81"/>
        <v>1.6073608398400001</v>
      </c>
      <c r="F1300">
        <f t="shared" si="82"/>
        <v>1.6381612230773477</v>
      </c>
      <c r="G1300">
        <f t="shared" si="83"/>
        <v>9.4866360756748133E-4</v>
      </c>
    </row>
    <row r="1301" spans="1:7">
      <c r="A1301">
        <v>7.1761499999999998</v>
      </c>
      <c r="B1301">
        <v>1.61254882813</v>
      </c>
      <c r="D1301">
        <f t="shared" si="80"/>
        <v>430.56899999999996</v>
      </c>
      <c r="E1301">
        <f t="shared" si="81"/>
        <v>1.6073608398400001</v>
      </c>
      <c r="F1301">
        <f t="shared" si="82"/>
        <v>1.6381612230773477</v>
      </c>
      <c r="G1301">
        <f t="shared" si="83"/>
        <v>9.4866360756748133E-4</v>
      </c>
    </row>
    <row r="1302" spans="1:7">
      <c r="A1302">
        <v>7.1817000000000002</v>
      </c>
      <c r="B1302">
        <v>1.6073608398400001</v>
      </c>
      <c r="D1302">
        <f t="shared" si="80"/>
        <v>430.90199999999999</v>
      </c>
      <c r="E1302">
        <f t="shared" si="81"/>
        <v>1.6073608398400001</v>
      </c>
      <c r="F1302">
        <f t="shared" si="82"/>
        <v>1.6381612230773477</v>
      </c>
      <c r="G1302">
        <f t="shared" si="83"/>
        <v>9.4866360756748133E-4</v>
      </c>
    </row>
    <row r="1303" spans="1:7">
      <c r="A1303">
        <v>7.1872499999999997</v>
      </c>
      <c r="B1303">
        <v>1.6073608398400001</v>
      </c>
      <c r="D1303">
        <f t="shared" si="80"/>
        <v>431.23500000000001</v>
      </c>
      <c r="E1303">
        <f t="shared" si="81"/>
        <v>1.6073608398400001</v>
      </c>
      <c r="F1303">
        <f t="shared" si="82"/>
        <v>1.6381612230773477</v>
      </c>
      <c r="G1303">
        <f t="shared" si="83"/>
        <v>9.4866360756748133E-4</v>
      </c>
    </row>
    <row r="1304" spans="1:7">
      <c r="A1304">
        <v>7.1928000000000001</v>
      </c>
      <c r="B1304">
        <v>1.6073608398400001</v>
      </c>
      <c r="D1304">
        <f t="shared" si="80"/>
        <v>431.56799999999998</v>
      </c>
      <c r="E1304">
        <f t="shared" si="81"/>
        <v>1.6073608398400001</v>
      </c>
      <c r="F1304">
        <f t="shared" si="82"/>
        <v>1.6381612230773477</v>
      </c>
      <c r="G1304">
        <f t="shared" si="83"/>
        <v>9.4866360756748133E-4</v>
      </c>
    </row>
    <row r="1305" spans="1:7">
      <c r="A1305">
        <v>7.1983499999999996</v>
      </c>
      <c r="B1305">
        <v>1.6073608398400001</v>
      </c>
      <c r="D1305">
        <f t="shared" si="80"/>
        <v>431.90100000000001</v>
      </c>
      <c r="E1305">
        <f t="shared" si="81"/>
        <v>1.6073608398400001</v>
      </c>
      <c r="F1305">
        <f t="shared" si="82"/>
        <v>1.6381612230773477</v>
      </c>
      <c r="G1305">
        <f t="shared" si="83"/>
        <v>9.4866360756748133E-4</v>
      </c>
    </row>
    <row r="1306" spans="1:7">
      <c r="A1306">
        <v>7.2039</v>
      </c>
      <c r="B1306">
        <v>1.61254882813</v>
      </c>
      <c r="D1306">
        <f t="shared" si="80"/>
        <v>432.23399999999998</v>
      </c>
      <c r="E1306">
        <f t="shared" si="81"/>
        <v>1.6073608398400001</v>
      </c>
      <c r="F1306">
        <f t="shared" si="82"/>
        <v>1.6381612230773477</v>
      </c>
      <c r="G1306">
        <f t="shared" si="83"/>
        <v>9.4866360756748133E-4</v>
      </c>
    </row>
    <row r="1307" spans="1:7">
      <c r="A1307">
        <v>7.2094500000000004</v>
      </c>
      <c r="B1307">
        <v>1.6073608398400001</v>
      </c>
      <c r="D1307">
        <f t="shared" si="80"/>
        <v>432.56700000000001</v>
      </c>
      <c r="E1307">
        <f t="shared" si="81"/>
        <v>1.6073608398400001</v>
      </c>
      <c r="F1307">
        <f t="shared" si="82"/>
        <v>1.6381612230773477</v>
      </c>
      <c r="G1307">
        <f t="shared" si="83"/>
        <v>9.4866360756748133E-4</v>
      </c>
    </row>
    <row r="1308" spans="1:7">
      <c r="A1308">
        <v>7.2149999999999999</v>
      </c>
      <c r="B1308">
        <v>1.6073608398400001</v>
      </c>
      <c r="D1308">
        <f t="shared" si="80"/>
        <v>432.9</v>
      </c>
      <c r="E1308">
        <f t="shared" si="81"/>
        <v>1.6073608398400001</v>
      </c>
      <c r="F1308">
        <f t="shared" si="82"/>
        <v>1.6381612230773477</v>
      </c>
      <c r="G1308">
        <f t="shared" si="83"/>
        <v>9.4866360756748133E-4</v>
      </c>
    </row>
    <row r="1309" spans="1:7">
      <c r="A1309">
        <v>7.2205500000000002</v>
      </c>
      <c r="B1309">
        <v>1.6073608398400001</v>
      </c>
      <c r="D1309">
        <f t="shared" si="80"/>
        <v>433.233</v>
      </c>
      <c r="E1309">
        <f t="shared" si="81"/>
        <v>1.6073608398400001</v>
      </c>
      <c r="F1309">
        <f t="shared" si="82"/>
        <v>1.6381612230773477</v>
      </c>
      <c r="G1309">
        <f t="shared" si="83"/>
        <v>9.4866360756748133E-4</v>
      </c>
    </row>
    <row r="1310" spans="1:7">
      <c r="A1310">
        <v>7.2260999999999997</v>
      </c>
      <c r="B1310">
        <v>1.61254882813</v>
      </c>
      <c r="D1310">
        <f t="shared" si="80"/>
        <v>433.56600000000003</v>
      </c>
      <c r="E1310">
        <f t="shared" si="81"/>
        <v>1.6073608398400001</v>
      </c>
      <c r="F1310">
        <f t="shared" si="82"/>
        <v>1.6381612230773477</v>
      </c>
      <c r="G1310">
        <f t="shared" si="83"/>
        <v>9.4866360756748133E-4</v>
      </c>
    </row>
    <row r="1311" spans="1:7">
      <c r="A1311">
        <v>7.2316500000000001</v>
      </c>
      <c r="B1311">
        <v>1.61254882813</v>
      </c>
      <c r="D1311">
        <f t="shared" si="80"/>
        <v>433.899</v>
      </c>
      <c r="E1311">
        <f t="shared" si="81"/>
        <v>1.6073608398400001</v>
      </c>
      <c r="F1311">
        <f t="shared" si="82"/>
        <v>1.6381612230773477</v>
      </c>
      <c r="G1311">
        <f t="shared" si="83"/>
        <v>9.4866360756748133E-4</v>
      </c>
    </row>
    <row r="1312" spans="1:7">
      <c r="A1312">
        <v>7.2371999999999996</v>
      </c>
      <c r="B1312">
        <v>1.6073608398400001</v>
      </c>
      <c r="D1312">
        <f t="shared" si="80"/>
        <v>434.23200000000003</v>
      </c>
      <c r="E1312">
        <f t="shared" si="81"/>
        <v>1.6073608398400001</v>
      </c>
      <c r="F1312">
        <f t="shared" si="82"/>
        <v>1.6381612230773477</v>
      </c>
      <c r="G1312">
        <f t="shared" si="83"/>
        <v>9.4866360756748133E-4</v>
      </c>
    </row>
    <row r="1313" spans="1:7">
      <c r="A1313">
        <v>7.24275</v>
      </c>
      <c r="B1313">
        <v>1.61254882813</v>
      </c>
      <c r="D1313">
        <f t="shared" si="80"/>
        <v>434.565</v>
      </c>
      <c r="E1313">
        <f t="shared" si="81"/>
        <v>1.6073608398400001</v>
      </c>
      <c r="F1313">
        <f t="shared" si="82"/>
        <v>1.6381612230773477</v>
      </c>
      <c r="G1313">
        <f t="shared" si="83"/>
        <v>9.4866360756748133E-4</v>
      </c>
    </row>
    <row r="1314" spans="1:7">
      <c r="A1314">
        <v>7.2483000000000004</v>
      </c>
      <c r="B1314">
        <v>1.6073608398400001</v>
      </c>
      <c r="D1314">
        <f t="shared" si="80"/>
        <v>434.89800000000002</v>
      </c>
      <c r="E1314">
        <f t="shared" si="81"/>
        <v>1.6073608398400001</v>
      </c>
      <c r="F1314">
        <f t="shared" si="82"/>
        <v>1.6381612230773477</v>
      </c>
      <c r="G1314">
        <f t="shared" si="83"/>
        <v>9.4866360756748133E-4</v>
      </c>
    </row>
    <row r="1315" spans="1:7">
      <c r="A1315">
        <v>7.2538499999999999</v>
      </c>
      <c r="B1315">
        <v>1.6073608398400001</v>
      </c>
      <c r="D1315">
        <f t="shared" si="80"/>
        <v>435.23099999999999</v>
      </c>
      <c r="E1315">
        <f t="shared" si="81"/>
        <v>1.6073608398400001</v>
      </c>
      <c r="F1315">
        <f t="shared" si="82"/>
        <v>1.6381612230773477</v>
      </c>
      <c r="G1315">
        <f t="shared" si="83"/>
        <v>9.4866360756748133E-4</v>
      </c>
    </row>
    <row r="1316" spans="1:7">
      <c r="A1316">
        <v>7.2594000000000003</v>
      </c>
      <c r="B1316">
        <v>1.6073608398400001</v>
      </c>
      <c r="D1316">
        <f t="shared" si="80"/>
        <v>435.56400000000002</v>
      </c>
      <c r="E1316">
        <f t="shared" si="81"/>
        <v>1.6073608398400001</v>
      </c>
      <c r="F1316">
        <f t="shared" si="82"/>
        <v>1.6381612230773477</v>
      </c>
      <c r="G1316">
        <f t="shared" si="83"/>
        <v>9.4866360756748133E-4</v>
      </c>
    </row>
    <row r="1317" spans="1:7">
      <c r="A1317">
        <v>7.2649499999999998</v>
      </c>
      <c r="B1317">
        <v>1.6073608398400001</v>
      </c>
      <c r="D1317">
        <f t="shared" si="80"/>
        <v>435.89699999999999</v>
      </c>
      <c r="E1317">
        <f t="shared" si="81"/>
        <v>1.6073608398400001</v>
      </c>
      <c r="F1317">
        <f t="shared" si="82"/>
        <v>1.6381612230773477</v>
      </c>
      <c r="G1317">
        <f t="shared" si="83"/>
        <v>9.4866360756748133E-4</v>
      </c>
    </row>
    <row r="1318" spans="1:7">
      <c r="A1318">
        <v>7.2705000000000002</v>
      </c>
      <c r="B1318">
        <v>1.6073608398400001</v>
      </c>
      <c r="D1318">
        <f t="shared" si="80"/>
        <v>436.23</v>
      </c>
      <c r="E1318">
        <f t="shared" si="81"/>
        <v>1.6073608398400001</v>
      </c>
      <c r="F1318">
        <f t="shared" si="82"/>
        <v>1.6381612230773477</v>
      </c>
      <c r="G1318">
        <f t="shared" si="83"/>
        <v>9.4866360756748133E-4</v>
      </c>
    </row>
    <row r="1319" spans="1:7">
      <c r="A1319">
        <v>7.2760499999999997</v>
      </c>
      <c r="B1319">
        <v>1.6073608398400001</v>
      </c>
      <c r="D1319">
        <f t="shared" si="80"/>
        <v>436.56300000000005</v>
      </c>
      <c r="E1319">
        <f t="shared" si="81"/>
        <v>1.6073608398400001</v>
      </c>
      <c r="F1319">
        <f t="shared" si="82"/>
        <v>1.6381612230773477</v>
      </c>
      <c r="G1319">
        <f t="shared" si="83"/>
        <v>9.4866360756748133E-4</v>
      </c>
    </row>
    <row r="1320" spans="1:7">
      <c r="A1320">
        <v>7.2816000000000001</v>
      </c>
      <c r="B1320">
        <v>1.6073608398400001</v>
      </c>
      <c r="D1320">
        <f t="shared" si="80"/>
        <v>436.89600000000002</v>
      </c>
      <c r="E1320">
        <f t="shared" si="81"/>
        <v>1.61254882813</v>
      </c>
      <c r="F1320">
        <f t="shared" si="82"/>
        <v>1.6381612230773477</v>
      </c>
      <c r="G1320">
        <f t="shared" si="83"/>
        <v>6.5599477493892111E-4</v>
      </c>
    </row>
    <row r="1321" spans="1:7">
      <c r="A1321">
        <v>7.2871499999999996</v>
      </c>
      <c r="B1321">
        <v>1.6073608398400001</v>
      </c>
      <c r="D1321">
        <f t="shared" si="80"/>
        <v>437.22900000000004</v>
      </c>
      <c r="E1321">
        <f t="shared" si="81"/>
        <v>1.60217285156</v>
      </c>
      <c r="F1321">
        <f t="shared" si="82"/>
        <v>1.6381612230773477</v>
      </c>
      <c r="G1321">
        <f t="shared" si="83"/>
        <v>1.295162884470642E-3</v>
      </c>
    </row>
    <row r="1322" spans="1:7">
      <c r="A1322">
        <v>7.2927</v>
      </c>
      <c r="B1322">
        <v>1.6073608398400001</v>
      </c>
      <c r="D1322">
        <f t="shared" si="80"/>
        <v>437.56200000000001</v>
      </c>
      <c r="E1322">
        <f t="shared" si="81"/>
        <v>1.6073608398400001</v>
      </c>
      <c r="F1322">
        <f t="shared" si="82"/>
        <v>1.6381612230773477</v>
      </c>
      <c r="G1322">
        <f t="shared" si="83"/>
        <v>9.4866360756748133E-4</v>
      </c>
    </row>
    <row r="1323" spans="1:7">
      <c r="A1323">
        <v>7.2982500000000003</v>
      </c>
      <c r="B1323">
        <v>1.6073608398400001</v>
      </c>
      <c r="D1323">
        <f t="shared" si="80"/>
        <v>437.89500000000004</v>
      </c>
      <c r="E1323">
        <f t="shared" si="81"/>
        <v>1.6073608398400001</v>
      </c>
      <c r="F1323">
        <f t="shared" si="82"/>
        <v>1.6381612230773477</v>
      </c>
      <c r="G1323">
        <f t="shared" si="83"/>
        <v>9.4866360756748133E-4</v>
      </c>
    </row>
    <row r="1324" spans="1:7">
      <c r="A1324">
        <v>7.3037999999999998</v>
      </c>
      <c r="B1324">
        <v>1.6073608398400001</v>
      </c>
      <c r="D1324">
        <f t="shared" si="80"/>
        <v>438.22800000000001</v>
      </c>
      <c r="E1324">
        <f t="shared" si="81"/>
        <v>1.6073608398400001</v>
      </c>
      <c r="F1324">
        <f t="shared" si="82"/>
        <v>1.6381612230773477</v>
      </c>
      <c r="G1324">
        <f t="shared" si="83"/>
        <v>9.4866360756748133E-4</v>
      </c>
    </row>
    <row r="1325" spans="1:7">
      <c r="A1325">
        <v>7.3093500000000002</v>
      </c>
      <c r="B1325">
        <v>1.6073608398400001</v>
      </c>
      <c r="D1325">
        <f t="shared" si="80"/>
        <v>438.56100000000004</v>
      </c>
      <c r="E1325">
        <f t="shared" si="81"/>
        <v>1.6073608398400001</v>
      </c>
      <c r="F1325">
        <f t="shared" si="82"/>
        <v>1.6381612230773477</v>
      </c>
      <c r="G1325">
        <f t="shared" si="83"/>
        <v>9.4866360756748133E-4</v>
      </c>
    </row>
    <row r="1326" spans="1:7">
      <c r="A1326">
        <v>7.3148999999999997</v>
      </c>
      <c r="B1326">
        <v>1.6073608398400001</v>
      </c>
      <c r="D1326">
        <f t="shared" si="80"/>
        <v>438.89400000000006</v>
      </c>
      <c r="E1326">
        <f t="shared" si="81"/>
        <v>1.60217285156</v>
      </c>
      <c r="F1326">
        <f t="shared" si="82"/>
        <v>1.6381612230773477</v>
      </c>
      <c r="G1326">
        <f t="shared" si="83"/>
        <v>1.295162884470642E-3</v>
      </c>
    </row>
    <row r="1327" spans="1:7">
      <c r="A1327">
        <v>7.3204500000000001</v>
      </c>
      <c r="B1327">
        <v>1.6073608398400001</v>
      </c>
      <c r="D1327">
        <f t="shared" si="80"/>
        <v>439.22700000000003</v>
      </c>
      <c r="E1327">
        <f t="shared" si="81"/>
        <v>1.61254882813</v>
      </c>
      <c r="F1327">
        <f t="shared" si="82"/>
        <v>1.6381612230773477</v>
      </c>
      <c r="G1327">
        <f t="shared" si="83"/>
        <v>6.5599477493892111E-4</v>
      </c>
    </row>
    <row r="1328" spans="1:7">
      <c r="A1328">
        <v>7.3259999999999996</v>
      </c>
      <c r="B1328">
        <v>1.6073608398400001</v>
      </c>
      <c r="D1328">
        <f t="shared" si="80"/>
        <v>439.56000000000006</v>
      </c>
      <c r="E1328">
        <f t="shared" si="81"/>
        <v>1.6073608398400001</v>
      </c>
      <c r="F1328">
        <f t="shared" si="82"/>
        <v>1.6381612230773477</v>
      </c>
      <c r="G1328">
        <f t="shared" si="83"/>
        <v>9.4866360756748133E-4</v>
      </c>
    </row>
    <row r="1329" spans="1:7">
      <c r="A1329">
        <v>7.33155</v>
      </c>
      <c r="B1329">
        <v>1.6073608398400001</v>
      </c>
      <c r="D1329">
        <f t="shared" si="80"/>
        <v>439.89300000000003</v>
      </c>
      <c r="E1329">
        <f t="shared" si="81"/>
        <v>1.6073608398400001</v>
      </c>
      <c r="F1329">
        <f t="shared" si="82"/>
        <v>1.6381612230773477</v>
      </c>
      <c r="G1329">
        <f t="shared" si="83"/>
        <v>9.4866360756748133E-4</v>
      </c>
    </row>
    <row r="1330" spans="1:7">
      <c r="A1330">
        <v>7.3371000000000004</v>
      </c>
      <c r="B1330">
        <v>1.6073608398400001</v>
      </c>
      <c r="D1330">
        <f t="shared" si="80"/>
        <v>440.226</v>
      </c>
      <c r="E1330">
        <f t="shared" si="81"/>
        <v>1.6073608398400001</v>
      </c>
      <c r="F1330">
        <f t="shared" si="82"/>
        <v>1.6381612230773477</v>
      </c>
      <c r="G1330">
        <f t="shared" si="83"/>
        <v>9.4866360756748133E-4</v>
      </c>
    </row>
    <row r="1331" spans="1:7">
      <c r="A1331">
        <v>7.3426499999999999</v>
      </c>
      <c r="B1331">
        <v>1.6073608398400001</v>
      </c>
      <c r="D1331">
        <f t="shared" si="80"/>
        <v>440.55899999999997</v>
      </c>
      <c r="E1331">
        <f t="shared" si="81"/>
        <v>1.6073608398400001</v>
      </c>
      <c r="F1331">
        <f t="shared" si="82"/>
        <v>1.6381612230773477</v>
      </c>
      <c r="G1331">
        <f t="shared" si="83"/>
        <v>9.4866360756748133E-4</v>
      </c>
    </row>
    <row r="1332" spans="1:7">
      <c r="A1332">
        <v>7.3482000000000003</v>
      </c>
      <c r="B1332">
        <v>1.6073608398400001</v>
      </c>
      <c r="D1332">
        <f t="shared" si="80"/>
        <v>440.892</v>
      </c>
      <c r="E1332">
        <f t="shared" si="81"/>
        <v>1.6073608398400001</v>
      </c>
      <c r="F1332">
        <f t="shared" si="82"/>
        <v>1.6381612230773477</v>
      </c>
      <c r="G1332">
        <f t="shared" si="83"/>
        <v>9.4866360756748133E-4</v>
      </c>
    </row>
    <row r="1333" spans="1:7">
      <c r="A1333">
        <v>7.3537499999999998</v>
      </c>
      <c r="B1333">
        <v>1.6073608398400001</v>
      </c>
      <c r="D1333">
        <f t="shared" si="80"/>
        <v>441.22500000000002</v>
      </c>
      <c r="E1333">
        <f t="shared" si="81"/>
        <v>1.6073608398400001</v>
      </c>
      <c r="F1333">
        <f t="shared" si="82"/>
        <v>1.6381612230773477</v>
      </c>
      <c r="G1333">
        <f t="shared" si="83"/>
        <v>9.4866360756748133E-4</v>
      </c>
    </row>
    <row r="1334" spans="1:7">
      <c r="A1334">
        <v>7.3593000000000002</v>
      </c>
      <c r="B1334">
        <v>1.6073608398400001</v>
      </c>
      <c r="D1334">
        <f t="shared" si="80"/>
        <v>441.55799999999999</v>
      </c>
      <c r="E1334">
        <f t="shared" si="81"/>
        <v>1.6073608398400001</v>
      </c>
      <c r="F1334">
        <f t="shared" si="82"/>
        <v>1.6381612230773477</v>
      </c>
      <c r="G1334">
        <f t="shared" si="83"/>
        <v>9.4866360756748133E-4</v>
      </c>
    </row>
    <row r="1335" spans="1:7">
      <c r="A1335">
        <v>7.3648499999999997</v>
      </c>
      <c r="B1335">
        <v>1.6073608398400001</v>
      </c>
      <c r="D1335">
        <f t="shared" si="80"/>
        <v>441.89100000000002</v>
      </c>
      <c r="E1335">
        <f t="shared" si="81"/>
        <v>1.6073608398400001</v>
      </c>
      <c r="F1335">
        <f t="shared" si="82"/>
        <v>1.6381612230773477</v>
      </c>
      <c r="G1335">
        <f t="shared" si="83"/>
        <v>9.4866360756748133E-4</v>
      </c>
    </row>
    <row r="1336" spans="1:7">
      <c r="A1336">
        <v>7.3704000000000001</v>
      </c>
      <c r="B1336">
        <v>1.6073608398400001</v>
      </c>
      <c r="D1336">
        <f t="shared" si="80"/>
        <v>442.22399999999999</v>
      </c>
      <c r="E1336">
        <f t="shared" si="81"/>
        <v>1.6073608398400001</v>
      </c>
      <c r="F1336">
        <f t="shared" si="82"/>
        <v>1.6381612230773477</v>
      </c>
      <c r="G1336">
        <f t="shared" si="83"/>
        <v>9.4866360756748133E-4</v>
      </c>
    </row>
    <row r="1337" spans="1:7">
      <c r="A1337">
        <v>7.3759499999999996</v>
      </c>
      <c r="B1337">
        <v>1.6073608398400001</v>
      </c>
      <c r="D1337">
        <f t="shared" si="80"/>
        <v>442.55700000000002</v>
      </c>
      <c r="E1337">
        <f t="shared" si="81"/>
        <v>1.6073608398400001</v>
      </c>
      <c r="F1337">
        <f t="shared" si="82"/>
        <v>1.6381612230773477</v>
      </c>
      <c r="G1337">
        <f t="shared" si="83"/>
        <v>9.4866360756748133E-4</v>
      </c>
    </row>
    <row r="1338" spans="1:7">
      <c r="A1338">
        <v>7.3815</v>
      </c>
      <c r="B1338">
        <v>1.6073608398400001</v>
      </c>
      <c r="D1338">
        <f t="shared" si="80"/>
        <v>442.89</v>
      </c>
      <c r="E1338">
        <f t="shared" si="81"/>
        <v>1.6073608398400001</v>
      </c>
      <c r="F1338">
        <f t="shared" si="82"/>
        <v>1.6381612230773477</v>
      </c>
      <c r="G1338">
        <f t="shared" si="83"/>
        <v>9.4866360756748133E-4</v>
      </c>
    </row>
    <row r="1339" spans="1:7">
      <c r="A1339">
        <v>7.3870500000000003</v>
      </c>
      <c r="B1339">
        <v>1.6073608398400001</v>
      </c>
      <c r="D1339">
        <f t="shared" si="80"/>
        <v>443.22300000000001</v>
      </c>
      <c r="E1339">
        <f t="shared" si="81"/>
        <v>1.6073608398400001</v>
      </c>
      <c r="F1339">
        <f t="shared" si="82"/>
        <v>1.6381612230773477</v>
      </c>
      <c r="G1339">
        <f t="shared" si="83"/>
        <v>9.4866360756748133E-4</v>
      </c>
    </row>
    <row r="1340" spans="1:7">
      <c r="A1340">
        <v>7.3925999999999998</v>
      </c>
      <c r="B1340">
        <v>1.61254882813</v>
      </c>
      <c r="D1340">
        <f t="shared" si="80"/>
        <v>443.55599999999998</v>
      </c>
      <c r="E1340">
        <f t="shared" si="81"/>
        <v>1.6073608398400001</v>
      </c>
      <c r="F1340">
        <f t="shared" si="82"/>
        <v>1.6381612230773477</v>
      </c>
      <c r="G1340">
        <f t="shared" si="83"/>
        <v>9.4866360756748133E-4</v>
      </c>
    </row>
    <row r="1341" spans="1:7">
      <c r="A1341">
        <v>7.3981500000000002</v>
      </c>
      <c r="B1341">
        <v>1.60217285156</v>
      </c>
      <c r="D1341">
        <f t="shared" si="80"/>
        <v>443.88900000000001</v>
      </c>
      <c r="E1341">
        <f t="shared" si="81"/>
        <v>1.6073608398400001</v>
      </c>
      <c r="F1341">
        <f t="shared" si="82"/>
        <v>1.6381612230773477</v>
      </c>
      <c r="G1341">
        <f t="shared" si="83"/>
        <v>9.4866360756748133E-4</v>
      </c>
    </row>
    <row r="1342" spans="1:7">
      <c r="A1342">
        <v>7.4036999999999997</v>
      </c>
      <c r="B1342">
        <v>1.6073608398400001</v>
      </c>
      <c r="D1342">
        <f t="shared" si="80"/>
        <v>444.22200000000004</v>
      </c>
      <c r="E1342">
        <f t="shared" si="81"/>
        <v>1.6073608398400001</v>
      </c>
      <c r="F1342">
        <f t="shared" si="82"/>
        <v>1.6381612230773477</v>
      </c>
      <c r="G1342">
        <f t="shared" si="83"/>
        <v>9.4866360756748133E-4</v>
      </c>
    </row>
    <row r="1343" spans="1:7">
      <c r="A1343">
        <v>7.4092500000000001</v>
      </c>
      <c r="B1343">
        <v>1.6073608398400001</v>
      </c>
      <c r="D1343">
        <f t="shared" si="80"/>
        <v>444.55500000000001</v>
      </c>
      <c r="E1343">
        <f t="shared" si="81"/>
        <v>1.60217285156</v>
      </c>
      <c r="F1343">
        <f t="shared" si="82"/>
        <v>1.6381612230773477</v>
      </c>
      <c r="G1343">
        <f t="shared" si="83"/>
        <v>1.295162884470642E-3</v>
      </c>
    </row>
    <row r="1344" spans="1:7">
      <c r="A1344">
        <v>7.4147999999999996</v>
      </c>
      <c r="B1344">
        <v>1.6073608398400001</v>
      </c>
      <c r="D1344">
        <f t="shared" si="80"/>
        <v>444.88800000000003</v>
      </c>
      <c r="E1344">
        <f t="shared" si="81"/>
        <v>1.6073608398400001</v>
      </c>
      <c r="F1344">
        <f t="shared" si="82"/>
        <v>1.6381612230773477</v>
      </c>
      <c r="G1344">
        <f t="shared" si="83"/>
        <v>9.4866360756748133E-4</v>
      </c>
    </row>
    <row r="1345" spans="1:7">
      <c r="A1345">
        <v>7.42035</v>
      </c>
      <c r="B1345">
        <v>1.6073608398400001</v>
      </c>
      <c r="D1345">
        <f t="shared" si="80"/>
        <v>445.221</v>
      </c>
      <c r="E1345">
        <f t="shared" si="81"/>
        <v>1.6073608398400001</v>
      </c>
      <c r="F1345">
        <f t="shared" si="82"/>
        <v>1.6381612230773477</v>
      </c>
      <c r="G1345">
        <f t="shared" si="83"/>
        <v>9.4866360756748133E-4</v>
      </c>
    </row>
    <row r="1346" spans="1:7">
      <c r="A1346">
        <v>7.4259000000000004</v>
      </c>
      <c r="B1346">
        <v>1.60217285156</v>
      </c>
      <c r="D1346">
        <f t="shared" si="80"/>
        <v>445.55400000000003</v>
      </c>
      <c r="E1346">
        <f t="shared" si="81"/>
        <v>1.6073608398400001</v>
      </c>
      <c r="F1346">
        <f t="shared" si="82"/>
        <v>1.6381612230773477</v>
      </c>
      <c r="G1346">
        <f t="shared" si="83"/>
        <v>9.4866360756748133E-4</v>
      </c>
    </row>
    <row r="1347" spans="1:7">
      <c r="A1347">
        <v>7.4314499999999999</v>
      </c>
      <c r="B1347">
        <v>1.61254882813</v>
      </c>
      <c r="D1347">
        <f t="shared" si="80"/>
        <v>445.887</v>
      </c>
      <c r="E1347">
        <f t="shared" si="81"/>
        <v>1.60217285156</v>
      </c>
      <c r="F1347">
        <f t="shared" si="82"/>
        <v>1.6381612230773477</v>
      </c>
      <c r="G1347">
        <f t="shared" si="83"/>
        <v>1.295162884470642E-3</v>
      </c>
    </row>
    <row r="1348" spans="1:7">
      <c r="A1348">
        <v>7.4370000000000003</v>
      </c>
      <c r="B1348">
        <v>1.6073608398400001</v>
      </c>
      <c r="D1348">
        <f t="shared" si="80"/>
        <v>446.22</v>
      </c>
      <c r="E1348">
        <f t="shared" si="81"/>
        <v>1.6073608398400001</v>
      </c>
      <c r="F1348">
        <f t="shared" si="82"/>
        <v>1.6381612230773477</v>
      </c>
      <c r="G1348">
        <f t="shared" si="83"/>
        <v>9.4866360756748133E-4</v>
      </c>
    </row>
    <row r="1349" spans="1:7">
      <c r="A1349">
        <v>7.4425499999999998</v>
      </c>
      <c r="B1349">
        <v>1.6073608398400001</v>
      </c>
      <c r="D1349">
        <f t="shared" si="80"/>
        <v>446.55300000000005</v>
      </c>
      <c r="E1349">
        <f t="shared" si="81"/>
        <v>1.60217285156</v>
      </c>
      <c r="F1349">
        <f t="shared" si="82"/>
        <v>1.6381612230773477</v>
      </c>
      <c r="G1349">
        <f t="shared" si="83"/>
        <v>1.295162884470642E-3</v>
      </c>
    </row>
    <row r="1350" spans="1:7">
      <c r="A1350">
        <v>7.4481000000000002</v>
      </c>
      <c r="B1350">
        <v>1.6073608398400001</v>
      </c>
      <c r="D1350">
        <f t="shared" si="80"/>
        <v>446.88600000000002</v>
      </c>
      <c r="E1350">
        <f t="shared" si="81"/>
        <v>1.6073608398400001</v>
      </c>
      <c r="F1350">
        <f t="shared" si="82"/>
        <v>1.6381612230773477</v>
      </c>
      <c r="G1350">
        <f t="shared" si="83"/>
        <v>9.4866360756748133E-4</v>
      </c>
    </row>
    <row r="1351" spans="1:7">
      <c r="A1351">
        <v>7.4536499999999997</v>
      </c>
      <c r="B1351">
        <v>1.6073608398400001</v>
      </c>
      <c r="D1351">
        <f t="shared" si="80"/>
        <v>447.21900000000005</v>
      </c>
      <c r="E1351">
        <f t="shared" si="81"/>
        <v>1.6073608398400001</v>
      </c>
      <c r="F1351">
        <f t="shared" si="82"/>
        <v>1.6381612230773477</v>
      </c>
      <c r="G1351">
        <f t="shared" si="83"/>
        <v>9.4866360756748133E-4</v>
      </c>
    </row>
    <row r="1352" spans="1:7">
      <c r="A1352">
        <v>7.4592000000000001</v>
      </c>
      <c r="B1352">
        <v>1.6073608398400001</v>
      </c>
      <c r="D1352">
        <f t="shared" si="80"/>
        <v>447.55200000000002</v>
      </c>
      <c r="E1352">
        <f t="shared" si="81"/>
        <v>1.6073608398400001</v>
      </c>
      <c r="F1352">
        <f t="shared" si="82"/>
        <v>1.6381612230773477</v>
      </c>
      <c r="G1352">
        <f t="shared" si="83"/>
        <v>9.4866360756748133E-4</v>
      </c>
    </row>
    <row r="1353" spans="1:7">
      <c r="A1353">
        <v>7.4647500000000004</v>
      </c>
      <c r="B1353">
        <v>1.6073608398400001</v>
      </c>
      <c r="D1353">
        <f t="shared" ref="D1353:D1416" si="84">(A1373-$A$28)*60</f>
        <v>447.88500000000005</v>
      </c>
      <c r="E1353">
        <f t="shared" ref="E1353:E1416" si="85">B1373</f>
        <v>1.6073608398400001</v>
      </c>
      <c r="F1353">
        <f t="shared" ref="F1353:F1416" si="86">$J$10*EXP(-$J$11*D1353)+$J$12</f>
        <v>1.6381612230773477</v>
      </c>
      <c r="G1353">
        <f t="shared" ref="G1353:G1416" si="87">(E1353-F1353)^2</f>
        <v>9.4866360756748133E-4</v>
      </c>
    </row>
    <row r="1354" spans="1:7">
      <c r="A1354">
        <v>7.4702999999999999</v>
      </c>
      <c r="B1354">
        <v>1.6073608398400001</v>
      </c>
      <c r="D1354">
        <f t="shared" si="84"/>
        <v>448.21800000000002</v>
      </c>
      <c r="E1354">
        <f t="shared" si="85"/>
        <v>1.60217285156</v>
      </c>
      <c r="F1354">
        <f t="shared" si="86"/>
        <v>1.6381612230773477</v>
      </c>
      <c r="G1354">
        <f t="shared" si="87"/>
        <v>1.295162884470642E-3</v>
      </c>
    </row>
    <row r="1355" spans="1:7">
      <c r="A1355">
        <v>7.4758500000000003</v>
      </c>
      <c r="B1355">
        <v>1.6073608398400001</v>
      </c>
      <c r="D1355">
        <f t="shared" si="84"/>
        <v>448.55100000000004</v>
      </c>
      <c r="E1355">
        <f t="shared" si="85"/>
        <v>1.60217285156</v>
      </c>
      <c r="F1355">
        <f t="shared" si="86"/>
        <v>1.6381612230773477</v>
      </c>
      <c r="G1355">
        <f t="shared" si="87"/>
        <v>1.295162884470642E-3</v>
      </c>
    </row>
    <row r="1356" spans="1:7">
      <c r="A1356">
        <v>7.4813999999999998</v>
      </c>
      <c r="B1356">
        <v>1.6073608398400001</v>
      </c>
      <c r="D1356">
        <f t="shared" si="84"/>
        <v>448.88400000000001</v>
      </c>
      <c r="E1356">
        <f t="shared" si="85"/>
        <v>1.6073608398400001</v>
      </c>
      <c r="F1356">
        <f t="shared" si="86"/>
        <v>1.6381612230773477</v>
      </c>
      <c r="G1356">
        <f t="shared" si="87"/>
        <v>9.4866360756748133E-4</v>
      </c>
    </row>
    <row r="1357" spans="1:7">
      <c r="A1357">
        <v>7.4869500000000002</v>
      </c>
      <c r="B1357">
        <v>1.6073608398400001</v>
      </c>
      <c r="D1357">
        <f t="shared" si="84"/>
        <v>449.21699999999998</v>
      </c>
      <c r="E1357">
        <f t="shared" si="85"/>
        <v>1.60217285156</v>
      </c>
      <c r="F1357">
        <f t="shared" si="86"/>
        <v>1.6381612230773477</v>
      </c>
      <c r="G1357">
        <f t="shared" si="87"/>
        <v>1.295162884470642E-3</v>
      </c>
    </row>
    <row r="1358" spans="1:7">
      <c r="A1358">
        <v>7.4924999999999997</v>
      </c>
      <c r="B1358">
        <v>1.6073608398400001</v>
      </c>
      <c r="D1358">
        <f t="shared" si="84"/>
        <v>449.55</v>
      </c>
      <c r="E1358">
        <f t="shared" si="85"/>
        <v>1.6073608398400001</v>
      </c>
      <c r="F1358">
        <f t="shared" si="86"/>
        <v>1.6381612230773477</v>
      </c>
      <c r="G1358">
        <f t="shared" si="87"/>
        <v>9.4866360756748133E-4</v>
      </c>
    </row>
    <row r="1359" spans="1:7">
      <c r="A1359">
        <v>7.4980500000000001</v>
      </c>
      <c r="B1359">
        <v>1.6073608398400001</v>
      </c>
      <c r="D1359">
        <f t="shared" si="84"/>
        <v>449.88299999999998</v>
      </c>
      <c r="E1359">
        <f t="shared" si="85"/>
        <v>1.6073608398400001</v>
      </c>
      <c r="F1359">
        <f t="shared" si="86"/>
        <v>1.6381612230773477</v>
      </c>
      <c r="G1359">
        <f t="shared" si="87"/>
        <v>9.4866360756748133E-4</v>
      </c>
    </row>
    <row r="1360" spans="1:7">
      <c r="A1360">
        <v>7.5035999999999996</v>
      </c>
      <c r="B1360">
        <v>1.6073608398400001</v>
      </c>
      <c r="D1360">
        <f t="shared" si="84"/>
        <v>450.21600000000001</v>
      </c>
      <c r="E1360">
        <f t="shared" si="85"/>
        <v>1.60217285156</v>
      </c>
      <c r="F1360">
        <f t="shared" si="86"/>
        <v>1.6381612230773477</v>
      </c>
      <c r="G1360">
        <f t="shared" si="87"/>
        <v>1.295162884470642E-3</v>
      </c>
    </row>
    <row r="1361" spans="1:7">
      <c r="A1361">
        <v>7.50915</v>
      </c>
      <c r="B1361">
        <v>1.6073608398400001</v>
      </c>
      <c r="D1361">
        <f t="shared" si="84"/>
        <v>450.54899999999998</v>
      </c>
      <c r="E1361">
        <f t="shared" si="85"/>
        <v>1.60217285156</v>
      </c>
      <c r="F1361">
        <f t="shared" si="86"/>
        <v>1.6381612230773477</v>
      </c>
      <c r="G1361">
        <f t="shared" si="87"/>
        <v>1.295162884470642E-3</v>
      </c>
    </row>
    <row r="1362" spans="1:7">
      <c r="A1362">
        <v>7.5147000000000004</v>
      </c>
      <c r="B1362">
        <v>1.6073608398400001</v>
      </c>
      <c r="D1362">
        <f t="shared" si="84"/>
        <v>450.88200000000001</v>
      </c>
      <c r="E1362">
        <f t="shared" si="85"/>
        <v>1.60217285156</v>
      </c>
      <c r="F1362">
        <f t="shared" si="86"/>
        <v>1.6381612230773477</v>
      </c>
      <c r="G1362">
        <f t="shared" si="87"/>
        <v>1.295162884470642E-3</v>
      </c>
    </row>
    <row r="1363" spans="1:7">
      <c r="A1363">
        <v>7.5202499999999999</v>
      </c>
      <c r="B1363">
        <v>1.60217285156</v>
      </c>
      <c r="D1363">
        <f t="shared" si="84"/>
        <v>451.21499999999997</v>
      </c>
      <c r="E1363">
        <f t="shared" si="85"/>
        <v>1.60217285156</v>
      </c>
      <c r="F1363">
        <f t="shared" si="86"/>
        <v>1.6381612230773477</v>
      </c>
      <c r="G1363">
        <f t="shared" si="87"/>
        <v>1.295162884470642E-3</v>
      </c>
    </row>
    <row r="1364" spans="1:7">
      <c r="A1364">
        <v>7.5258000000000003</v>
      </c>
      <c r="B1364">
        <v>1.6073608398400001</v>
      </c>
      <c r="D1364">
        <f t="shared" si="84"/>
        <v>451.548</v>
      </c>
      <c r="E1364">
        <f t="shared" si="85"/>
        <v>1.60217285156</v>
      </c>
      <c r="F1364">
        <f t="shared" si="86"/>
        <v>1.6381612230773477</v>
      </c>
      <c r="G1364">
        <f t="shared" si="87"/>
        <v>1.295162884470642E-3</v>
      </c>
    </row>
    <row r="1365" spans="1:7">
      <c r="A1365">
        <v>7.5313499999999998</v>
      </c>
      <c r="B1365">
        <v>1.6073608398400001</v>
      </c>
      <c r="D1365">
        <f t="shared" si="84"/>
        <v>451.88100000000003</v>
      </c>
      <c r="E1365">
        <f t="shared" si="85"/>
        <v>1.60217285156</v>
      </c>
      <c r="F1365">
        <f t="shared" si="86"/>
        <v>1.6381612230773477</v>
      </c>
      <c r="G1365">
        <f t="shared" si="87"/>
        <v>1.295162884470642E-3</v>
      </c>
    </row>
    <row r="1366" spans="1:7">
      <c r="A1366">
        <v>7.5369000000000002</v>
      </c>
      <c r="B1366">
        <v>1.6073608398400001</v>
      </c>
      <c r="D1366">
        <f t="shared" si="84"/>
        <v>452.214</v>
      </c>
      <c r="E1366">
        <f t="shared" si="85"/>
        <v>1.60217285156</v>
      </c>
      <c r="F1366">
        <f t="shared" si="86"/>
        <v>1.6381612230773477</v>
      </c>
      <c r="G1366">
        <f t="shared" si="87"/>
        <v>1.295162884470642E-3</v>
      </c>
    </row>
    <row r="1367" spans="1:7">
      <c r="A1367">
        <v>7.5424499999999997</v>
      </c>
      <c r="B1367">
        <v>1.60217285156</v>
      </c>
      <c r="D1367">
        <f t="shared" si="84"/>
        <v>452.54700000000003</v>
      </c>
      <c r="E1367">
        <f t="shared" si="85"/>
        <v>1.60217285156</v>
      </c>
      <c r="F1367">
        <f t="shared" si="86"/>
        <v>1.6381612230773477</v>
      </c>
      <c r="G1367">
        <f t="shared" si="87"/>
        <v>1.295162884470642E-3</v>
      </c>
    </row>
    <row r="1368" spans="1:7">
      <c r="A1368">
        <v>7.548</v>
      </c>
      <c r="B1368">
        <v>1.6073608398400001</v>
      </c>
      <c r="D1368">
        <f t="shared" si="84"/>
        <v>452.88</v>
      </c>
      <c r="E1368">
        <f t="shared" si="85"/>
        <v>1.60217285156</v>
      </c>
      <c r="F1368">
        <f t="shared" si="86"/>
        <v>1.6381612230773477</v>
      </c>
      <c r="G1368">
        <f t="shared" si="87"/>
        <v>1.295162884470642E-3</v>
      </c>
    </row>
    <row r="1369" spans="1:7">
      <c r="A1369">
        <v>7.5535500000000004</v>
      </c>
      <c r="B1369">
        <v>1.60217285156</v>
      </c>
      <c r="D1369">
        <f t="shared" si="84"/>
        <v>453.21300000000002</v>
      </c>
      <c r="E1369">
        <f t="shared" si="85"/>
        <v>1.6073608398400001</v>
      </c>
      <c r="F1369">
        <f t="shared" si="86"/>
        <v>1.6381612230773477</v>
      </c>
      <c r="G1369">
        <f t="shared" si="87"/>
        <v>9.4866360756748133E-4</v>
      </c>
    </row>
    <row r="1370" spans="1:7">
      <c r="A1370">
        <v>7.5590999999999999</v>
      </c>
      <c r="B1370">
        <v>1.6073608398400001</v>
      </c>
      <c r="D1370">
        <f t="shared" si="84"/>
        <v>453.54599999999999</v>
      </c>
      <c r="E1370">
        <f t="shared" si="85"/>
        <v>1.60217285156</v>
      </c>
      <c r="F1370">
        <f t="shared" si="86"/>
        <v>1.6381612230773477</v>
      </c>
      <c r="G1370">
        <f t="shared" si="87"/>
        <v>1.295162884470642E-3</v>
      </c>
    </row>
    <row r="1371" spans="1:7">
      <c r="A1371">
        <v>7.5646500000000003</v>
      </c>
      <c r="B1371">
        <v>1.6073608398400001</v>
      </c>
      <c r="D1371">
        <f t="shared" si="84"/>
        <v>453.87900000000002</v>
      </c>
      <c r="E1371">
        <f t="shared" si="85"/>
        <v>1.6073608398400001</v>
      </c>
      <c r="F1371">
        <f t="shared" si="86"/>
        <v>1.6381612230773477</v>
      </c>
      <c r="G1371">
        <f t="shared" si="87"/>
        <v>9.4866360756748133E-4</v>
      </c>
    </row>
    <row r="1372" spans="1:7">
      <c r="A1372">
        <v>7.5701999999999998</v>
      </c>
      <c r="B1372">
        <v>1.6073608398400001</v>
      </c>
      <c r="D1372">
        <f t="shared" si="84"/>
        <v>454.21199999999999</v>
      </c>
      <c r="E1372">
        <f t="shared" si="85"/>
        <v>1.60217285156</v>
      </c>
      <c r="F1372">
        <f t="shared" si="86"/>
        <v>1.6381612230773477</v>
      </c>
      <c r="G1372">
        <f t="shared" si="87"/>
        <v>1.295162884470642E-3</v>
      </c>
    </row>
    <row r="1373" spans="1:7">
      <c r="A1373">
        <v>7.5757500000000002</v>
      </c>
      <c r="B1373">
        <v>1.6073608398400001</v>
      </c>
      <c r="D1373">
        <f t="shared" si="84"/>
        <v>454.54500000000002</v>
      </c>
      <c r="E1373">
        <f t="shared" si="85"/>
        <v>1.6073608398400001</v>
      </c>
      <c r="F1373">
        <f t="shared" si="86"/>
        <v>1.6381612230773477</v>
      </c>
      <c r="G1373">
        <f t="shared" si="87"/>
        <v>9.4866360756748133E-4</v>
      </c>
    </row>
    <row r="1374" spans="1:7">
      <c r="A1374">
        <v>7.5812999999999997</v>
      </c>
      <c r="B1374">
        <v>1.60217285156</v>
      </c>
      <c r="D1374">
        <f t="shared" si="84"/>
        <v>454.87800000000004</v>
      </c>
      <c r="E1374">
        <f t="shared" si="85"/>
        <v>1.60217285156</v>
      </c>
      <c r="F1374">
        <f t="shared" si="86"/>
        <v>1.6381612230773477</v>
      </c>
      <c r="G1374">
        <f t="shared" si="87"/>
        <v>1.295162884470642E-3</v>
      </c>
    </row>
    <row r="1375" spans="1:7">
      <c r="A1375">
        <v>7.5868500000000001</v>
      </c>
      <c r="B1375">
        <v>1.60217285156</v>
      </c>
      <c r="D1375">
        <f t="shared" si="84"/>
        <v>455.21100000000001</v>
      </c>
      <c r="E1375">
        <f t="shared" si="85"/>
        <v>1.60217285156</v>
      </c>
      <c r="F1375">
        <f t="shared" si="86"/>
        <v>1.6381612230773477</v>
      </c>
      <c r="G1375">
        <f t="shared" si="87"/>
        <v>1.295162884470642E-3</v>
      </c>
    </row>
    <row r="1376" spans="1:7">
      <c r="A1376">
        <v>7.5923999999999996</v>
      </c>
      <c r="B1376">
        <v>1.6073608398400001</v>
      </c>
      <c r="D1376">
        <f t="shared" si="84"/>
        <v>455.54400000000004</v>
      </c>
      <c r="E1376">
        <f t="shared" si="85"/>
        <v>1.6073608398400001</v>
      </c>
      <c r="F1376">
        <f t="shared" si="86"/>
        <v>1.6381612230773477</v>
      </c>
      <c r="G1376">
        <f t="shared" si="87"/>
        <v>9.4866360756748133E-4</v>
      </c>
    </row>
    <row r="1377" spans="1:7">
      <c r="A1377">
        <v>7.59795</v>
      </c>
      <c r="B1377">
        <v>1.60217285156</v>
      </c>
      <c r="D1377">
        <f t="shared" si="84"/>
        <v>455.87700000000001</v>
      </c>
      <c r="E1377">
        <f t="shared" si="85"/>
        <v>1.60217285156</v>
      </c>
      <c r="F1377">
        <f t="shared" si="86"/>
        <v>1.6381612230773477</v>
      </c>
      <c r="G1377">
        <f t="shared" si="87"/>
        <v>1.295162884470642E-3</v>
      </c>
    </row>
    <row r="1378" spans="1:7">
      <c r="A1378">
        <v>7.6035000000000004</v>
      </c>
      <c r="B1378">
        <v>1.6073608398400001</v>
      </c>
      <c r="D1378">
        <f t="shared" si="84"/>
        <v>456.21000000000004</v>
      </c>
      <c r="E1378">
        <f t="shared" si="85"/>
        <v>1.60217285156</v>
      </c>
      <c r="F1378">
        <f t="shared" si="86"/>
        <v>1.6381612230773477</v>
      </c>
      <c r="G1378">
        <f t="shared" si="87"/>
        <v>1.295162884470642E-3</v>
      </c>
    </row>
    <row r="1379" spans="1:7">
      <c r="A1379">
        <v>7.6090499999999999</v>
      </c>
      <c r="B1379">
        <v>1.6073608398400001</v>
      </c>
      <c r="D1379">
        <f t="shared" si="84"/>
        <v>456.54300000000001</v>
      </c>
      <c r="E1379">
        <f t="shared" si="85"/>
        <v>1.60217285156</v>
      </c>
      <c r="F1379">
        <f t="shared" si="86"/>
        <v>1.6381612230773477</v>
      </c>
      <c r="G1379">
        <f t="shared" si="87"/>
        <v>1.295162884470642E-3</v>
      </c>
    </row>
    <row r="1380" spans="1:7">
      <c r="A1380">
        <v>7.6146000000000003</v>
      </c>
      <c r="B1380">
        <v>1.60217285156</v>
      </c>
      <c r="D1380">
        <f t="shared" si="84"/>
        <v>456.87600000000003</v>
      </c>
      <c r="E1380">
        <f t="shared" si="85"/>
        <v>1.60217285156</v>
      </c>
      <c r="F1380">
        <f t="shared" si="86"/>
        <v>1.6381612230773477</v>
      </c>
      <c r="G1380">
        <f t="shared" si="87"/>
        <v>1.295162884470642E-3</v>
      </c>
    </row>
    <row r="1381" spans="1:7">
      <c r="A1381">
        <v>7.6201499999999998</v>
      </c>
      <c r="B1381">
        <v>1.60217285156</v>
      </c>
      <c r="D1381">
        <f t="shared" si="84"/>
        <v>457.20900000000006</v>
      </c>
      <c r="E1381">
        <f t="shared" si="85"/>
        <v>1.60217285156</v>
      </c>
      <c r="F1381">
        <f t="shared" si="86"/>
        <v>1.6381612230773477</v>
      </c>
      <c r="G1381">
        <f t="shared" si="87"/>
        <v>1.295162884470642E-3</v>
      </c>
    </row>
    <row r="1382" spans="1:7">
      <c r="A1382">
        <v>7.6257000000000001</v>
      </c>
      <c r="B1382">
        <v>1.60217285156</v>
      </c>
      <c r="D1382">
        <f t="shared" si="84"/>
        <v>457.54200000000003</v>
      </c>
      <c r="E1382">
        <f t="shared" si="85"/>
        <v>1.6073608398400001</v>
      </c>
      <c r="F1382">
        <f t="shared" si="86"/>
        <v>1.6381612230773477</v>
      </c>
      <c r="G1382">
        <f t="shared" si="87"/>
        <v>9.4866360756748133E-4</v>
      </c>
    </row>
    <row r="1383" spans="1:7">
      <c r="A1383">
        <v>7.6312499999999996</v>
      </c>
      <c r="B1383">
        <v>1.60217285156</v>
      </c>
      <c r="D1383">
        <f t="shared" si="84"/>
        <v>457.87500000000006</v>
      </c>
      <c r="E1383">
        <f t="shared" si="85"/>
        <v>1.60217285156</v>
      </c>
      <c r="F1383">
        <f t="shared" si="86"/>
        <v>1.6381612230773477</v>
      </c>
      <c r="G1383">
        <f t="shared" si="87"/>
        <v>1.295162884470642E-3</v>
      </c>
    </row>
    <row r="1384" spans="1:7">
      <c r="A1384">
        <v>7.6368</v>
      </c>
      <c r="B1384">
        <v>1.60217285156</v>
      </c>
      <c r="D1384">
        <f t="shared" si="84"/>
        <v>458.20800000000003</v>
      </c>
      <c r="E1384">
        <f t="shared" si="85"/>
        <v>1.60217285156</v>
      </c>
      <c r="F1384">
        <f t="shared" si="86"/>
        <v>1.6381612230773477</v>
      </c>
      <c r="G1384">
        <f t="shared" si="87"/>
        <v>1.295162884470642E-3</v>
      </c>
    </row>
    <row r="1385" spans="1:7">
      <c r="A1385">
        <v>7.6423500000000004</v>
      </c>
      <c r="B1385">
        <v>1.60217285156</v>
      </c>
      <c r="D1385">
        <f t="shared" si="84"/>
        <v>458.54100000000005</v>
      </c>
      <c r="E1385">
        <f t="shared" si="85"/>
        <v>1.60217285156</v>
      </c>
      <c r="F1385">
        <f t="shared" si="86"/>
        <v>1.6381612230773477</v>
      </c>
      <c r="G1385">
        <f t="shared" si="87"/>
        <v>1.295162884470642E-3</v>
      </c>
    </row>
    <row r="1386" spans="1:7">
      <c r="A1386">
        <v>7.6478999999999999</v>
      </c>
      <c r="B1386">
        <v>1.60217285156</v>
      </c>
      <c r="D1386">
        <f t="shared" si="84"/>
        <v>458.87400000000002</v>
      </c>
      <c r="E1386">
        <f t="shared" si="85"/>
        <v>1.60217285156</v>
      </c>
      <c r="F1386">
        <f t="shared" si="86"/>
        <v>1.6381612230773477</v>
      </c>
      <c r="G1386">
        <f t="shared" si="87"/>
        <v>1.295162884470642E-3</v>
      </c>
    </row>
    <row r="1387" spans="1:7">
      <c r="A1387">
        <v>7.6534500000000003</v>
      </c>
      <c r="B1387">
        <v>1.60217285156</v>
      </c>
      <c r="D1387">
        <f t="shared" si="84"/>
        <v>459.20699999999999</v>
      </c>
      <c r="E1387">
        <f t="shared" si="85"/>
        <v>1.6073608398400001</v>
      </c>
      <c r="F1387">
        <f t="shared" si="86"/>
        <v>1.6381612230773477</v>
      </c>
      <c r="G1387">
        <f t="shared" si="87"/>
        <v>9.4866360756748133E-4</v>
      </c>
    </row>
    <row r="1388" spans="1:7">
      <c r="A1388">
        <v>7.6589999999999998</v>
      </c>
      <c r="B1388">
        <v>1.60217285156</v>
      </c>
      <c r="D1388">
        <f t="shared" si="84"/>
        <v>459.53999999999996</v>
      </c>
      <c r="E1388">
        <f t="shared" si="85"/>
        <v>1.6073608398400001</v>
      </c>
      <c r="F1388">
        <f t="shared" si="86"/>
        <v>1.6381612230773477</v>
      </c>
      <c r="G1388">
        <f t="shared" si="87"/>
        <v>9.4866360756748133E-4</v>
      </c>
    </row>
    <row r="1389" spans="1:7">
      <c r="A1389">
        <v>7.6645500000000002</v>
      </c>
      <c r="B1389">
        <v>1.6073608398400001</v>
      </c>
      <c r="D1389">
        <f t="shared" si="84"/>
        <v>459.87299999999999</v>
      </c>
      <c r="E1389">
        <f t="shared" si="85"/>
        <v>1.60217285156</v>
      </c>
      <c r="F1389">
        <f t="shared" si="86"/>
        <v>1.6381612230773477</v>
      </c>
      <c r="G1389">
        <f t="shared" si="87"/>
        <v>1.295162884470642E-3</v>
      </c>
    </row>
    <row r="1390" spans="1:7">
      <c r="A1390">
        <v>7.6700999999999997</v>
      </c>
      <c r="B1390">
        <v>1.60217285156</v>
      </c>
      <c r="D1390">
        <f t="shared" si="84"/>
        <v>460.20600000000002</v>
      </c>
      <c r="E1390">
        <f t="shared" si="85"/>
        <v>1.6073608398400001</v>
      </c>
      <c r="F1390">
        <f t="shared" si="86"/>
        <v>1.6381612230773477</v>
      </c>
      <c r="G1390">
        <f t="shared" si="87"/>
        <v>9.4866360756748133E-4</v>
      </c>
    </row>
    <row r="1391" spans="1:7">
      <c r="A1391">
        <v>7.6756500000000001</v>
      </c>
      <c r="B1391">
        <v>1.6073608398400001</v>
      </c>
      <c r="D1391">
        <f t="shared" si="84"/>
        <v>460.53899999999999</v>
      </c>
      <c r="E1391">
        <f t="shared" si="85"/>
        <v>1.6073608398400001</v>
      </c>
      <c r="F1391">
        <f t="shared" si="86"/>
        <v>1.6381612230773477</v>
      </c>
      <c r="G1391">
        <f t="shared" si="87"/>
        <v>9.4866360756748133E-4</v>
      </c>
    </row>
    <row r="1392" spans="1:7">
      <c r="A1392">
        <v>7.6811999999999996</v>
      </c>
      <c r="B1392">
        <v>1.60217285156</v>
      </c>
      <c r="D1392">
        <f t="shared" si="84"/>
        <v>460.87200000000001</v>
      </c>
      <c r="E1392">
        <f t="shared" si="85"/>
        <v>1.6073608398400001</v>
      </c>
      <c r="F1392">
        <f t="shared" si="86"/>
        <v>1.6381612230773477</v>
      </c>
      <c r="G1392">
        <f t="shared" si="87"/>
        <v>9.4866360756748133E-4</v>
      </c>
    </row>
    <row r="1393" spans="1:7">
      <c r="A1393">
        <v>7.68675</v>
      </c>
      <c r="B1393">
        <v>1.6073608398400001</v>
      </c>
      <c r="D1393">
        <f t="shared" si="84"/>
        <v>461.20499999999998</v>
      </c>
      <c r="E1393">
        <f t="shared" si="85"/>
        <v>1.60217285156</v>
      </c>
      <c r="F1393">
        <f t="shared" si="86"/>
        <v>1.6381612230773477</v>
      </c>
      <c r="G1393">
        <f t="shared" si="87"/>
        <v>1.295162884470642E-3</v>
      </c>
    </row>
    <row r="1394" spans="1:7">
      <c r="A1394">
        <v>7.6923000000000004</v>
      </c>
      <c r="B1394">
        <v>1.60217285156</v>
      </c>
      <c r="D1394">
        <f t="shared" si="84"/>
        <v>461.53800000000001</v>
      </c>
      <c r="E1394">
        <f t="shared" si="85"/>
        <v>1.6073608398400001</v>
      </c>
      <c r="F1394">
        <f t="shared" si="86"/>
        <v>1.6381612230773477</v>
      </c>
      <c r="G1394">
        <f t="shared" si="87"/>
        <v>9.4866360756748133E-4</v>
      </c>
    </row>
    <row r="1395" spans="1:7">
      <c r="A1395">
        <v>7.6978499999999999</v>
      </c>
      <c r="B1395">
        <v>1.60217285156</v>
      </c>
      <c r="D1395">
        <f t="shared" si="84"/>
        <v>461.87099999999998</v>
      </c>
      <c r="E1395">
        <f t="shared" si="85"/>
        <v>1.6073608398400001</v>
      </c>
      <c r="F1395">
        <f t="shared" si="86"/>
        <v>1.6381612230773477</v>
      </c>
      <c r="G1395">
        <f t="shared" si="87"/>
        <v>9.4866360756748133E-4</v>
      </c>
    </row>
    <row r="1396" spans="1:7">
      <c r="A1396">
        <v>7.7034000000000002</v>
      </c>
      <c r="B1396">
        <v>1.6073608398400001</v>
      </c>
      <c r="D1396">
        <f t="shared" si="84"/>
        <v>462.20400000000001</v>
      </c>
      <c r="E1396">
        <f t="shared" si="85"/>
        <v>1.6073608398400001</v>
      </c>
      <c r="F1396">
        <f t="shared" si="86"/>
        <v>1.6381612230773477</v>
      </c>
      <c r="G1396">
        <f t="shared" si="87"/>
        <v>9.4866360756748133E-4</v>
      </c>
    </row>
    <row r="1397" spans="1:7">
      <c r="A1397">
        <v>7.7089499999999997</v>
      </c>
      <c r="B1397">
        <v>1.60217285156</v>
      </c>
      <c r="D1397">
        <f t="shared" si="84"/>
        <v>462.53700000000003</v>
      </c>
      <c r="E1397">
        <f t="shared" si="85"/>
        <v>1.60217285156</v>
      </c>
      <c r="F1397">
        <f t="shared" si="86"/>
        <v>1.6381612230773477</v>
      </c>
      <c r="G1397">
        <f t="shared" si="87"/>
        <v>1.295162884470642E-3</v>
      </c>
    </row>
    <row r="1398" spans="1:7">
      <c r="A1398">
        <v>7.7145000000000001</v>
      </c>
      <c r="B1398">
        <v>1.60217285156</v>
      </c>
      <c r="D1398">
        <f t="shared" si="84"/>
        <v>462.87</v>
      </c>
      <c r="E1398">
        <f t="shared" si="85"/>
        <v>1.6073608398400001</v>
      </c>
      <c r="F1398">
        <f t="shared" si="86"/>
        <v>1.6381612230773477</v>
      </c>
      <c r="G1398">
        <f t="shared" si="87"/>
        <v>9.4866360756748133E-4</v>
      </c>
    </row>
    <row r="1399" spans="1:7">
      <c r="A1399">
        <v>7.7200499999999996</v>
      </c>
      <c r="B1399">
        <v>1.60217285156</v>
      </c>
      <c r="D1399">
        <f t="shared" si="84"/>
        <v>463.20300000000003</v>
      </c>
      <c r="E1399">
        <f t="shared" si="85"/>
        <v>1.60217285156</v>
      </c>
      <c r="F1399">
        <f t="shared" si="86"/>
        <v>1.6381612230773477</v>
      </c>
      <c r="G1399">
        <f t="shared" si="87"/>
        <v>1.295162884470642E-3</v>
      </c>
    </row>
    <row r="1400" spans="1:7">
      <c r="A1400">
        <v>7.7256</v>
      </c>
      <c r="B1400">
        <v>1.60217285156</v>
      </c>
      <c r="D1400">
        <f t="shared" si="84"/>
        <v>463.536</v>
      </c>
      <c r="E1400">
        <f t="shared" si="85"/>
        <v>1.60217285156</v>
      </c>
      <c r="F1400">
        <f t="shared" si="86"/>
        <v>1.6381612230773477</v>
      </c>
      <c r="G1400">
        <f t="shared" si="87"/>
        <v>1.295162884470642E-3</v>
      </c>
    </row>
    <row r="1401" spans="1:7">
      <c r="A1401">
        <v>7.7311500000000004</v>
      </c>
      <c r="B1401">
        <v>1.60217285156</v>
      </c>
      <c r="D1401">
        <f t="shared" si="84"/>
        <v>463.86900000000003</v>
      </c>
      <c r="E1401">
        <f t="shared" si="85"/>
        <v>1.6073608398400001</v>
      </c>
      <c r="F1401">
        <f t="shared" si="86"/>
        <v>1.6381612230773477</v>
      </c>
      <c r="G1401">
        <f t="shared" si="87"/>
        <v>9.4866360756748133E-4</v>
      </c>
    </row>
    <row r="1402" spans="1:7">
      <c r="A1402">
        <v>7.7366999999999999</v>
      </c>
      <c r="B1402">
        <v>1.6073608398400001</v>
      </c>
      <c r="D1402">
        <f t="shared" si="84"/>
        <v>464.202</v>
      </c>
      <c r="E1402">
        <f t="shared" si="85"/>
        <v>1.60217285156</v>
      </c>
      <c r="F1402">
        <f t="shared" si="86"/>
        <v>1.6381612230773477</v>
      </c>
      <c r="G1402">
        <f t="shared" si="87"/>
        <v>1.295162884470642E-3</v>
      </c>
    </row>
    <row r="1403" spans="1:7">
      <c r="A1403">
        <v>7.7422500000000003</v>
      </c>
      <c r="B1403">
        <v>1.60217285156</v>
      </c>
      <c r="D1403">
        <f t="shared" si="84"/>
        <v>464.53500000000003</v>
      </c>
      <c r="E1403">
        <f t="shared" si="85"/>
        <v>1.60217285156</v>
      </c>
      <c r="F1403">
        <f t="shared" si="86"/>
        <v>1.6381612230773477</v>
      </c>
      <c r="G1403">
        <f t="shared" si="87"/>
        <v>1.295162884470642E-3</v>
      </c>
    </row>
    <row r="1404" spans="1:7">
      <c r="A1404">
        <v>7.7477999999999998</v>
      </c>
      <c r="B1404">
        <v>1.60217285156</v>
      </c>
      <c r="D1404">
        <f t="shared" si="84"/>
        <v>464.86799999999999</v>
      </c>
      <c r="E1404">
        <f t="shared" si="85"/>
        <v>1.60217285156</v>
      </c>
      <c r="F1404">
        <f t="shared" si="86"/>
        <v>1.6381612230773477</v>
      </c>
      <c r="G1404">
        <f t="shared" si="87"/>
        <v>1.295162884470642E-3</v>
      </c>
    </row>
    <row r="1405" spans="1:7">
      <c r="A1405">
        <v>7.7533500000000002</v>
      </c>
      <c r="B1405">
        <v>1.60217285156</v>
      </c>
      <c r="D1405">
        <f t="shared" si="84"/>
        <v>465.20100000000002</v>
      </c>
      <c r="E1405">
        <f t="shared" si="85"/>
        <v>1.6073608398400001</v>
      </c>
      <c r="F1405">
        <f t="shared" si="86"/>
        <v>1.6381612230773477</v>
      </c>
      <c r="G1405">
        <f t="shared" si="87"/>
        <v>9.4866360756748133E-4</v>
      </c>
    </row>
    <row r="1406" spans="1:7">
      <c r="A1406">
        <v>7.7588999999999997</v>
      </c>
      <c r="B1406">
        <v>1.60217285156</v>
      </c>
      <c r="D1406">
        <f t="shared" si="84"/>
        <v>465.53400000000005</v>
      </c>
      <c r="E1406">
        <f t="shared" si="85"/>
        <v>1.6073608398400001</v>
      </c>
      <c r="F1406">
        <f t="shared" si="86"/>
        <v>1.6381612230773477</v>
      </c>
      <c r="G1406">
        <f t="shared" si="87"/>
        <v>9.4866360756748133E-4</v>
      </c>
    </row>
    <row r="1407" spans="1:7">
      <c r="A1407">
        <v>7.7644500000000001</v>
      </c>
      <c r="B1407">
        <v>1.6073608398400001</v>
      </c>
      <c r="D1407">
        <f t="shared" si="84"/>
        <v>465.86700000000002</v>
      </c>
      <c r="E1407">
        <f t="shared" si="85"/>
        <v>1.60217285156</v>
      </c>
      <c r="F1407">
        <f t="shared" si="86"/>
        <v>1.6381612230773477</v>
      </c>
      <c r="G1407">
        <f t="shared" si="87"/>
        <v>1.295162884470642E-3</v>
      </c>
    </row>
    <row r="1408" spans="1:7">
      <c r="A1408">
        <v>7.77</v>
      </c>
      <c r="B1408">
        <v>1.6073608398400001</v>
      </c>
      <c r="D1408">
        <f t="shared" si="84"/>
        <v>466.20000000000005</v>
      </c>
      <c r="E1408">
        <f t="shared" si="85"/>
        <v>1.60217285156</v>
      </c>
      <c r="F1408">
        <f t="shared" si="86"/>
        <v>1.6381612230773477</v>
      </c>
      <c r="G1408">
        <f t="shared" si="87"/>
        <v>1.295162884470642E-3</v>
      </c>
    </row>
    <row r="1409" spans="1:7">
      <c r="A1409">
        <v>7.77555</v>
      </c>
      <c r="B1409">
        <v>1.60217285156</v>
      </c>
      <c r="D1409">
        <f t="shared" si="84"/>
        <v>466.53300000000002</v>
      </c>
      <c r="E1409">
        <f t="shared" si="85"/>
        <v>1.60217285156</v>
      </c>
      <c r="F1409">
        <f t="shared" si="86"/>
        <v>1.6381612230773477</v>
      </c>
      <c r="G1409">
        <f t="shared" si="87"/>
        <v>1.295162884470642E-3</v>
      </c>
    </row>
    <row r="1410" spans="1:7">
      <c r="A1410">
        <v>7.7811000000000003</v>
      </c>
      <c r="B1410">
        <v>1.6073608398400001</v>
      </c>
      <c r="D1410">
        <f t="shared" si="84"/>
        <v>466.86600000000004</v>
      </c>
      <c r="E1410">
        <f t="shared" si="85"/>
        <v>1.60217285156</v>
      </c>
      <c r="F1410">
        <f t="shared" si="86"/>
        <v>1.6381612230773477</v>
      </c>
      <c r="G1410">
        <f t="shared" si="87"/>
        <v>1.295162884470642E-3</v>
      </c>
    </row>
    <row r="1411" spans="1:7">
      <c r="A1411">
        <v>7.7866499999999998</v>
      </c>
      <c r="B1411">
        <v>1.6073608398400001</v>
      </c>
      <c r="D1411">
        <f t="shared" si="84"/>
        <v>467.19900000000001</v>
      </c>
      <c r="E1411">
        <f t="shared" si="85"/>
        <v>1.60217285156</v>
      </c>
      <c r="F1411">
        <f t="shared" si="86"/>
        <v>1.6381612230773477</v>
      </c>
      <c r="G1411">
        <f t="shared" si="87"/>
        <v>1.295162884470642E-3</v>
      </c>
    </row>
    <row r="1412" spans="1:7">
      <c r="A1412">
        <v>7.7922000000000002</v>
      </c>
      <c r="B1412">
        <v>1.6073608398400001</v>
      </c>
      <c r="D1412">
        <f t="shared" si="84"/>
        <v>467.53200000000004</v>
      </c>
      <c r="E1412">
        <f t="shared" si="85"/>
        <v>1.60217285156</v>
      </c>
      <c r="F1412">
        <f t="shared" si="86"/>
        <v>1.6381612230773477</v>
      </c>
      <c r="G1412">
        <f t="shared" si="87"/>
        <v>1.295162884470642E-3</v>
      </c>
    </row>
    <row r="1413" spans="1:7">
      <c r="A1413">
        <v>7.7977499999999997</v>
      </c>
      <c r="B1413">
        <v>1.60217285156</v>
      </c>
      <c r="D1413">
        <f t="shared" si="84"/>
        <v>467.86500000000001</v>
      </c>
      <c r="E1413">
        <f t="shared" si="85"/>
        <v>1.60217285156</v>
      </c>
      <c r="F1413">
        <f t="shared" si="86"/>
        <v>1.6381612230773477</v>
      </c>
      <c r="G1413">
        <f t="shared" si="87"/>
        <v>1.295162884470642E-3</v>
      </c>
    </row>
    <row r="1414" spans="1:7">
      <c r="A1414">
        <v>7.8033000000000001</v>
      </c>
      <c r="B1414">
        <v>1.6073608398400001</v>
      </c>
      <c r="D1414">
        <f t="shared" si="84"/>
        <v>468.19799999999998</v>
      </c>
      <c r="E1414">
        <f t="shared" si="85"/>
        <v>1.60217285156</v>
      </c>
      <c r="F1414">
        <f t="shared" si="86"/>
        <v>1.6381612230773477</v>
      </c>
      <c r="G1414">
        <f t="shared" si="87"/>
        <v>1.295162884470642E-3</v>
      </c>
    </row>
    <row r="1415" spans="1:7">
      <c r="A1415">
        <v>7.8088499999999996</v>
      </c>
      <c r="B1415">
        <v>1.6073608398400001</v>
      </c>
      <c r="D1415">
        <f t="shared" si="84"/>
        <v>468.53100000000001</v>
      </c>
      <c r="E1415">
        <f t="shared" si="85"/>
        <v>1.60217285156</v>
      </c>
      <c r="F1415">
        <f t="shared" si="86"/>
        <v>1.6381612230773477</v>
      </c>
      <c r="G1415">
        <f t="shared" si="87"/>
        <v>1.295162884470642E-3</v>
      </c>
    </row>
    <row r="1416" spans="1:7">
      <c r="A1416">
        <v>7.8144</v>
      </c>
      <c r="B1416">
        <v>1.6073608398400001</v>
      </c>
      <c r="D1416">
        <f t="shared" si="84"/>
        <v>468.86399999999998</v>
      </c>
      <c r="E1416">
        <f t="shared" si="85"/>
        <v>1.60217285156</v>
      </c>
      <c r="F1416">
        <f t="shared" si="86"/>
        <v>1.6381612230773477</v>
      </c>
      <c r="G1416">
        <f t="shared" si="87"/>
        <v>1.295162884470642E-3</v>
      </c>
    </row>
    <row r="1417" spans="1:7">
      <c r="A1417">
        <v>7.8199500000000004</v>
      </c>
      <c r="B1417">
        <v>1.60217285156</v>
      </c>
      <c r="D1417">
        <f t="shared" ref="D1417:D1480" si="88">(A1437-$A$28)*60</f>
        <v>469.197</v>
      </c>
      <c r="E1417">
        <f t="shared" ref="E1417:E1480" si="89">B1437</f>
        <v>1.60217285156</v>
      </c>
      <c r="F1417">
        <f t="shared" ref="F1417:F1480" si="90">$J$10*EXP(-$J$11*D1417)+$J$12</f>
        <v>1.6381612230773477</v>
      </c>
      <c r="G1417">
        <f t="shared" ref="G1417:G1480" si="91">(E1417-F1417)^2</f>
        <v>1.295162884470642E-3</v>
      </c>
    </row>
    <row r="1418" spans="1:7">
      <c r="A1418">
        <v>7.8254999999999999</v>
      </c>
      <c r="B1418">
        <v>1.6073608398400001</v>
      </c>
      <c r="D1418">
        <f t="shared" si="88"/>
        <v>469.53</v>
      </c>
      <c r="E1418">
        <f t="shared" si="89"/>
        <v>1.60217285156</v>
      </c>
      <c r="F1418">
        <f t="shared" si="90"/>
        <v>1.6381612230773477</v>
      </c>
      <c r="G1418">
        <f t="shared" si="91"/>
        <v>1.295162884470642E-3</v>
      </c>
    </row>
    <row r="1419" spans="1:7">
      <c r="A1419">
        <v>7.8310500000000003</v>
      </c>
      <c r="B1419">
        <v>1.60217285156</v>
      </c>
      <c r="D1419">
        <f t="shared" si="88"/>
        <v>469.863</v>
      </c>
      <c r="E1419">
        <f t="shared" si="89"/>
        <v>1.60217285156</v>
      </c>
      <c r="F1419">
        <f t="shared" si="90"/>
        <v>1.6381612230773477</v>
      </c>
      <c r="G1419">
        <f t="shared" si="91"/>
        <v>1.295162884470642E-3</v>
      </c>
    </row>
    <row r="1420" spans="1:7">
      <c r="A1420">
        <v>7.8365999999999998</v>
      </c>
      <c r="B1420">
        <v>1.60217285156</v>
      </c>
      <c r="D1420">
        <f t="shared" si="88"/>
        <v>470.19600000000003</v>
      </c>
      <c r="E1420">
        <f t="shared" si="89"/>
        <v>1.60217285156</v>
      </c>
      <c r="F1420">
        <f t="shared" si="90"/>
        <v>1.6381612230773477</v>
      </c>
      <c r="G1420">
        <f t="shared" si="91"/>
        <v>1.295162884470642E-3</v>
      </c>
    </row>
    <row r="1421" spans="1:7">
      <c r="A1421">
        <v>7.8421500000000002</v>
      </c>
      <c r="B1421">
        <v>1.6073608398400001</v>
      </c>
      <c r="D1421">
        <f t="shared" si="88"/>
        <v>470.529</v>
      </c>
      <c r="E1421">
        <f t="shared" si="89"/>
        <v>1.60217285156</v>
      </c>
      <c r="F1421">
        <f t="shared" si="90"/>
        <v>1.6381612230773477</v>
      </c>
      <c r="G1421">
        <f t="shared" si="91"/>
        <v>1.295162884470642E-3</v>
      </c>
    </row>
    <row r="1422" spans="1:7">
      <c r="A1422">
        <v>7.8476999999999997</v>
      </c>
      <c r="B1422">
        <v>1.60217285156</v>
      </c>
      <c r="D1422">
        <f t="shared" si="88"/>
        <v>470.86200000000002</v>
      </c>
      <c r="E1422">
        <f t="shared" si="89"/>
        <v>1.60217285156</v>
      </c>
      <c r="F1422">
        <f t="shared" si="90"/>
        <v>1.6381612230773477</v>
      </c>
      <c r="G1422">
        <f t="shared" si="91"/>
        <v>1.295162884470642E-3</v>
      </c>
    </row>
    <row r="1423" spans="1:7">
      <c r="A1423">
        <v>7.8532500000000001</v>
      </c>
      <c r="B1423">
        <v>1.60217285156</v>
      </c>
      <c r="D1423">
        <f t="shared" si="88"/>
        <v>471.19499999999999</v>
      </c>
      <c r="E1423">
        <f t="shared" si="89"/>
        <v>1.60217285156</v>
      </c>
      <c r="F1423">
        <f t="shared" si="90"/>
        <v>1.6381612230773477</v>
      </c>
      <c r="G1423">
        <f t="shared" si="91"/>
        <v>1.295162884470642E-3</v>
      </c>
    </row>
    <row r="1424" spans="1:7">
      <c r="A1424">
        <v>7.8587999999999996</v>
      </c>
      <c r="B1424">
        <v>1.60217285156</v>
      </c>
      <c r="D1424">
        <f t="shared" si="88"/>
        <v>471.52800000000002</v>
      </c>
      <c r="E1424">
        <f t="shared" si="89"/>
        <v>1.60217285156</v>
      </c>
      <c r="F1424">
        <f t="shared" si="90"/>
        <v>1.6381612230773477</v>
      </c>
      <c r="G1424">
        <f t="shared" si="91"/>
        <v>1.295162884470642E-3</v>
      </c>
    </row>
    <row r="1425" spans="1:7">
      <c r="A1425">
        <v>7.86435</v>
      </c>
      <c r="B1425">
        <v>1.6073608398400001</v>
      </c>
      <c r="D1425">
        <f t="shared" si="88"/>
        <v>471.86099999999999</v>
      </c>
      <c r="E1425">
        <f t="shared" si="89"/>
        <v>1.60217285156</v>
      </c>
      <c r="F1425">
        <f t="shared" si="90"/>
        <v>1.6381612230773477</v>
      </c>
      <c r="G1425">
        <f t="shared" si="91"/>
        <v>1.295162884470642E-3</v>
      </c>
    </row>
    <row r="1426" spans="1:7">
      <c r="A1426">
        <v>7.8699000000000003</v>
      </c>
      <c r="B1426">
        <v>1.6073608398400001</v>
      </c>
      <c r="D1426">
        <f t="shared" si="88"/>
        <v>472.19400000000002</v>
      </c>
      <c r="E1426">
        <f t="shared" si="89"/>
        <v>1.60217285156</v>
      </c>
      <c r="F1426">
        <f t="shared" si="90"/>
        <v>1.6381612230773477</v>
      </c>
      <c r="G1426">
        <f t="shared" si="91"/>
        <v>1.295162884470642E-3</v>
      </c>
    </row>
    <row r="1427" spans="1:7">
      <c r="A1427">
        <v>7.8754499999999998</v>
      </c>
      <c r="B1427">
        <v>1.60217285156</v>
      </c>
      <c r="D1427">
        <f t="shared" si="88"/>
        <v>472.52699999999999</v>
      </c>
      <c r="E1427">
        <f t="shared" si="89"/>
        <v>1.60217285156</v>
      </c>
      <c r="F1427">
        <f t="shared" si="90"/>
        <v>1.6381612230773477</v>
      </c>
      <c r="G1427">
        <f t="shared" si="91"/>
        <v>1.295162884470642E-3</v>
      </c>
    </row>
    <row r="1428" spans="1:7">
      <c r="A1428">
        <v>7.8810000000000002</v>
      </c>
      <c r="B1428">
        <v>1.60217285156</v>
      </c>
      <c r="D1428">
        <f t="shared" si="88"/>
        <v>472.86</v>
      </c>
      <c r="E1428">
        <f t="shared" si="89"/>
        <v>1.60217285156</v>
      </c>
      <c r="F1428">
        <f t="shared" si="90"/>
        <v>1.6381612230773477</v>
      </c>
      <c r="G1428">
        <f t="shared" si="91"/>
        <v>1.295162884470642E-3</v>
      </c>
    </row>
    <row r="1429" spans="1:7">
      <c r="A1429">
        <v>7.8865499999999997</v>
      </c>
      <c r="B1429">
        <v>1.60217285156</v>
      </c>
      <c r="D1429">
        <f t="shared" si="88"/>
        <v>473.19300000000004</v>
      </c>
      <c r="E1429">
        <f t="shared" si="89"/>
        <v>1.60217285156</v>
      </c>
      <c r="F1429">
        <f t="shared" si="90"/>
        <v>1.6381612230773477</v>
      </c>
      <c r="G1429">
        <f t="shared" si="91"/>
        <v>1.295162884470642E-3</v>
      </c>
    </row>
    <row r="1430" spans="1:7">
      <c r="A1430">
        <v>7.8921000000000001</v>
      </c>
      <c r="B1430">
        <v>1.60217285156</v>
      </c>
      <c r="D1430">
        <f t="shared" si="88"/>
        <v>473.52600000000001</v>
      </c>
      <c r="E1430">
        <f t="shared" si="89"/>
        <v>1.60217285156</v>
      </c>
      <c r="F1430">
        <f t="shared" si="90"/>
        <v>1.6381612230773477</v>
      </c>
      <c r="G1430">
        <f t="shared" si="91"/>
        <v>1.295162884470642E-3</v>
      </c>
    </row>
    <row r="1431" spans="1:7">
      <c r="A1431">
        <v>7.8976499999999996</v>
      </c>
      <c r="B1431">
        <v>1.60217285156</v>
      </c>
      <c r="D1431">
        <f t="shared" si="88"/>
        <v>473.85899999999998</v>
      </c>
      <c r="E1431">
        <f t="shared" si="89"/>
        <v>1.60217285156</v>
      </c>
      <c r="F1431">
        <f t="shared" si="90"/>
        <v>1.6381612230773477</v>
      </c>
      <c r="G1431">
        <f t="shared" si="91"/>
        <v>1.295162884470642E-3</v>
      </c>
    </row>
    <row r="1432" spans="1:7">
      <c r="A1432">
        <v>7.9032</v>
      </c>
      <c r="B1432">
        <v>1.60217285156</v>
      </c>
      <c r="D1432">
        <f t="shared" si="88"/>
        <v>474.19200000000006</v>
      </c>
      <c r="E1432">
        <f t="shared" si="89"/>
        <v>1.60217285156</v>
      </c>
      <c r="F1432">
        <f t="shared" si="90"/>
        <v>1.6381612230773477</v>
      </c>
      <c r="G1432">
        <f t="shared" si="91"/>
        <v>1.295162884470642E-3</v>
      </c>
    </row>
    <row r="1433" spans="1:7">
      <c r="A1433">
        <v>7.9087500000000004</v>
      </c>
      <c r="B1433">
        <v>1.60217285156</v>
      </c>
      <c r="D1433">
        <f t="shared" si="88"/>
        <v>474.52500000000003</v>
      </c>
      <c r="E1433">
        <f t="shared" si="89"/>
        <v>1.60217285156</v>
      </c>
      <c r="F1433">
        <f t="shared" si="90"/>
        <v>1.6381612230773477</v>
      </c>
      <c r="G1433">
        <f t="shared" si="91"/>
        <v>1.295162884470642E-3</v>
      </c>
    </row>
    <row r="1434" spans="1:7">
      <c r="A1434">
        <v>7.9142999999999999</v>
      </c>
      <c r="B1434">
        <v>1.60217285156</v>
      </c>
      <c r="D1434">
        <f t="shared" si="88"/>
        <v>474.858</v>
      </c>
      <c r="E1434">
        <f t="shared" si="89"/>
        <v>1.60217285156</v>
      </c>
      <c r="F1434">
        <f t="shared" si="90"/>
        <v>1.6381612230773477</v>
      </c>
      <c r="G1434">
        <f t="shared" si="91"/>
        <v>1.295162884470642E-3</v>
      </c>
    </row>
    <row r="1435" spans="1:7">
      <c r="A1435">
        <v>7.9198500000000003</v>
      </c>
      <c r="B1435">
        <v>1.60217285156</v>
      </c>
      <c r="D1435">
        <f t="shared" si="88"/>
        <v>475.19099999999997</v>
      </c>
      <c r="E1435">
        <f t="shared" si="89"/>
        <v>1.60217285156</v>
      </c>
      <c r="F1435">
        <f t="shared" si="90"/>
        <v>1.6381612230773477</v>
      </c>
      <c r="G1435">
        <f t="shared" si="91"/>
        <v>1.295162884470642E-3</v>
      </c>
    </row>
    <row r="1436" spans="1:7">
      <c r="A1436">
        <v>7.9253999999999998</v>
      </c>
      <c r="B1436">
        <v>1.60217285156</v>
      </c>
      <c r="D1436">
        <f t="shared" si="88"/>
        <v>475.52400000000006</v>
      </c>
      <c r="E1436">
        <f t="shared" si="89"/>
        <v>1.60217285156</v>
      </c>
      <c r="F1436">
        <f t="shared" si="90"/>
        <v>1.6381612230773477</v>
      </c>
      <c r="G1436">
        <f t="shared" si="91"/>
        <v>1.295162884470642E-3</v>
      </c>
    </row>
    <row r="1437" spans="1:7">
      <c r="A1437">
        <v>7.9309500000000002</v>
      </c>
      <c r="B1437">
        <v>1.60217285156</v>
      </c>
      <c r="D1437">
        <f t="shared" si="88"/>
        <v>475.85700000000003</v>
      </c>
      <c r="E1437">
        <f t="shared" si="89"/>
        <v>1.60217285156</v>
      </c>
      <c r="F1437">
        <f t="shared" si="90"/>
        <v>1.6381612230773477</v>
      </c>
      <c r="G1437">
        <f t="shared" si="91"/>
        <v>1.295162884470642E-3</v>
      </c>
    </row>
    <row r="1438" spans="1:7">
      <c r="A1438">
        <v>7.9364999999999997</v>
      </c>
      <c r="B1438">
        <v>1.60217285156</v>
      </c>
      <c r="D1438">
        <f t="shared" si="88"/>
        <v>476.19</v>
      </c>
      <c r="E1438">
        <f t="shared" si="89"/>
        <v>1.60217285156</v>
      </c>
      <c r="F1438">
        <f t="shared" si="90"/>
        <v>1.6381612230773477</v>
      </c>
      <c r="G1438">
        <f t="shared" si="91"/>
        <v>1.295162884470642E-3</v>
      </c>
    </row>
    <row r="1439" spans="1:7">
      <c r="A1439">
        <v>7.9420500000000001</v>
      </c>
      <c r="B1439">
        <v>1.60217285156</v>
      </c>
      <c r="D1439">
        <f t="shared" si="88"/>
        <v>476.52300000000008</v>
      </c>
      <c r="E1439">
        <f t="shared" si="89"/>
        <v>1.60217285156</v>
      </c>
      <c r="F1439">
        <f t="shared" si="90"/>
        <v>1.6381612230773477</v>
      </c>
      <c r="G1439">
        <f t="shared" si="91"/>
        <v>1.295162884470642E-3</v>
      </c>
    </row>
    <row r="1440" spans="1:7">
      <c r="A1440">
        <v>7.9476000000000004</v>
      </c>
      <c r="B1440">
        <v>1.60217285156</v>
      </c>
      <c r="D1440">
        <f t="shared" si="88"/>
        <v>476.85600000000005</v>
      </c>
      <c r="E1440">
        <f t="shared" si="89"/>
        <v>1.60217285156</v>
      </c>
      <c r="F1440">
        <f t="shared" si="90"/>
        <v>1.6381612230773477</v>
      </c>
      <c r="G1440">
        <f t="shared" si="91"/>
        <v>1.295162884470642E-3</v>
      </c>
    </row>
    <row r="1441" spans="1:7">
      <c r="A1441">
        <v>7.9531499999999999</v>
      </c>
      <c r="B1441">
        <v>1.60217285156</v>
      </c>
      <c r="D1441">
        <f t="shared" si="88"/>
        <v>477.18900000000002</v>
      </c>
      <c r="E1441">
        <f t="shared" si="89"/>
        <v>1.60217285156</v>
      </c>
      <c r="F1441">
        <f t="shared" si="90"/>
        <v>1.6381612230773477</v>
      </c>
      <c r="G1441">
        <f t="shared" si="91"/>
        <v>1.295162884470642E-3</v>
      </c>
    </row>
    <row r="1442" spans="1:7">
      <c r="A1442">
        <v>7.9587000000000003</v>
      </c>
      <c r="B1442">
        <v>1.60217285156</v>
      </c>
      <c r="D1442">
        <f t="shared" si="88"/>
        <v>477.52199999999999</v>
      </c>
      <c r="E1442">
        <f t="shared" si="89"/>
        <v>1.60217285156</v>
      </c>
      <c r="F1442">
        <f t="shared" si="90"/>
        <v>1.6381612230773477</v>
      </c>
      <c r="G1442">
        <f t="shared" si="91"/>
        <v>1.295162884470642E-3</v>
      </c>
    </row>
    <row r="1443" spans="1:7">
      <c r="A1443">
        <v>7.9642499999999998</v>
      </c>
      <c r="B1443">
        <v>1.60217285156</v>
      </c>
      <c r="D1443">
        <f t="shared" si="88"/>
        <v>477.85500000000002</v>
      </c>
      <c r="E1443">
        <f t="shared" si="89"/>
        <v>1.60217285156</v>
      </c>
      <c r="F1443">
        <f t="shared" si="90"/>
        <v>1.6381612230773477</v>
      </c>
      <c r="G1443">
        <f t="shared" si="91"/>
        <v>1.295162884470642E-3</v>
      </c>
    </row>
    <row r="1444" spans="1:7">
      <c r="A1444">
        <v>7.9698000000000002</v>
      </c>
      <c r="B1444">
        <v>1.60217285156</v>
      </c>
      <c r="D1444">
        <f t="shared" si="88"/>
        <v>478.18799999999999</v>
      </c>
      <c r="E1444">
        <f t="shared" si="89"/>
        <v>1.60217285156</v>
      </c>
      <c r="F1444">
        <f t="shared" si="90"/>
        <v>1.6381612230773477</v>
      </c>
      <c r="G1444">
        <f t="shared" si="91"/>
        <v>1.295162884470642E-3</v>
      </c>
    </row>
    <row r="1445" spans="1:7">
      <c r="A1445">
        <v>7.9753499999999997</v>
      </c>
      <c r="B1445">
        <v>1.60217285156</v>
      </c>
      <c r="D1445">
        <f t="shared" si="88"/>
        <v>478.52099999999996</v>
      </c>
      <c r="E1445">
        <f t="shared" si="89"/>
        <v>1.60217285156</v>
      </c>
      <c r="F1445">
        <f t="shared" si="90"/>
        <v>1.6381612230773477</v>
      </c>
      <c r="G1445">
        <f t="shared" si="91"/>
        <v>1.295162884470642E-3</v>
      </c>
    </row>
    <row r="1446" spans="1:7">
      <c r="A1446">
        <v>7.9809000000000001</v>
      </c>
      <c r="B1446">
        <v>1.60217285156</v>
      </c>
      <c r="D1446">
        <f t="shared" si="88"/>
        <v>478.85400000000004</v>
      </c>
      <c r="E1446">
        <f t="shared" si="89"/>
        <v>1.60217285156</v>
      </c>
      <c r="F1446">
        <f t="shared" si="90"/>
        <v>1.6381612230773477</v>
      </c>
      <c r="G1446">
        <f t="shared" si="91"/>
        <v>1.295162884470642E-3</v>
      </c>
    </row>
    <row r="1447" spans="1:7">
      <c r="A1447">
        <v>7.9864499999999996</v>
      </c>
      <c r="B1447">
        <v>1.60217285156</v>
      </c>
      <c r="D1447">
        <f t="shared" si="88"/>
        <v>479.18700000000001</v>
      </c>
      <c r="E1447">
        <f t="shared" si="89"/>
        <v>1.60217285156</v>
      </c>
      <c r="F1447">
        <f t="shared" si="90"/>
        <v>1.6381612230773477</v>
      </c>
      <c r="G1447">
        <f t="shared" si="91"/>
        <v>1.295162884470642E-3</v>
      </c>
    </row>
    <row r="1448" spans="1:7">
      <c r="A1448">
        <v>7.992</v>
      </c>
      <c r="B1448">
        <v>1.60217285156</v>
      </c>
      <c r="D1448">
        <f t="shared" si="88"/>
        <v>479.52</v>
      </c>
      <c r="E1448">
        <f t="shared" si="89"/>
        <v>1.60217285156</v>
      </c>
      <c r="F1448">
        <f t="shared" si="90"/>
        <v>1.6381612230773477</v>
      </c>
      <c r="G1448">
        <f t="shared" si="91"/>
        <v>1.295162884470642E-3</v>
      </c>
    </row>
    <row r="1449" spans="1:7">
      <c r="A1449">
        <v>7.9975500000000004</v>
      </c>
      <c r="B1449">
        <v>1.60217285156</v>
      </c>
      <c r="D1449">
        <f t="shared" si="88"/>
        <v>479.85299999999995</v>
      </c>
      <c r="E1449">
        <f t="shared" si="89"/>
        <v>1.60217285156</v>
      </c>
      <c r="F1449">
        <f t="shared" si="90"/>
        <v>1.6381612230773477</v>
      </c>
      <c r="G1449">
        <f t="shared" si="91"/>
        <v>1.295162884470642E-3</v>
      </c>
    </row>
    <row r="1450" spans="1:7">
      <c r="A1450">
        <v>8.0030999999999999</v>
      </c>
      <c r="B1450">
        <v>1.60217285156</v>
      </c>
      <c r="D1450">
        <f t="shared" si="88"/>
        <v>480.18599999999998</v>
      </c>
      <c r="E1450">
        <f t="shared" si="89"/>
        <v>1.60217285156</v>
      </c>
      <c r="F1450">
        <f t="shared" si="90"/>
        <v>1.6381612230773477</v>
      </c>
      <c r="G1450">
        <f t="shared" si="91"/>
        <v>1.295162884470642E-3</v>
      </c>
    </row>
    <row r="1451" spans="1:7">
      <c r="A1451">
        <v>8.0086499999999994</v>
      </c>
      <c r="B1451">
        <v>1.60217285156</v>
      </c>
      <c r="D1451">
        <f t="shared" si="88"/>
        <v>480.51899999999995</v>
      </c>
      <c r="E1451">
        <f t="shared" si="89"/>
        <v>1.60217285156</v>
      </c>
      <c r="F1451">
        <f t="shared" si="90"/>
        <v>1.6381612230773477</v>
      </c>
      <c r="G1451">
        <f t="shared" si="91"/>
        <v>1.295162884470642E-3</v>
      </c>
    </row>
    <row r="1452" spans="1:7">
      <c r="A1452">
        <v>8.0142000000000007</v>
      </c>
      <c r="B1452">
        <v>1.60217285156</v>
      </c>
      <c r="D1452">
        <f t="shared" si="88"/>
        <v>480.85199999999992</v>
      </c>
      <c r="E1452">
        <f t="shared" si="89"/>
        <v>1.60217285156</v>
      </c>
      <c r="F1452">
        <f t="shared" si="90"/>
        <v>1.6381612230773477</v>
      </c>
      <c r="G1452">
        <f t="shared" si="91"/>
        <v>1.295162884470642E-3</v>
      </c>
    </row>
    <row r="1453" spans="1:7">
      <c r="A1453">
        <v>8.0197500000000002</v>
      </c>
      <c r="B1453">
        <v>1.60217285156</v>
      </c>
      <c r="D1453">
        <f t="shared" si="88"/>
        <v>481.185</v>
      </c>
      <c r="E1453">
        <f t="shared" si="89"/>
        <v>1.60217285156</v>
      </c>
      <c r="F1453">
        <f t="shared" si="90"/>
        <v>1.6381612230773477</v>
      </c>
      <c r="G1453">
        <f t="shared" si="91"/>
        <v>1.295162884470642E-3</v>
      </c>
    </row>
    <row r="1454" spans="1:7">
      <c r="A1454">
        <v>8.0252999999999997</v>
      </c>
      <c r="B1454">
        <v>1.60217285156</v>
      </c>
      <c r="D1454">
        <f t="shared" si="88"/>
        <v>481.51799999999997</v>
      </c>
      <c r="E1454">
        <f t="shared" si="89"/>
        <v>1.60217285156</v>
      </c>
      <c r="F1454">
        <f t="shared" si="90"/>
        <v>1.6381612230773477</v>
      </c>
      <c r="G1454">
        <f t="shared" si="91"/>
        <v>1.295162884470642E-3</v>
      </c>
    </row>
    <row r="1455" spans="1:7">
      <c r="A1455">
        <v>8.0308499999999992</v>
      </c>
      <c r="B1455">
        <v>1.60217285156</v>
      </c>
      <c r="D1455">
        <f t="shared" si="88"/>
        <v>481.85099999999994</v>
      </c>
      <c r="E1455">
        <f t="shared" si="89"/>
        <v>1.60217285156</v>
      </c>
      <c r="F1455">
        <f t="shared" si="90"/>
        <v>1.6381612230773477</v>
      </c>
      <c r="G1455">
        <f t="shared" si="91"/>
        <v>1.295162884470642E-3</v>
      </c>
    </row>
    <row r="1456" spans="1:7">
      <c r="A1456">
        <v>8.0364000000000004</v>
      </c>
      <c r="B1456">
        <v>1.60217285156</v>
      </c>
      <c r="D1456">
        <f t="shared" si="88"/>
        <v>482.18399999999991</v>
      </c>
      <c r="E1456">
        <f t="shared" si="89"/>
        <v>1.60217285156</v>
      </c>
      <c r="F1456">
        <f t="shared" si="90"/>
        <v>1.6381612230773477</v>
      </c>
      <c r="G1456">
        <f t="shared" si="91"/>
        <v>1.295162884470642E-3</v>
      </c>
    </row>
    <row r="1457" spans="1:7">
      <c r="A1457">
        <v>8.0419499999999999</v>
      </c>
      <c r="B1457">
        <v>1.60217285156</v>
      </c>
      <c r="D1457">
        <f t="shared" si="88"/>
        <v>482.517</v>
      </c>
      <c r="E1457">
        <f t="shared" si="89"/>
        <v>1.60217285156</v>
      </c>
      <c r="F1457">
        <f t="shared" si="90"/>
        <v>1.6381612230773477</v>
      </c>
      <c r="G1457">
        <f t="shared" si="91"/>
        <v>1.295162884470642E-3</v>
      </c>
    </row>
    <row r="1458" spans="1:7">
      <c r="A1458">
        <v>8.0474999999999994</v>
      </c>
      <c r="B1458">
        <v>1.60217285156</v>
      </c>
      <c r="D1458">
        <f t="shared" si="88"/>
        <v>482.84999999999997</v>
      </c>
      <c r="E1458">
        <f t="shared" si="89"/>
        <v>1.60217285156</v>
      </c>
      <c r="F1458">
        <f t="shared" si="90"/>
        <v>1.6381612230773477</v>
      </c>
      <c r="G1458">
        <f t="shared" si="91"/>
        <v>1.295162884470642E-3</v>
      </c>
    </row>
    <row r="1459" spans="1:7">
      <c r="A1459">
        <v>8.0530500000000007</v>
      </c>
      <c r="B1459">
        <v>1.60217285156</v>
      </c>
      <c r="D1459">
        <f t="shared" si="88"/>
        <v>483.18299999999994</v>
      </c>
      <c r="E1459">
        <f t="shared" si="89"/>
        <v>1.60217285156</v>
      </c>
      <c r="F1459">
        <f t="shared" si="90"/>
        <v>1.6381612230773477</v>
      </c>
      <c r="G1459">
        <f t="shared" si="91"/>
        <v>1.295162884470642E-3</v>
      </c>
    </row>
    <row r="1460" spans="1:7">
      <c r="A1460">
        <v>8.0586000000000002</v>
      </c>
      <c r="B1460">
        <v>1.60217285156</v>
      </c>
      <c r="D1460">
        <f t="shared" si="88"/>
        <v>483.51600000000002</v>
      </c>
      <c r="E1460">
        <f t="shared" si="89"/>
        <v>1.60217285156</v>
      </c>
      <c r="F1460">
        <f t="shared" si="90"/>
        <v>1.6381612230773477</v>
      </c>
      <c r="G1460">
        <f t="shared" si="91"/>
        <v>1.295162884470642E-3</v>
      </c>
    </row>
    <row r="1461" spans="1:7">
      <c r="A1461">
        <v>8.0641499999999997</v>
      </c>
      <c r="B1461">
        <v>1.60217285156</v>
      </c>
      <c r="D1461">
        <f t="shared" si="88"/>
        <v>483.84899999999999</v>
      </c>
      <c r="E1461">
        <f t="shared" si="89"/>
        <v>1.60217285156</v>
      </c>
      <c r="F1461">
        <f t="shared" si="90"/>
        <v>1.6381612230773477</v>
      </c>
      <c r="G1461">
        <f t="shared" si="91"/>
        <v>1.295162884470642E-3</v>
      </c>
    </row>
    <row r="1462" spans="1:7">
      <c r="A1462">
        <v>8.0696999999999992</v>
      </c>
      <c r="B1462">
        <v>1.60217285156</v>
      </c>
      <c r="D1462">
        <f t="shared" si="88"/>
        <v>484.18199999999996</v>
      </c>
      <c r="E1462">
        <f t="shared" si="89"/>
        <v>1.60217285156</v>
      </c>
      <c r="F1462">
        <f t="shared" si="90"/>
        <v>1.6381612230773477</v>
      </c>
      <c r="G1462">
        <f t="shared" si="91"/>
        <v>1.295162884470642E-3</v>
      </c>
    </row>
    <row r="1463" spans="1:7">
      <c r="A1463">
        <v>8.0752500000000005</v>
      </c>
      <c r="B1463">
        <v>1.60217285156</v>
      </c>
      <c r="D1463">
        <f t="shared" si="88"/>
        <v>484.51499999999993</v>
      </c>
      <c r="E1463">
        <f t="shared" si="89"/>
        <v>1.60217285156</v>
      </c>
      <c r="F1463">
        <f t="shared" si="90"/>
        <v>1.6381612230773477</v>
      </c>
      <c r="G1463">
        <f t="shared" si="91"/>
        <v>1.295162884470642E-3</v>
      </c>
    </row>
    <row r="1464" spans="1:7">
      <c r="A1464">
        <v>8.0808</v>
      </c>
      <c r="B1464">
        <v>1.60217285156</v>
      </c>
      <c r="D1464">
        <f t="shared" si="88"/>
        <v>484.84800000000001</v>
      </c>
      <c r="E1464">
        <f t="shared" si="89"/>
        <v>1.60217285156</v>
      </c>
      <c r="F1464">
        <f t="shared" si="90"/>
        <v>1.6381612230773477</v>
      </c>
      <c r="G1464">
        <f t="shared" si="91"/>
        <v>1.295162884470642E-3</v>
      </c>
    </row>
    <row r="1465" spans="1:7">
      <c r="A1465">
        <v>8.0863499999999995</v>
      </c>
      <c r="B1465">
        <v>1.60217285156</v>
      </c>
      <c r="D1465">
        <f t="shared" si="88"/>
        <v>485.18099999999998</v>
      </c>
      <c r="E1465">
        <f t="shared" si="89"/>
        <v>1.60217285156</v>
      </c>
      <c r="F1465">
        <f t="shared" si="90"/>
        <v>1.6381612230773477</v>
      </c>
      <c r="G1465">
        <f t="shared" si="91"/>
        <v>1.295162884470642E-3</v>
      </c>
    </row>
    <row r="1466" spans="1:7">
      <c r="A1466">
        <v>8.0919000000000008</v>
      </c>
      <c r="B1466">
        <v>1.60217285156</v>
      </c>
      <c r="D1466">
        <f t="shared" si="88"/>
        <v>485.51399999999995</v>
      </c>
      <c r="E1466">
        <f t="shared" si="89"/>
        <v>1.60217285156</v>
      </c>
      <c r="F1466">
        <f t="shared" si="90"/>
        <v>1.6381612230773477</v>
      </c>
      <c r="G1466">
        <f t="shared" si="91"/>
        <v>1.295162884470642E-3</v>
      </c>
    </row>
    <row r="1467" spans="1:7">
      <c r="A1467">
        <v>8.0974500000000003</v>
      </c>
      <c r="B1467">
        <v>1.60217285156</v>
      </c>
      <c r="D1467">
        <f t="shared" si="88"/>
        <v>485.84699999999992</v>
      </c>
      <c r="E1467">
        <f t="shared" si="89"/>
        <v>1.60217285156</v>
      </c>
      <c r="F1467">
        <f t="shared" si="90"/>
        <v>1.6381612230773477</v>
      </c>
      <c r="G1467">
        <f t="shared" si="91"/>
        <v>1.295162884470642E-3</v>
      </c>
    </row>
    <row r="1468" spans="1:7">
      <c r="A1468">
        <v>8.1029999999999998</v>
      </c>
      <c r="B1468">
        <v>1.60217285156</v>
      </c>
      <c r="D1468">
        <f t="shared" si="88"/>
        <v>486.18</v>
      </c>
      <c r="E1468">
        <f t="shared" si="89"/>
        <v>1.60217285156</v>
      </c>
      <c r="F1468">
        <f t="shared" si="90"/>
        <v>1.6381612230773477</v>
      </c>
      <c r="G1468">
        <f t="shared" si="91"/>
        <v>1.295162884470642E-3</v>
      </c>
    </row>
    <row r="1469" spans="1:7">
      <c r="A1469">
        <v>8.1085499999999993</v>
      </c>
      <c r="B1469">
        <v>1.60217285156</v>
      </c>
      <c r="D1469">
        <f t="shared" si="88"/>
        <v>486.51299999999998</v>
      </c>
      <c r="E1469">
        <f t="shared" si="89"/>
        <v>1.60217285156</v>
      </c>
      <c r="F1469">
        <f t="shared" si="90"/>
        <v>1.6381612230773477</v>
      </c>
      <c r="G1469">
        <f t="shared" si="91"/>
        <v>1.295162884470642E-3</v>
      </c>
    </row>
    <row r="1470" spans="1:7">
      <c r="A1470">
        <v>8.1141000000000005</v>
      </c>
      <c r="B1470">
        <v>1.60217285156</v>
      </c>
      <c r="D1470">
        <f t="shared" si="88"/>
        <v>486.84599999999995</v>
      </c>
      <c r="E1470">
        <f t="shared" si="89"/>
        <v>1.60217285156</v>
      </c>
      <c r="F1470">
        <f t="shared" si="90"/>
        <v>1.6381612230773477</v>
      </c>
      <c r="G1470">
        <f t="shared" si="91"/>
        <v>1.295162884470642E-3</v>
      </c>
    </row>
    <row r="1471" spans="1:7">
      <c r="A1471">
        <v>8.11965</v>
      </c>
      <c r="B1471">
        <v>1.60217285156</v>
      </c>
      <c r="D1471">
        <f t="shared" si="88"/>
        <v>487.17899999999997</v>
      </c>
      <c r="E1471">
        <f t="shared" si="89"/>
        <v>1.60217285156</v>
      </c>
      <c r="F1471">
        <f t="shared" si="90"/>
        <v>1.6381612230773477</v>
      </c>
      <c r="G1471">
        <f t="shared" si="91"/>
        <v>1.295162884470642E-3</v>
      </c>
    </row>
    <row r="1472" spans="1:7">
      <c r="A1472">
        <v>8.1251999999999995</v>
      </c>
      <c r="B1472">
        <v>1.60217285156</v>
      </c>
      <c r="D1472">
        <f t="shared" si="88"/>
        <v>487.51199999999994</v>
      </c>
      <c r="E1472">
        <f t="shared" si="89"/>
        <v>1.60217285156</v>
      </c>
      <c r="F1472">
        <f t="shared" si="90"/>
        <v>1.6381612230773477</v>
      </c>
      <c r="G1472">
        <f t="shared" si="91"/>
        <v>1.295162884470642E-3</v>
      </c>
    </row>
    <row r="1473" spans="1:7">
      <c r="A1473">
        <v>8.1307500000000008</v>
      </c>
      <c r="B1473">
        <v>1.60217285156</v>
      </c>
      <c r="D1473">
        <f t="shared" si="88"/>
        <v>487.84499999999991</v>
      </c>
      <c r="E1473">
        <f t="shared" si="89"/>
        <v>1.60217285156</v>
      </c>
      <c r="F1473">
        <f t="shared" si="90"/>
        <v>1.6381612230773477</v>
      </c>
      <c r="G1473">
        <f t="shared" si="91"/>
        <v>1.295162884470642E-3</v>
      </c>
    </row>
    <row r="1474" spans="1:7">
      <c r="A1474">
        <v>8.1363000000000003</v>
      </c>
      <c r="B1474">
        <v>1.60217285156</v>
      </c>
      <c r="D1474">
        <f t="shared" si="88"/>
        <v>488.17799999999988</v>
      </c>
      <c r="E1474">
        <f t="shared" si="89"/>
        <v>1.60217285156</v>
      </c>
      <c r="F1474">
        <f t="shared" si="90"/>
        <v>1.6381612230773477</v>
      </c>
      <c r="G1474">
        <f t="shared" si="91"/>
        <v>1.295162884470642E-3</v>
      </c>
    </row>
    <row r="1475" spans="1:7">
      <c r="A1475">
        <v>8.1418499999999998</v>
      </c>
      <c r="B1475">
        <v>1.60217285156</v>
      </c>
      <c r="D1475">
        <f t="shared" si="88"/>
        <v>488.51099999999997</v>
      </c>
      <c r="E1475">
        <f t="shared" si="89"/>
        <v>1.60217285156</v>
      </c>
      <c r="F1475">
        <f t="shared" si="90"/>
        <v>1.6381612230773477</v>
      </c>
      <c r="G1475">
        <f t="shared" si="91"/>
        <v>1.295162884470642E-3</v>
      </c>
    </row>
    <row r="1476" spans="1:7">
      <c r="A1476">
        <v>8.1473999999999993</v>
      </c>
      <c r="B1476">
        <v>1.60217285156</v>
      </c>
      <c r="D1476">
        <f t="shared" si="88"/>
        <v>488.84399999999994</v>
      </c>
      <c r="E1476">
        <f t="shared" si="89"/>
        <v>1.60217285156</v>
      </c>
      <c r="F1476">
        <f t="shared" si="90"/>
        <v>1.6381612230773477</v>
      </c>
      <c r="G1476">
        <f t="shared" si="91"/>
        <v>1.295162884470642E-3</v>
      </c>
    </row>
    <row r="1477" spans="1:7">
      <c r="A1477">
        <v>8.1529500000000006</v>
      </c>
      <c r="B1477">
        <v>1.60217285156</v>
      </c>
      <c r="D1477">
        <f t="shared" si="88"/>
        <v>489.17699999999991</v>
      </c>
      <c r="E1477">
        <f t="shared" si="89"/>
        <v>1.60217285156</v>
      </c>
      <c r="F1477">
        <f t="shared" si="90"/>
        <v>1.6381612230773477</v>
      </c>
      <c r="G1477">
        <f t="shared" si="91"/>
        <v>1.295162884470642E-3</v>
      </c>
    </row>
    <row r="1478" spans="1:7">
      <c r="A1478">
        <v>8.1585000000000001</v>
      </c>
      <c r="B1478">
        <v>1.60217285156</v>
      </c>
      <c r="D1478">
        <f t="shared" si="88"/>
        <v>489.51</v>
      </c>
      <c r="E1478">
        <f t="shared" si="89"/>
        <v>1.60217285156</v>
      </c>
      <c r="F1478">
        <f t="shared" si="90"/>
        <v>1.6381612230773477</v>
      </c>
      <c r="G1478">
        <f t="shared" si="91"/>
        <v>1.295162884470642E-3</v>
      </c>
    </row>
    <row r="1479" spans="1:7">
      <c r="A1479">
        <v>8.1640499999999996</v>
      </c>
      <c r="B1479">
        <v>1.60217285156</v>
      </c>
      <c r="D1479">
        <f t="shared" si="88"/>
        <v>489.84299999999996</v>
      </c>
      <c r="E1479">
        <f t="shared" si="89"/>
        <v>1.60217285156</v>
      </c>
      <c r="F1479">
        <f t="shared" si="90"/>
        <v>1.6381612230773477</v>
      </c>
      <c r="G1479">
        <f t="shared" si="91"/>
        <v>1.295162884470642E-3</v>
      </c>
    </row>
    <row r="1480" spans="1:7">
      <c r="A1480">
        <v>8.1696000000000009</v>
      </c>
      <c r="B1480">
        <v>1.60217285156</v>
      </c>
      <c r="D1480">
        <f t="shared" si="88"/>
        <v>490.17599999999993</v>
      </c>
      <c r="E1480">
        <f t="shared" si="89"/>
        <v>1.60217285156</v>
      </c>
      <c r="F1480">
        <f t="shared" si="90"/>
        <v>1.6381612230773477</v>
      </c>
      <c r="G1480">
        <f t="shared" si="91"/>
        <v>1.295162884470642E-3</v>
      </c>
    </row>
    <row r="1481" spans="1:7">
      <c r="A1481">
        <v>8.1751500000000004</v>
      </c>
      <c r="B1481">
        <v>1.60217285156</v>
      </c>
      <c r="D1481">
        <f t="shared" ref="D1481:D1544" si="92">(A1501-$A$28)*60</f>
        <v>490.5089999999999</v>
      </c>
      <c r="E1481">
        <f t="shared" ref="E1481:E1544" si="93">B1501</f>
        <v>1.60217285156</v>
      </c>
      <c r="F1481">
        <f t="shared" ref="F1481:F1544" si="94">$J$10*EXP(-$J$11*D1481)+$J$12</f>
        <v>1.6381612230773477</v>
      </c>
      <c r="G1481">
        <f t="shared" ref="G1481:G1544" si="95">(E1481-F1481)^2</f>
        <v>1.295162884470642E-3</v>
      </c>
    </row>
    <row r="1482" spans="1:7">
      <c r="A1482">
        <v>8.1806999999999999</v>
      </c>
      <c r="B1482">
        <v>1.60217285156</v>
      </c>
      <c r="D1482">
        <f t="shared" si="92"/>
        <v>490.84199999999998</v>
      </c>
      <c r="E1482">
        <f t="shared" si="93"/>
        <v>1.60217285156</v>
      </c>
      <c r="F1482">
        <f t="shared" si="94"/>
        <v>1.6381612230773477</v>
      </c>
      <c r="G1482">
        <f t="shared" si="95"/>
        <v>1.295162884470642E-3</v>
      </c>
    </row>
    <row r="1483" spans="1:7">
      <c r="A1483">
        <v>8.1862499999999994</v>
      </c>
      <c r="B1483">
        <v>1.60217285156</v>
      </c>
      <c r="D1483">
        <f t="shared" si="92"/>
        <v>491.17499999999995</v>
      </c>
      <c r="E1483">
        <f t="shared" si="93"/>
        <v>1.60217285156</v>
      </c>
      <c r="F1483">
        <f t="shared" si="94"/>
        <v>1.6381612230773477</v>
      </c>
      <c r="G1483">
        <f t="shared" si="95"/>
        <v>1.295162884470642E-3</v>
      </c>
    </row>
    <row r="1484" spans="1:7">
      <c r="A1484">
        <v>8.1918000000000006</v>
      </c>
      <c r="B1484">
        <v>1.60217285156</v>
      </c>
      <c r="D1484">
        <f t="shared" si="92"/>
        <v>491.50799999999992</v>
      </c>
      <c r="E1484">
        <f t="shared" si="93"/>
        <v>1.60217285156</v>
      </c>
      <c r="F1484">
        <f t="shared" si="94"/>
        <v>1.6381612230773477</v>
      </c>
      <c r="G1484">
        <f t="shared" si="95"/>
        <v>1.295162884470642E-3</v>
      </c>
    </row>
    <row r="1485" spans="1:7">
      <c r="A1485">
        <v>8.1973500000000001</v>
      </c>
      <c r="B1485">
        <v>1.60217285156</v>
      </c>
      <c r="D1485">
        <f t="shared" si="92"/>
        <v>491.84100000000001</v>
      </c>
      <c r="E1485">
        <f t="shared" si="93"/>
        <v>1.60217285156</v>
      </c>
      <c r="F1485">
        <f t="shared" si="94"/>
        <v>1.6381612230773477</v>
      </c>
      <c r="G1485">
        <f t="shared" si="95"/>
        <v>1.295162884470642E-3</v>
      </c>
    </row>
    <row r="1486" spans="1:7">
      <c r="A1486">
        <v>8.2028999999999996</v>
      </c>
      <c r="B1486">
        <v>1.60217285156</v>
      </c>
      <c r="D1486">
        <f t="shared" si="92"/>
        <v>492.17399999999998</v>
      </c>
      <c r="E1486">
        <f t="shared" si="93"/>
        <v>1.60217285156</v>
      </c>
      <c r="F1486">
        <f t="shared" si="94"/>
        <v>1.6381612230773477</v>
      </c>
      <c r="G1486">
        <f t="shared" si="95"/>
        <v>1.295162884470642E-3</v>
      </c>
    </row>
    <row r="1487" spans="1:7">
      <c r="A1487">
        <v>8.2084499999999991</v>
      </c>
      <c r="B1487">
        <v>1.60217285156</v>
      </c>
      <c r="D1487">
        <f t="shared" si="92"/>
        <v>492.50699999999995</v>
      </c>
      <c r="E1487">
        <f t="shared" si="93"/>
        <v>1.5969848632800001</v>
      </c>
      <c r="F1487">
        <f t="shared" si="94"/>
        <v>1.6381612230773477</v>
      </c>
      <c r="G1487">
        <f t="shared" si="95"/>
        <v>1.6954926061606215E-3</v>
      </c>
    </row>
    <row r="1488" spans="1:7">
      <c r="A1488">
        <v>8.2140000000000004</v>
      </c>
      <c r="B1488">
        <v>1.60217285156</v>
      </c>
      <c r="D1488">
        <f t="shared" si="92"/>
        <v>492.83999999999992</v>
      </c>
      <c r="E1488">
        <f t="shared" si="93"/>
        <v>1.60217285156</v>
      </c>
      <c r="F1488">
        <f t="shared" si="94"/>
        <v>1.6381612230773477</v>
      </c>
      <c r="G1488">
        <f t="shared" si="95"/>
        <v>1.295162884470642E-3</v>
      </c>
    </row>
    <row r="1489" spans="1:7">
      <c r="A1489">
        <v>8.2195499999999999</v>
      </c>
      <c r="B1489">
        <v>1.60217285156</v>
      </c>
      <c r="D1489">
        <f t="shared" si="92"/>
        <v>493.173</v>
      </c>
      <c r="E1489">
        <f t="shared" si="93"/>
        <v>1.60217285156</v>
      </c>
      <c r="F1489">
        <f t="shared" si="94"/>
        <v>1.6381612230773477</v>
      </c>
      <c r="G1489">
        <f t="shared" si="95"/>
        <v>1.295162884470642E-3</v>
      </c>
    </row>
    <row r="1490" spans="1:7">
      <c r="A1490">
        <v>8.2250999999999994</v>
      </c>
      <c r="B1490">
        <v>1.60217285156</v>
      </c>
      <c r="D1490">
        <f t="shared" si="92"/>
        <v>493.50599999999997</v>
      </c>
      <c r="E1490">
        <f t="shared" si="93"/>
        <v>1.5969848632800001</v>
      </c>
      <c r="F1490">
        <f t="shared" si="94"/>
        <v>1.6381612230773477</v>
      </c>
      <c r="G1490">
        <f t="shared" si="95"/>
        <v>1.6954926061606215E-3</v>
      </c>
    </row>
    <row r="1491" spans="1:7">
      <c r="A1491">
        <v>8.2306500000000007</v>
      </c>
      <c r="B1491">
        <v>1.60217285156</v>
      </c>
      <c r="D1491">
        <f t="shared" si="92"/>
        <v>493.83899999999994</v>
      </c>
      <c r="E1491">
        <f t="shared" si="93"/>
        <v>1.60217285156</v>
      </c>
      <c r="F1491">
        <f t="shared" si="94"/>
        <v>1.6381612230773477</v>
      </c>
      <c r="G1491">
        <f t="shared" si="95"/>
        <v>1.295162884470642E-3</v>
      </c>
    </row>
    <row r="1492" spans="1:7">
      <c r="A1492">
        <v>8.2362000000000002</v>
      </c>
      <c r="B1492">
        <v>1.60217285156</v>
      </c>
      <c r="D1492">
        <f t="shared" si="92"/>
        <v>494.17200000000003</v>
      </c>
      <c r="E1492">
        <f t="shared" si="93"/>
        <v>1.60217285156</v>
      </c>
      <c r="F1492">
        <f t="shared" si="94"/>
        <v>1.6381612230773477</v>
      </c>
      <c r="G1492">
        <f t="shared" si="95"/>
        <v>1.295162884470642E-3</v>
      </c>
    </row>
    <row r="1493" spans="1:7">
      <c r="A1493">
        <v>8.2417499999999997</v>
      </c>
      <c r="B1493">
        <v>1.60217285156</v>
      </c>
      <c r="D1493">
        <f t="shared" si="92"/>
        <v>494.505</v>
      </c>
      <c r="E1493">
        <f t="shared" si="93"/>
        <v>1.60217285156</v>
      </c>
      <c r="F1493">
        <f t="shared" si="94"/>
        <v>1.6381612230773477</v>
      </c>
      <c r="G1493">
        <f t="shared" si="95"/>
        <v>1.295162884470642E-3</v>
      </c>
    </row>
    <row r="1494" spans="1:7">
      <c r="A1494">
        <v>8.2472999999999992</v>
      </c>
      <c r="B1494">
        <v>1.60217285156</v>
      </c>
      <c r="D1494">
        <f t="shared" si="92"/>
        <v>494.83799999999997</v>
      </c>
      <c r="E1494">
        <f t="shared" si="93"/>
        <v>1.60217285156</v>
      </c>
      <c r="F1494">
        <f t="shared" si="94"/>
        <v>1.6381612230773477</v>
      </c>
      <c r="G1494">
        <f t="shared" si="95"/>
        <v>1.295162884470642E-3</v>
      </c>
    </row>
    <row r="1495" spans="1:7">
      <c r="A1495">
        <v>8.2528500000000005</v>
      </c>
      <c r="B1495">
        <v>1.60217285156</v>
      </c>
      <c r="D1495">
        <f t="shared" si="92"/>
        <v>495.17099999999994</v>
      </c>
      <c r="E1495">
        <f t="shared" si="93"/>
        <v>1.5969848632800001</v>
      </c>
      <c r="F1495">
        <f t="shared" si="94"/>
        <v>1.6381612230773477</v>
      </c>
      <c r="G1495">
        <f t="shared" si="95"/>
        <v>1.6954926061606215E-3</v>
      </c>
    </row>
    <row r="1496" spans="1:7">
      <c r="A1496">
        <v>8.2584</v>
      </c>
      <c r="B1496">
        <v>1.60217285156</v>
      </c>
      <c r="D1496">
        <f t="shared" si="92"/>
        <v>495.50400000000002</v>
      </c>
      <c r="E1496">
        <f t="shared" si="93"/>
        <v>1.60217285156</v>
      </c>
      <c r="F1496">
        <f t="shared" si="94"/>
        <v>1.6381612230773477</v>
      </c>
      <c r="G1496">
        <f t="shared" si="95"/>
        <v>1.295162884470642E-3</v>
      </c>
    </row>
    <row r="1497" spans="1:7">
      <c r="A1497">
        <v>8.2639499999999995</v>
      </c>
      <c r="B1497">
        <v>1.60217285156</v>
      </c>
      <c r="D1497">
        <f t="shared" si="92"/>
        <v>495.83699999999999</v>
      </c>
      <c r="E1497">
        <f t="shared" si="93"/>
        <v>1.60217285156</v>
      </c>
      <c r="F1497">
        <f t="shared" si="94"/>
        <v>1.6381612230773477</v>
      </c>
      <c r="G1497">
        <f t="shared" si="95"/>
        <v>1.295162884470642E-3</v>
      </c>
    </row>
    <row r="1498" spans="1:7">
      <c r="A1498">
        <v>8.2695000000000007</v>
      </c>
      <c r="B1498">
        <v>1.60217285156</v>
      </c>
      <c r="D1498">
        <f t="shared" si="92"/>
        <v>496.16999999999996</v>
      </c>
      <c r="E1498">
        <f t="shared" si="93"/>
        <v>1.5969848632800001</v>
      </c>
      <c r="F1498">
        <f t="shared" si="94"/>
        <v>1.6381612230773477</v>
      </c>
      <c r="G1498">
        <f t="shared" si="95"/>
        <v>1.6954926061606215E-3</v>
      </c>
    </row>
    <row r="1499" spans="1:7">
      <c r="A1499">
        <v>8.2750500000000002</v>
      </c>
      <c r="B1499">
        <v>1.60217285156</v>
      </c>
      <c r="D1499">
        <f t="shared" si="92"/>
        <v>496.50299999999993</v>
      </c>
      <c r="E1499">
        <f t="shared" si="93"/>
        <v>1.60217285156</v>
      </c>
      <c r="F1499">
        <f t="shared" si="94"/>
        <v>1.6381612230773477</v>
      </c>
      <c r="G1499">
        <f t="shared" si="95"/>
        <v>1.295162884470642E-3</v>
      </c>
    </row>
    <row r="1500" spans="1:7">
      <c r="A1500">
        <v>8.2805999999999997</v>
      </c>
      <c r="B1500">
        <v>1.60217285156</v>
      </c>
      <c r="D1500">
        <f t="shared" si="92"/>
        <v>496.83600000000001</v>
      </c>
      <c r="E1500">
        <f t="shared" si="93"/>
        <v>1.60217285156</v>
      </c>
      <c r="F1500">
        <f t="shared" si="94"/>
        <v>1.6381612230773477</v>
      </c>
      <c r="G1500">
        <f t="shared" si="95"/>
        <v>1.295162884470642E-3</v>
      </c>
    </row>
    <row r="1501" spans="1:7">
      <c r="A1501">
        <v>8.2861499999999992</v>
      </c>
      <c r="B1501">
        <v>1.60217285156</v>
      </c>
      <c r="D1501">
        <f t="shared" si="92"/>
        <v>497.16899999999998</v>
      </c>
      <c r="E1501">
        <f t="shared" si="93"/>
        <v>1.5969848632800001</v>
      </c>
      <c r="F1501">
        <f t="shared" si="94"/>
        <v>1.6381612230773477</v>
      </c>
      <c r="G1501">
        <f t="shared" si="95"/>
        <v>1.6954926061606215E-3</v>
      </c>
    </row>
    <row r="1502" spans="1:7">
      <c r="A1502">
        <v>8.2917000000000005</v>
      </c>
      <c r="B1502">
        <v>1.60217285156</v>
      </c>
      <c r="D1502">
        <f t="shared" si="92"/>
        <v>497.50199999999995</v>
      </c>
      <c r="E1502">
        <f t="shared" si="93"/>
        <v>1.60217285156</v>
      </c>
      <c r="F1502">
        <f t="shared" si="94"/>
        <v>1.6381612230773477</v>
      </c>
      <c r="G1502">
        <f t="shared" si="95"/>
        <v>1.295162884470642E-3</v>
      </c>
    </row>
    <row r="1503" spans="1:7">
      <c r="A1503">
        <v>8.29725</v>
      </c>
      <c r="B1503">
        <v>1.60217285156</v>
      </c>
      <c r="D1503">
        <f t="shared" si="92"/>
        <v>497.83499999999998</v>
      </c>
      <c r="E1503">
        <f t="shared" si="93"/>
        <v>1.60217285156</v>
      </c>
      <c r="F1503">
        <f t="shared" si="94"/>
        <v>1.6381612230773477</v>
      </c>
      <c r="G1503">
        <f t="shared" si="95"/>
        <v>1.295162884470642E-3</v>
      </c>
    </row>
    <row r="1504" spans="1:7">
      <c r="A1504">
        <v>8.3027999999999995</v>
      </c>
      <c r="B1504">
        <v>1.60217285156</v>
      </c>
      <c r="D1504">
        <f t="shared" si="92"/>
        <v>498.16799999999995</v>
      </c>
      <c r="E1504">
        <f t="shared" si="93"/>
        <v>1.6073608398400001</v>
      </c>
      <c r="F1504">
        <f t="shared" si="94"/>
        <v>1.6381612230773477</v>
      </c>
      <c r="G1504">
        <f t="shared" si="95"/>
        <v>9.4866360756748133E-4</v>
      </c>
    </row>
    <row r="1505" spans="1:7">
      <c r="A1505">
        <v>8.3083500000000008</v>
      </c>
      <c r="B1505">
        <v>1.60217285156</v>
      </c>
      <c r="D1505">
        <f t="shared" si="92"/>
        <v>498.50099999999992</v>
      </c>
      <c r="E1505">
        <f t="shared" si="93"/>
        <v>1.60217285156</v>
      </c>
      <c r="F1505">
        <f t="shared" si="94"/>
        <v>1.6381612230773477</v>
      </c>
      <c r="G1505">
        <f t="shared" si="95"/>
        <v>1.295162884470642E-3</v>
      </c>
    </row>
    <row r="1506" spans="1:7">
      <c r="A1506">
        <v>8.3139000000000003</v>
      </c>
      <c r="B1506">
        <v>1.60217285156</v>
      </c>
      <c r="D1506">
        <f t="shared" si="92"/>
        <v>498.83399999999989</v>
      </c>
      <c r="E1506">
        <f t="shared" si="93"/>
        <v>1.5969848632800001</v>
      </c>
      <c r="F1506">
        <f t="shared" si="94"/>
        <v>1.6381612230773477</v>
      </c>
      <c r="G1506">
        <f t="shared" si="95"/>
        <v>1.6954926061606215E-3</v>
      </c>
    </row>
    <row r="1507" spans="1:7">
      <c r="A1507">
        <v>8.3194499999999998</v>
      </c>
      <c r="B1507">
        <v>1.5969848632800001</v>
      </c>
      <c r="D1507">
        <f t="shared" si="92"/>
        <v>499.16699999999997</v>
      </c>
      <c r="E1507">
        <f t="shared" si="93"/>
        <v>1.60217285156</v>
      </c>
      <c r="F1507">
        <f t="shared" si="94"/>
        <v>1.6381612230773477</v>
      </c>
      <c r="G1507">
        <f t="shared" si="95"/>
        <v>1.295162884470642E-3</v>
      </c>
    </row>
    <row r="1508" spans="1:7">
      <c r="A1508">
        <v>8.3249999999999993</v>
      </c>
      <c r="B1508">
        <v>1.60217285156</v>
      </c>
      <c r="D1508">
        <f t="shared" si="92"/>
        <v>499.49999999999994</v>
      </c>
      <c r="E1508">
        <f t="shared" si="93"/>
        <v>1.60217285156</v>
      </c>
      <c r="F1508">
        <f t="shared" si="94"/>
        <v>1.6381612230773477</v>
      </c>
      <c r="G1508">
        <f t="shared" si="95"/>
        <v>1.295162884470642E-3</v>
      </c>
    </row>
    <row r="1509" spans="1:7">
      <c r="A1509">
        <v>8.3305500000000006</v>
      </c>
      <c r="B1509">
        <v>1.60217285156</v>
      </c>
      <c r="D1509">
        <f t="shared" si="92"/>
        <v>499.83299999999991</v>
      </c>
      <c r="E1509">
        <f t="shared" si="93"/>
        <v>1.60217285156</v>
      </c>
      <c r="F1509">
        <f t="shared" si="94"/>
        <v>1.6381612230773477</v>
      </c>
      <c r="G1509">
        <f t="shared" si="95"/>
        <v>1.295162884470642E-3</v>
      </c>
    </row>
    <row r="1510" spans="1:7">
      <c r="A1510">
        <v>8.3361000000000001</v>
      </c>
      <c r="B1510">
        <v>1.5969848632800001</v>
      </c>
      <c r="D1510">
        <f t="shared" si="92"/>
        <v>500.166</v>
      </c>
      <c r="E1510">
        <f t="shared" si="93"/>
        <v>1.60217285156</v>
      </c>
      <c r="F1510">
        <f t="shared" si="94"/>
        <v>1.6381612230773477</v>
      </c>
      <c r="G1510">
        <f t="shared" si="95"/>
        <v>1.295162884470642E-3</v>
      </c>
    </row>
    <row r="1511" spans="1:7">
      <c r="A1511">
        <v>8.3416499999999996</v>
      </c>
      <c r="B1511">
        <v>1.60217285156</v>
      </c>
      <c r="D1511">
        <f t="shared" si="92"/>
        <v>500.49899999999997</v>
      </c>
      <c r="E1511">
        <f t="shared" si="93"/>
        <v>1.60217285156</v>
      </c>
      <c r="F1511">
        <f t="shared" si="94"/>
        <v>1.6381612230773477</v>
      </c>
      <c r="G1511">
        <f t="shared" si="95"/>
        <v>1.295162884470642E-3</v>
      </c>
    </row>
    <row r="1512" spans="1:7">
      <c r="A1512">
        <v>8.3472000000000008</v>
      </c>
      <c r="B1512">
        <v>1.60217285156</v>
      </c>
      <c r="D1512">
        <f t="shared" si="92"/>
        <v>500.83199999999994</v>
      </c>
      <c r="E1512">
        <f t="shared" si="93"/>
        <v>1.60217285156</v>
      </c>
      <c r="F1512">
        <f t="shared" si="94"/>
        <v>1.6381612230773477</v>
      </c>
      <c r="G1512">
        <f t="shared" si="95"/>
        <v>1.295162884470642E-3</v>
      </c>
    </row>
    <row r="1513" spans="1:7">
      <c r="A1513">
        <v>8.3527500000000003</v>
      </c>
      <c r="B1513">
        <v>1.60217285156</v>
      </c>
      <c r="D1513">
        <f t="shared" si="92"/>
        <v>501.16499999999991</v>
      </c>
      <c r="E1513">
        <f t="shared" si="93"/>
        <v>1.5969848632800001</v>
      </c>
      <c r="F1513">
        <f t="shared" si="94"/>
        <v>1.6381612230773477</v>
      </c>
      <c r="G1513">
        <f t="shared" si="95"/>
        <v>1.6954926061606215E-3</v>
      </c>
    </row>
    <row r="1514" spans="1:7">
      <c r="A1514">
        <v>8.3582999999999998</v>
      </c>
      <c r="B1514">
        <v>1.60217285156</v>
      </c>
      <c r="D1514">
        <f t="shared" si="92"/>
        <v>501.49799999999999</v>
      </c>
      <c r="E1514">
        <f t="shared" si="93"/>
        <v>1.5969848632800001</v>
      </c>
      <c r="F1514">
        <f t="shared" si="94"/>
        <v>1.6381612230773477</v>
      </c>
      <c r="G1514">
        <f t="shared" si="95"/>
        <v>1.6954926061606215E-3</v>
      </c>
    </row>
    <row r="1515" spans="1:7">
      <c r="A1515">
        <v>8.3638499999999993</v>
      </c>
      <c r="B1515">
        <v>1.5969848632800001</v>
      </c>
      <c r="D1515">
        <f t="shared" si="92"/>
        <v>501.83099999999996</v>
      </c>
      <c r="E1515">
        <f t="shared" si="93"/>
        <v>1.5969848632800001</v>
      </c>
      <c r="F1515">
        <f t="shared" si="94"/>
        <v>1.6381612230773477</v>
      </c>
      <c r="G1515">
        <f t="shared" si="95"/>
        <v>1.6954926061606215E-3</v>
      </c>
    </row>
    <row r="1516" spans="1:7">
      <c r="A1516">
        <v>8.3694000000000006</v>
      </c>
      <c r="B1516">
        <v>1.60217285156</v>
      </c>
      <c r="D1516">
        <f t="shared" si="92"/>
        <v>502.16399999999993</v>
      </c>
      <c r="E1516">
        <f t="shared" si="93"/>
        <v>1.5969848632800001</v>
      </c>
      <c r="F1516">
        <f t="shared" si="94"/>
        <v>1.6381612230773477</v>
      </c>
      <c r="G1516">
        <f t="shared" si="95"/>
        <v>1.6954926061606215E-3</v>
      </c>
    </row>
    <row r="1517" spans="1:7">
      <c r="A1517">
        <v>8.3749500000000001</v>
      </c>
      <c r="B1517">
        <v>1.60217285156</v>
      </c>
      <c r="D1517">
        <f t="shared" si="92"/>
        <v>502.49700000000001</v>
      </c>
      <c r="E1517">
        <f t="shared" si="93"/>
        <v>1.60217285156</v>
      </c>
      <c r="F1517">
        <f t="shared" si="94"/>
        <v>1.6381612230773477</v>
      </c>
      <c r="G1517">
        <f t="shared" si="95"/>
        <v>1.295162884470642E-3</v>
      </c>
    </row>
    <row r="1518" spans="1:7">
      <c r="A1518">
        <v>8.3804999999999996</v>
      </c>
      <c r="B1518">
        <v>1.5969848632800001</v>
      </c>
      <c r="D1518">
        <f t="shared" si="92"/>
        <v>502.83</v>
      </c>
      <c r="E1518">
        <f t="shared" si="93"/>
        <v>1.5969848632800001</v>
      </c>
      <c r="F1518">
        <f t="shared" si="94"/>
        <v>1.6381612230773477</v>
      </c>
      <c r="G1518">
        <f t="shared" si="95"/>
        <v>1.6954926061606215E-3</v>
      </c>
    </row>
    <row r="1519" spans="1:7">
      <c r="A1519">
        <v>8.3860499999999991</v>
      </c>
      <c r="B1519">
        <v>1.60217285156</v>
      </c>
      <c r="D1519">
        <f t="shared" si="92"/>
        <v>503.16299999999995</v>
      </c>
      <c r="E1519">
        <f t="shared" si="93"/>
        <v>1.5969848632800001</v>
      </c>
      <c r="F1519">
        <f t="shared" si="94"/>
        <v>1.6381612230773477</v>
      </c>
      <c r="G1519">
        <f t="shared" si="95"/>
        <v>1.6954926061606215E-3</v>
      </c>
    </row>
    <row r="1520" spans="1:7">
      <c r="A1520">
        <v>8.3916000000000004</v>
      </c>
      <c r="B1520">
        <v>1.60217285156</v>
      </c>
      <c r="D1520">
        <f t="shared" si="92"/>
        <v>503.49599999999992</v>
      </c>
      <c r="E1520">
        <f t="shared" si="93"/>
        <v>1.5969848632800001</v>
      </c>
      <c r="F1520">
        <f t="shared" si="94"/>
        <v>1.6381612230773477</v>
      </c>
      <c r="G1520">
        <f t="shared" si="95"/>
        <v>1.6954926061606215E-3</v>
      </c>
    </row>
    <row r="1521" spans="1:7">
      <c r="A1521">
        <v>8.3971499999999999</v>
      </c>
      <c r="B1521">
        <v>1.5969848632800001</v>
      </c>
      <c r="D1521">
        <f t="shared" si="92"/>
        <v>503.82900000000001</v>
      </c>
      <c r="E1521">
        <f t="shared" si="93"/>
        <v>1.5969848632800001</v>
      </c>
      <c r="F1521">
        <f t="shared" si="94"/>
        <v>1.6381612230773477</v>
      </c>
      <c r="G1521">
        <f t="shared" si="95"/>
        <v>1.6954926061606215E-3</v>
      </c>
    </row>
    <row r="1522" spans="1:7">
      <c r="A1522">
        <v>8.4026999999999994</v>
      </c>
      <c r="B1522">
        <v>1.60217285156</v>
      </c>
      <c r="D1522">
        <f t="shared" si="92"/>
        <v>504.16199999999998</v>
      </c>
      <c r="E1522">
        <f t="shared" si="93"/>
        <v>1.60217285156</v>
      </c>
      <c r="F1522">
        <f t="shared" si="94"/>
        <v>1.6381612230773477</v>
      </c>
      <c r="G1522">
        <f t="shared" si="95"/>
        <v>1.295162884470642E-3</v>
      </c>
    </row>
    <row r="1523" spans="1:7">
      <c r="A1523">
        <v>8.4082500000000007</v>
      </c>
      <c r="B1523">
        <v>1.60217285156</v>
      </c>
      <c r="D1523">
        <f t="shared" si="92"/>
        <v>504.49499999999995</v>
      </c>
      <c r="E1523">
        <f t="shared" si="93"/>
        <v>1.60217285156</v>
      </c>
      <c r="F1523">
        <f t="shared" si="94"/>
        <v>1.6381612230773477</v>
      </c>
      <c r="G1523">
        <f t="shared" si="95"/>
        <v>1.295162884470642E-3</v>
      </c>
    </row>
    <row r="1524" spans="1:7">
      <c r="A1524">
        <v>8.4138000000000002</v>
      </c>
      <c r="B1524">
        <v>1.6073608398400001</v>
      </c>
      <c r="D1524">
        <f t="shared" si="92"/>
        <v>504.82800000000003</v>
      </c>
      <c r="E1524">
        <f t="shared" si="93"/>
        <v>1.5969848632800001</v>
      </c>
      <c r="F1524">
        <f t="shared" si="94"/>
        <v>1.6381612230773477</v>
      </c>
      <c r="G1524">
        <f t="shared" si="95"/>
        <v>1.6954926061606215E-3</v>
      </c>
    </row>
    <row r="1525" spans="1:7">
      <c r="A1525">
        <v>8.4193499999999997</v>
      </c>
      <c r="B1525">
        <v>1.60217285156</v>
      </c>
      <c r="D1525">
        <f t="shared" si="92"/>
        <v>505.161</v>
      </c>
      <c r="E1525">
        <f t="shared" si="93"/>
        <v>1.5969848632800001</v>
      </c>
      <c r="F1525">
        <f t="shared" si="94"/>
        <v>1.6381612230773477</v>
      </c>
      <c r="G1525">
        <f t="shared" si="95"/>
        <v>1.6954926061606215E-3</v>
      </c>
    </row>
    <row r="1526" spans="1:7">
      <c r="A1526">
        <v>8.4248999999999992</v>
      </c>
      <c r="B1526">
        <v>1.5969848632800001</v>
      </c>
      <c r="D1526">
        <f t="shared" si="92"/>
        <v>505.49399999999997</v>
      </c>
      <c r="E1526">
        <f t="shared" si="93"/>
        <v>1.5969848632800001</v>
      </c>
      <c r="F1526">
        <f t="shared" si="94"/>
        <v>1.6381612230773477</v>
      </c>
      <c r="G1526">
        <f t="shared" si="95"/>
        <v>1.6954926061606215E-3</v>
      </c>
    </row>
    <row r="1527" spans="1:7">
      <c r="A1527">
        <v>8.4304500000000004</v>
      </c>
      <c r="B1527">
        <v>1.60217285156</v>
      </c>
      <c r="D1527">
        <f t="shared" si="92"/>
        <v>505.82699999999994</v>
      </c>
      <c r="E1527">
        <f t="shared" si="93"/>
        <v>1.5969848632800001</v>
      </c>
      <c r="F1527">
        <f t="shared" si="94"/>
        <v>1.6381612230773477</v>
      </c>
      <c r="G1527">
        <f t="shared" si="95"/>
        <v>1.6954926061606215E-3</v>
      </c>
    </row>
    <row r="1528" spans="1:7">
      <c r="A1528">
        <v>8.4359999999999999</v>
      </c>
      <c r="B1528">
        <v>1.60217285156</v>
      </c>
      <c r="D1528">
        <f t="shared" si="92"/>
        <v>506.15999999999997</v>
      </c>
      <c r="E1528">
        <f t="shared" si="93"/>
        <v>1.5969848632800001</v>
      </c>
      <c r="F1528">
        <f t="shared" si="94"/>
        <v>1.6381612230773477</v>
      </c>
      <c r="G1528">
        <f t="shared" si="95"/>
        <v>1.6954926061606215E-3</v>
      </c>
    </row>
    <row r="1529" spans="1:7">
      <c r="A1529">
        <v>8.4415499999999994</v>
      </c>
      <c r="B1529">
        <v>1.60217285156</v>
      </c>
      <c r="D1529">
        <f t="shared" si="92"/>
        <v>506.49299999999994</v>
      </c>
      <c r="E1529">
        <f t="shared" si="93"/>
        <v>1.5969848632800001</v>
      </c>
      <c r="F1529">
        <f t="shared" si="94"/>
        <v>1.6381612230773477</v>
      </c>
      <c r="G1529">
        <f t="shared" si="95"/>
        <v>1.6954926061606215E-3</v>
      </c>
    </row>
    <row r="1530" spans="1:7">
      <c r="A1530">
        <v>8.4471000000000007</v>
      </c>
      <c r="B1530">
        <v>1.60217285156</v>
      </c>
      <c r="D1530">
        <f t="shared" si="92"/>
        <v>506.82599999999991</v>
      </c>
      <c r="E1530">
        <f t="shared" si="93"/>
        <v>1.5969848632800001</v>
      </c>
      <c r="F1530">
        <f t="shared" si="94"/>
        <v>1.6381612230773477</v>
      </c>
      <c r="G1530">
        <f t="shared" si="95"/>
        <v>1.6954926061606215E-3</v>
      </c>
    </row>
    <row r="1531" spans="1:7">
      <c r="A1531">
        <v>8.4526500000000002</v>
      </c>
      <c r="B1531">
        <v>1.60217285156</v>
      </c>
      <c r="D1531">
        <f t="shared" si="92"/>
        <v>507.15899999999999</v>
      </c>
      <c r="E1531">
        <f t="shared" si="93"/>
        <v>1.5969848632800001</v>
      </c>
      <c r="F1531">
        <f t="shared" si="94"/>
        <v>1.6381612230773477</v>
      </c>
      <c r="G1531">
        <f t="shared" si="95"/>
        <v>1.6954926061606215E-3</v>
      </c>
    </row>
    <row r="1532" spans="1:7">
      <c r="A1532">
        <v>8.4581999999999997</v>
      </c>
      <c r="B1532">
        <v>1.60217285156</v>
      </c>
      <c r="D1532">
        <f t="shared" si="92"/>
        <v>507.49199999999996</v>
      </c>
      <c r="E1532">
        <f t="shared" si="93"/>
        <v>1.5969848632800001</v>
      </c>
      <c r="F1532">
        <f t="shared" si="94"/>
        <v>1.6381612230773477</v>
      </c>
      <c r="G1532">
        <f t="shared" si="95"/>
        <v>1.6954926061606215E-3</v>
      </c>
    </row>
    <row r="1533" spans="1:7">
      <c r="A1533">
        <v>8.4637499999999992</v>
      </c>
      <c r="B1533">
        <v>1.5969848632800001</v>
      </c>
      <c r="D1533">
        <f t="shared" si="92"/>
        <v>507.82499999999993</v>
      </c>
      <c r="E1533">
        <f t="shared" si="93"/>
        <v>1.5969848632800001</v>
      </c>
      <c r="F1533">
        <f t="shared" si="94"/>
        <v>1.6381612230773477</v>
      </c>
      <c r="G1533">
        <f t="shared" si="95"/>
        <v>1.6954926061606215E-3</v>
      </c>
    </row>
    <row r="1534" spans="1:7">
      <c r="A1534">
        <v>8.4693000000000005</v>
      </c>
      <c r="B1534">
        <v>1.5969848632800001</v>
      </c>
      <c r="D1534">
        <f t="shared" si="92"/>
        <v>508.1579999999999</v>
      </c>
      <c r="E1534">
        <f t="shared" si="93"/>
        <v>1.5969848632800001</v>
      </c>
      <c r="F1534">
        <f t="shared" si="94"/>
        <v>1.6381612230773477</v>
      </c>
      <c r="G1534">
        <f t="shared" si="95"/>
        <v>1.6954926061606215E-3</v>
      </c>
    </row>
    <row r="1535" spans="1:7">
      <c r="A1535">
        <v>8.47485</v>
      </c>
      <c r="B1535">
        <v>1.5969848632800001</v>
      </c>
      <c r="D1535">
        <f t="shared" si="92"/>
        <v>508.49099999999999</v>
      </c>
      <c r="E1535">
        <f t="shared" si="93"/>
        <v>1.5969848632800001</v>
      </c>
      <c r="F1535">
        <f t="shared" si="94"/>
        <v>1.6381612230773477</v>
      </c>
      <c r="G1535">
        <f t="shared" si="95"/>
        <v>1.6954926061606215E-3</v>
      </c>
    </row>
    <row r="1536" spans="1:7">
      <c r="A1536">
        <v>8.4803999999999995</v>
      </c>
      <c r="B1536">
        <v>1.5969848632800001</v>
      </c>
      <c r="D1536">
        <f t="shared" si="92"/>
        <v>508.82399999999996</v>
      </c>
      <c r="E1536">
        <f t="shared" si="93"/>
        <v>1.5969848632800001</v>
      </c>
      <c r="F1536">
        <f t="shared" si="94"/>
        <v>1.6381612230773477</v>
      </c>
      <c r="G1536">
        <f t="shared" si="95"/>
        <v>1.6954926061606215E-3</v>
      </c>
    </row>
    <row r="1537" spans="1:7">
      <c r="A1537">
        <v>8.4859500000000008</v>
      </c>
      <c r="B1537">
        <v>1.60217285156</v>
      </c>
      <c r="D1537">
        <f t="shared" si="92"/>
        <v>509.15699999999993</v>
      </c>
      <c r="E1537">
        <f t="shared" si="93"/>
        <v>1.5969848632800001</v>
      </c>
      <c r="F1537">
        <f t="shared" si="94"/>
        <v>1.6381612230773477</v>
      </c>
      <c r="G1537">
        <f t="shared" si="95"/>
        <v>1.6954926061606215E-3</v>
      </c>
    </row>
    <row r="1538" spans="1:7">
      <c r="A1538">
        <v>8.4915000000000003</v>
      </c>
      <c r="B1538">
        <v>1.5969848632800001</v>
      </c>
      <c r="D1538">
        <f t="shared" si="92"/>
        <v>509.4899999999999</v>
      </c>
      <c r="E1538">
        <f t="shared" si="93"/>
        <v>1.5969848632800001</v>
      </c>
      <c r="F1538">
        <f t="shared" si="94"/>
        <v>1.6381612230773477</v>
      </c>
      <c r="G1538">
        <f t="shared" si="95"/>
        <v>1.6954926061606215E-3</v>
      </c>
    </row>
    <row r="1539" spans="1:7">
      <c r="A1539">
        <v>8.4970499999999998</v>
      </c>
      <c r="B1539">
        <v>1.5969848632800001</v>
      </c>
      <c r="D1539">
        <f t="shared" si="92"/>
        <v>509.82299999999998</v>
      </c>
      <c r="E1539">
        <f t="shared" si="93"/>
        <v>1.5969848632800001</v>
      </c>
      <c r="F1539">
        <f t="shared" si="94"/>
        <v>1.6381612230773477</v>
      </c>
      <c r="G1539">
        <f t="shared" si="95"/>
        <v>1.6954926061606215E-3</v>
      </c>
    </row>
    <row r="1540" spans="1:7">
      <c r="A1540">
        <v>8.5025999999999993</v>
      </c>
      <c r="B1540">
        <v>1.5969848632800001</v>
      </c>
      <c r="D1540">
        <f t="shared" si="92"/>
        <v>510.15599999999995</v>
      </c>
      <c r="E1540">
        <f t="shared" si="93"/>
        <v>1.5969848632800001</v>
      </c>
      <c r="F1540">
        <f t="shared" si="94"/>
        <v>1.6381612230773477</v>
      </c>
      <c r="G1540">
        <f t="shared" si="95"/>
        <v>1.6954926061606215E-3</v>
      </c>
    </row>
    <row r="1541" spans="1:7">
      <c r="A1541">
        <v>8.5081500000000005</v>
      </c>
      <c r="B1541">
        <v>1.5969848632800001</v>
      </c>
      <c r="D1541">
        <f t="shared" si="92"/>
        <v>510.48899999999992</v>
      </c>
      <c r="E1541">
        <f t="shared" si="93"/>
        <v>1.5969848632800001</v>
      </c>
      <c r="F1541">
        <f t="shared" si="94"/>
        <v>1.6381612230773477</v>
      </c>
      <c r="G1541">
        <f t="shared" si="95"/>
        <v>1.6954926061606215E-3</v>
      </c>
    </row>
    <row r="1542" spans="1:7">
      <c r="A1542">
        <v>8.5137</v>
      </c>
      <c r="B1542">
        <v>1.60217285156</v>
      </c>
      <c r="D1542">
        <f t="shared" si="92"/>
        <v>510.822</v>
      </c>
      <c r="E1542">
        <f t="shared" si="93"/>
        <v>1.5969848632800001</v>
      </c>
      <c r="F1542">
        <f t="shared" si="94"/>
        <v>1.6381612230773477</v>
      </c>
      <c r="G1542">
        <f t="shared" si="95"/>
        <v>1.6954926061606215E-3</v>
      </c>
    </row>
    <row r="1543" spans="1:7">
      <c r="A1543">
        <v>8.5192499999999995</v>
      </c>
      <c r="B1543">
        <v>1.60217285156</v>
      </c>
      <c r="D1543">
        <f t="shared" si="92"/>
        <v>511.15499999999997</v>
      </c>
      <c r="E1543">
        <f t="shared" si="93"/>
        <v>1.5969848632800001</v>
      </c>
      <c r="F1543">
        <f t="shared" si="94"/>
        <v>1.6381612230773477</v>
      </c>
      <c r="G1543">
        <f t="shared" si="95"/>
        <v>1.6954926061606215E-3</v>
      </c>
    </row>
    <row r="1544" spans="1:7">
      <c r="A1544">
        <v>8.5248000000000008</v>
      </c>
      <c r="B1544">
        <v>1.5969848632800001</v>
      </c>
      <c r="D1544">
        <f t="shared" si="92"/>
        <v>511.48799999999994</v>
      </c>
      <c r="E1544">
        <f t="shared" si="93"/>
        <v>1.5969848632800001</v>
      </c>
      <c r="F1544">
        <f t="shared" si="94"/>
        <v>1.6381612230773477</v>
      </c>
      <c r="G1544">
        <f t="shared" si="95"/>
        <v>1.6954926061606215E-3</v>
      </c>
    </row>
    <row r="1545" spans="1:7">
      <c r="A1545">
        <v>8.5303500000000003</v>
      </c>
      <c r="B1545">
        <v>1.5969848632800001</v>
      </c>
      <c r="D1545">
        <f t="shared" ref="D1545:D1608" si="96">(A1565-$A$28)*60</f>
        <v>511.82099999999991</v>
      </c>
      <c r="E1545">
        <f t="shared" ref="E1545:E1608" si="97">B1565</f>
        <v>1.5969848632800001</v>
      </c>
      <c r="F1545">
        <f t="shared" ref="F1545:F1608" si="98">$J$10*EXP(-$J$11*D1545)+$J$12</f>
        <v>1.6381612230773477</v>
      </c>
      <c r="G1545">
        <f t="shared" ref="G1545:G1608" si="99">(E1545-F1545)^2</f>
        <v>1.6954926061606215E-3</v>
      </c>
    </row>
    <row r="1546" spans="1:7">
      <c r="A1546">
        <v>8.5358999999999998</v>
      </c>
      <c r="B1546">
        <v>1.5969848632800001</v>
      </c>
      <c r="D1546">
        <f t="shared" si="96"/>
        <v>512.154</v>
      </c>
      <c r="E1546">
        <f t="shared" si="97"/>
        <v>1.5969848632800001</v>
      </c>
      <c r="F1546">
        <f t="shared" si="98"/>
        <v>1.6381612230773477</v>
      </c>
      <c r="G1546">
        <f t="shared" si="99"/>
        <v>1.6954926061606215E-3</v>
      </c>
    </row>
    <row r="1547" spans="1:7">
      <c r="A1547">
        <v>8.5414499999999993</v>
      </c>
      <c r="B1547">
        <v>1.5969848632800001</v>
      </c>
      <c r="D1547">
        <f t="shared" si="96"/>
        <v>512.48699999999997</v>
      </c>
      <c r="E1547">
        <f t="shared" si="97"/>
        <v>1.5969848632800001</v>
      </c>
      <c r="F1547">
        <f t="shared" si="98"/>
        <v>1.6381612230773477</v>
      </c>
      <c r="G1547">
        <f t="shared" si="99"/>
        <v>1.6954926061606215E-3</v>
      </c>
    </row>
    <row r="1548" spans="1:7">
      <c r="A1548">
        <v>8.5470000000000006</v>
      </c>
      <c r="B1548">
        <v>1.5969848632800001</v>
      </c>
      <c r="D1548">
        <f t="shared" si="96"/>
        <v>512.81999999999994</v>
      </c>
      <c r="E1548">
        <f t="shared" si="97"/>
        <v>1.5969848632800001</v>
      </c>
      <c r="F1548">
        <f t="shared" si="98"/>
        <v>1.6381612230773477</v>
      </c>
      <c r="G1548">
        <f t="shared" si="99"/>
        <v>1.6954926061606215E-3</v>
      </c>
    </row>
    <row r="1549" spans="1:7">
      <c r="A1549">
        <v>8.5525500000000001</v>
      </c>
      <c r="B1549">
        <v>1.5969848632800001</v>
      </c>
      <c r="D1549">
        <f t="shared" si="96"/>
        <v>513.15300000000002</v>
      </c>
      <c r="E1549">
        <f t="shared" si="97"/>
        <v>1.5969848632800001</v>
      </c>
      <c r="F1549">
        <f t="shared" si="98"/>
        <v>1.6381612230773477</v>
      </c>
      <c r="G1549">
        <f t="shared" si="99"/>
        <v>1.6954926061606215E-3</v>
      </c>
    </row>
    <row r="1550" spans="1:7">
      <c r="A1550">
        <v>8.5580999999999996</v>
      </c>
      <c r="B1550">
        <v>1.5969848632800001</v>
      </c>
      <c r="D1550">
        <f t="shared" si="96"/>
        <v>513.48599999999999</v>
      </c>
      <c r="E1550">
        <f t="shared" si="97"/>
        <v>1.60217285156</v>
      </c>
      <c r="F1550">
        <f t="shared" si="98"/>
        <v>1.6381612230773477</v>
      </c>
      <c r="G1550">
        <f t="shared" si="99"/>
        <v>1.295162884470642E-3</v>
      </c>
    </row>
    <row r="1551" spans="1:7">
      <c r="A1551">
        <v>8.5636500000000009</v>
      </c>
      <c r="B1551">
        <v>1.5969848632800001</v>
      </c>
      <c r="D1551">
        <f t="shared" si="96"/>
        <v>513.81899999999996</v>
      </c>
      <c r="E1551">
        <f t="shared" si="97"/>
        <v>1.60217285156</v>
      </c>
      <c r="F1551">
        <f t="shared" si="98"/>
        <v>1.6381612230773477</v>
      </c>
      <c r="G1551">
        <f t="shared" si="99"/>
        <v>1.295162884470642E-3</v>
      </c>
    </row>
    <row r="1552" spans="1:7">
      <c r="A1552">
        <v>8.5692000000000004</v>
      </c>
      <c r="B1552">
        <v>1.5969848632800001</v>
      </c>
      <c r="D1552">
        <f t="shared" si="96"/>
        <v>514.15199999999993</v>
      </c>
      <c r="E1552">
        <f t="shared" si="97"/>
        <v>1.5969848632800001</v>
      </c>
      <c r="F1552">
        <f t="shared" si="98"/>
        <v>1.6381612230773477</v>
      </c>
      <c r="G1552">
        <f t="shared" si="99"/>
        <v>1.6954926061606215E-3</v>
      </c>
    </row>
    <row r="1553" spans="1:7">
      <c r="A1553">
        <v>8.5747499999999999</v>
      </c>
      <c r="B1553">
        <v>1.5969848632800001</v>
      </c>
      <c r="D1553">
        <f t="shared" si="96"/>
        <v>514.48500000000001</v>
      </c>
      <c r="E1553">
        <f t="shared" si="97"/>
        <v>1.5969848632800001</v>
      </c>
      <c r="F1553">
        <f t="shared" si="98"/>
        <v>1.6381612230773477</v>
      </c>
      <c r="G1553">
        <f t="shared" si="99"/>
        <v>1.6954926061606215E-3</v>
      </c>
    </row>
    <row r="1554" spans="1:7">
      <c r="A1554">
        <v>8.5802999999999994</v>
      </c>
      <c r="B1554">
        <v>1.5969848632800001</v>
      </c>
      <c r="D1554">
        <f t="shared" si="96"/>
        <v>514.81799999999998</v>
      </c>
      <c r="E1554">
        <f t="shared" si="97"/>
        <v>1.60217285156</v>
      </c>
      <c r="F1554">
        <f t="shared" si="98"/>
        <v>1.6381612230773477</v>
      </c>
      <c r="G1554">
        <f t="shared" si="99"/>
        <v>1.295162884470642E-3</v>
      </c>
    </row>
    <row r="1555" spans="1:7">
      <c r="A1555">
        <v>8.5858500000000006</v>
      </c>
      <c r="B1555">
        <v>1.5969848632800001</v>
      </c>
      <c r="D1555">
        <f t="shared" si="96"/>
        <v>515.15099999999995</v>
      </c>
      <c r="E1555">
        <f t="shared" si="97"/>
        <v>1.60217285156</v>
      </c>
      <c r="F1555">
        <f t="shared" si="98"/>
        <v>1.6381612230773477</v>
      </c>
      <c r="G1555">
        <f t="shared" si="99"/>
        <v>1.295162884470642E-3</v>
      </c>
    </row>
    <row r="1556" spans="1:7">
      <c r="A1556">
        <v>8.5914000000000001</v>
      </c>
      <c r="B1556">
        <v>1.5969848632800001</v>
      </c>
      <c r="D1556">
        <f t="shared" si="96"/>
        <v>515.48400000000004</v>
      </c>
      <c r="E1556">
        <f t="shared" si="97"/>
        <v>1.60217285156</v>
      </c>
      <c r="F1556">
        <f t="shared" si="98"/>
        <v>1.6381612230773477</v>
      </c>
      <c r="G1556">
        <f t="shared" si="99"/>
        <v>1.295162884470642E-3</v>
      </c>
    </row>
    <row r="1557" spans="1:7">
      <c r="A1557">
        <v>8.5969499999999996</v>
      </c>
      <c r="B1557">
        <v>1.5969848632800001</v>
      </c>
      <c r="D1557">
        <f t="shared" si="96"/>
        <v>515.81700000000001</v>
      </c>
      <c r="E1557">
        <f t="shared" si="97"/>
        <v>1.60217285156</v>
      </c>
      <c r="F1557">
        <f t="shared" si="98"/>
        <v>1.6381612230773477</v>
      </c>
      <c r="G1557">
        <f t="shared" si="99"/>
        <v>1.295162884470642E-3</v>
      </c>
    </row>
    <row r="1558" spans="1:7">
      <c r="A1558">
        <v>8.6024999999999991</v>
      </c>
      <c r="B1558">
        <v>1.5969848632800001</v>
      </c>
      <c r="D1558">
        <f t="shared" si="96"/>
        <v>516.15</v>
      </c>
      <c r="E1558">
        <f t="shared" si="97"/>
        <v>1.60217285156</v>
      </c>
      <c r="F1558">
        <f t="shared" si="98"/>
        <v>1.6381612230773477</v>
      </c>
      <c r="G1558">
        <f t="shared" si="99"/>
        <v>1.295162884470642E-3</v>
      </c>
    </row>
    <row r="1559" spans="1:7">
      <c r="A1559">
        <v>8.6080500000000004</v>
      </c>
      <c r="B1559">
        <v>1.5969848632800001</v>
      </c>
      <c r="D1559">
        <f t="shared" si="96"/>
        <v>516.48299999999995</v>
      </c>
      <c r="E1559">
        <f t="shared" si="97"/>
        <v>1.5969848632800001</v>
      </c>
      <c r="F1559">
        <f t="shared" si="98"/>
        <v>1.6381612230773477</v>
      </c>
      <c r="G1559">
        <f t="shared" si="99"/>
        <v>1.6954926061606215E-3</v>
      </c>
    </row>
    <row r="1560" spans="1:7">
      <c r="A1560">
        <v>8.6135999999999999</v>
      </c>
      <c r="B1560">
        <v>1.5969848632800001</v>
      </c>
      <c r="D1560">
        <f t="shared" si="96"/>
        <v>516.81600000000003</v>
      </c>
      <c r="E1560">
        <f t="shared" si="97"/>
        <v>1.60217285156</v>
      </c>
      <c r="F1560">
        <f t="shared" si="98"/>
        <v>1.6381612230773477</v>
      </c>
      <c r="G1560">
        <f t="shared" si="99"/>
        <v>1.295162884470642E-3</v>
      </c>
    </row>
    <row r="1561" spans="1:7">
      <c r="A1561">
        <v>8.6191499999999994</v>
      </c>
      <c r="B1561">
        <v>1.5969848632800001</v>
      </c>
      <c r="D1561">
        <f t="shared" si="96"/>
        <v>517.149</v>
      </c>
      <c r="E1561">
        <f t="shared" si="97"/>
        <v>1.60217285156</v>
      </c>
      <c r="F1561">
        <f t="shared" si="98"/>
        <v>1.6381612230773477</v>
      </c>
      <c r="G1561">
        <f t="shared" si="99"/>
        <v>1.295162884470642E-3</v>
      </c>
    </row>
    <row r="1562" spans="1:7">
      <c r="A1562">
        <v>8.6247000000000007</v>
      </c>
      <c r="B1562">
        <v>1.5969848632800001</v>
      </c>
      <c r="D1562">
        <f t="shared" si="96"/>
        <v>517.48199999999997</v>
      </c>
      <c r="E1562">
        <f t="shared" si="97"/>
        <v>1.60217285156</v>
      </c>
      <c r="F1562">
        <f t="shared" si="98"/>
        <v>1.6381612230773477</v>
      </c>
      <c r="G1562">
        <f t="shared" si="99"/>
        <v>1.295162884470642E-3</v>
      </c>
    </row>
    <row r="1563" spans="1:7">
      <c r="A1563">
        <v>8.6302500000000002</v>
      </c>
      <c r="B1563">
        <v>1.5969848632800001</v>
      </c>
      <c r="D1563">
        <f t="shared" si="96"/>
        <v>517.81500000000005</v>
      </c>
      <c r="E1563">
        <f t="shared" si="97"/>
        <v>1.60217285156</v>
      </c>
      <c r="F1563">
        <f t="shared" si="98"/>
        <v>1.6381612230773477</v>
      </c>
      <c r="G1563">
        <f t="shared" si="99"/>
        <v>1.295162884470642E-3</v>
      </c>
    </row>
    <row r="1564" spans="1:7">
      <c r="A1564">
        <v>8.6357999999999997</v>
      </c>
      <c r="B1564">
        <v>1.5969848632800001</v>
      </c>
      <c r="D1564">
        <f t="shared" si="96"/>
        <v>518.14800000000002</v>
      </c>
      <c r="E1564">
        <f t="shared" si="97"/>
        <v>1.60217285156</v>
      </c>
      <c r="F1564">
        <f t="shared" si="98"/>
        <v>1.6381612230773477</v>
      </c>
      <c r="G1564">
        <f t="shared" si="99"/>
        <v>1.295162884470642E-3</v>
      </c>
    </row>
    <row r="1565" spans="1:7">
      <c r="A1565">
        <v>8.6413499999999992</v>
      </c>
      <c r="B1565">
        <v>1.5969848632800001</v>
      </c>
      <c r="D1565">
        <f t="shared" si="96"/>
        <v>518.48099999999999</v>
      </c>
      <c r="E1565">
        <f t="shared" si="97"/>
        <v>1.60217285156</v>
      </c>
      <c r="F1565">
        <f t="shared" si="98"/>
        <v>1.6381612230773477</v>
      </c>
      <c r="G1565">
        <f t="shared" si="99"/>
        <v>1.295162884470642E-3</v>
      </c>
    </row>
    <row r="1566" spans="1:7">
      <c r="A1566">
        <v>8.6469000000000005</v>
      </c>
      <c r="B1566">
        <v>1.5969848632800001</v>
      </c>
      <c r="D1566">
        <f t="shared" si="96"/>
        <v>518.81399999999996</v>
      </c>
      <c r="E1566">
        <f t="shared" si="97"/>
        <v>1.5969848632800001</v>
      </c>
      <c r="F1566">
        <f t="shared" si="98"/>
        <v>1.6381612230773477</v>
      </c>
      <c r="G1566">
        <f t="shared" si="99"/>
        <v>1.6954926061606215E-3</v>
      </c>
    </row>
    <row r="1567" spans="1:7">
      <c r="A1567">
        <v>8.65245</v>
      </c>
      <c r="B1567">
        <v>1.5969848632800001</v>
      </c>
      <c r="D1567">
        <f t="shared" si="96"/>
        <v>519.14700000000005</v>
      </c>
      <c r="E1567">
        <f t="shared" si="97"/>
        <v>1.60217285156</v>
      </c>
      <c r="F1567">
        <f t="shared" si="98"/>
        <v>1.6381612230773477</v>
      </c>
      <c r="G1567">
        <f t="shared" si="99"/>
        <v>1.295162884470642E-3</v>
      </c>
    </row>
    <row r="1568" spans="1:7">
      <c r="A1568">
        <v>8.6579999999999995</v>
      </c>
      <c r="B1568">
        <v>1.5969848632800001</v>
      </c>
      <c r="D1568">
        <f t="shared" si="96"/>
        <v>519.48</v>
      </c>
      <c r="E1568">
        <f t="shared" si="97"/>
        <v>1.5969848632800001</v>
      </c>
      <c r="F1568">
        <f t="shared" si="98"/>
        <v>1.6381612230773477</v>
      </c>
      <c r="G1568">
        <f t="shared" si="99"/>
        <v>1.6954926061606215E-3</v>
      </c>
    </row>
    <row r="1569" spans="1:7">
      <c r="A1569">
        <v>8.6635500000000008</v>
      </c>
      <c r="B1569">
        <v>1.5969848632800001</v>
      </c>
      <c r="D1569">
        <f t="shared" si="96"/>
        <v>519.81299999999999</v>
      </c>
      <c r="E1569">
        <f t="shared" si="97"/>
        <v>1.5969848632800001</v>
      </c>
      <c r="F1569">
        <f t="shared" si="98"/>
        <v>1.6381612230773477</v>
      </c>
      <c r="G1569">
        <f t="shared" si="99"/>
        <v>1.6954926061606215E-3</v>
      </c>
    </row>
    <row r="1570" spans="1:7">
      <c r="A1570">
        <v>8.6691000000000003</v>
      </c>
      <c r="B1570">
        <v>1.60217285156</v>
      </c>
      <c r="D1570">
        <f t="shared" si="96"/>
        <v>520.14599999999996</v>
      </c>
      <c r="E1570">
        <f t="shared" si="97"/>
        <v>1.5969848632800001</v>
      </c>
      <c r="F1570">
        <f t="shared" si="98"/>
        <v>1.6381612230773477</v>
      </c>
      <c r="G1570">
        <f t="shared" si="99"/>
        <v>1.6954926061606215E-3</v>
      </c>
    </row>
    <row r="1571" spans="1:7">
      <c r="A1571">
        <v>8.6746499999999997</v>
      </c>
      <c r="B1571">
        <v>1.60217285156</v>
      </c>
      <c r="D1571">
        <f t="shared" si="96"/>
        <v>520.47900000000004</v>
      </c>
      <c r="E1571">
        <f t="shared" si="97"/>
        <v>1.5969848632800001</v>
      </c>
      <c r="F1571">
        <f t="shared" si="98"/>
        <v>1.6381612230773477</v>
      </c>
      <c r="G1571">
        <f t="shared" si="99"/>
        <v>1.6954926061606215E-3</v>
      </c>
    </row>
    <row r="1572" spans="1:7">
      <c r="A1572">
        <v>8.6801999999999992</v>
      </c>
      <c r="B1572">
        <v>1.5969848632800001</v>
      </c>
      <c r="D1572">
        <f t="shared" si="96"/>
        <v>520.8119999999999</v>
      </c>
      <c r="E1572">
        <f t="shared" si="97"/>
        <v>1.5969848632800001</v>
      </c>
      <c r="F1572">
        <f t="shared" si="98"/>
        <v>1.6381612230773477</v>
      </c>
      <c r="G1572">
        <f t="shared" si="99"/>
        <v>1.6954926061606215E-3</v>
      </c>
    </row>
    <row r="1573" spans="1:7">
      <c r="A1573">
        <v>8.6857500000000005</v>
      </c>
      <c r="B1573">
        <v>1.5969848632800001</v>
      </c>
      <c r="D1573">
        <f t="shared" si="96"/>
        <v>521.14499999999998</v>
      </c>
      <c r="E1573">
        <f t="shared" si="97"/>
        <v>1.60217285156</v>
      </c>
      <c r="F1573">
        <f t="shared" si="98"/>
        <v>1.6381612230773477</v>
      </c>
      <c r="G1573">
        <f t="shared" si="99"/>
        <v>1.295162884470642E-3</v>
      </c>
    </row>
    <row r="1574" spans="1:7">
      <c r="A1574">
        <v>8.6913</v>
      </c>
      <c r="B1574">
        <v>1.60217285156</v>
      </c>
      <c r="D1574">
        <f t="shared" si="96"/>
        <v>521.47799999999995</v>
      </c>
      <c r="E1574">
        <f t="shared" si="97"/>
        <v>1.5969848632800001</v>
      </c>
      <c r="F1574">
        <f t="shared" si="98"/>
        <v>1.6381612230773477</v>
      </c>
      <c r="G1574">
        <f t="shared" si="99"/>
        <v>1.6954926061606215E-3</v>
      </c>
    </row>
    <row r="1575" spans="1:7">
      <c r="A1575">
        <v>8.6968499999999995</v>
      </c>
      <c r="B1575">
        <v>1.60217285156</v>
      </c>
      <c r="D1575">
        <f t="shared" si="96"/>
        <v>521.81099999999992</v>
      </c>
      <c r="E1575">
        <f t="shared" si="97"/>
        <v>1.5969848632800001</v>
      </c>
      <c r="F1575">
        <f t="shared" si="98"/>
        <v>1.6381612230773477</v>
      </c>
      <c r="G1575">
        <f t="shared" si="99"/>
        <v>1.6954926061606215E-3</v>
      </c>
    </row>
    <row r="1576" spans="1:7">
      <c r="A1576">
        <v>8.7024000000000008</v>
      </c>
      <c r="B1576">
        <v>1.60217285156</v>
      </c>
      <c r="D1576">
        <f t="shared" si="96"/>
        <v>522.14399999999989</v>
      </c>
      <c r="E1576">
        <f t="shared" si="97"/>
        <v>1.5969848632800001</v>
      </c>
      <c r="F1576">
        <f t="shared" si="98"/>
        <v>1.6381612230773477</v>
      </c>
      <c r="G1576">
        <f t="shared" si="99"/>
        <v>1.6954926061606215E-3</v>
      </c>
    </row>
    <row r="1577" spans="1:7">
      <c r="A1577">
        <v>8.7079500000000003</v>
      </c>
      <c r="B1577">
        <v>1.60217285156</v>
      </c>
      <c r="D1577">
        <f t="shared" si="96"/>
        <v>522.47699999999986</v>
      </c>
      <c r="E1577">
        <f t="shared" si="97"/>
        <v>1.5969848632800001</v>
      </c>
      <c r="F1577">
        <f t="shared" si="98"/>
        <v>1.6381612230773477</v>
      </c>
      <c r="G1577">
        <f t="shared" si="99"/>
        <v>1.6954926061606215E-3</v>
      </c>
    </row>
    <row r="1578" spans="1:7">
      <c r="A1578">
        <v>8.7134999999999998</v>
      </c>
      <c r="B1578">
        <v>1.60217285156</v>
      </c>
      <c r="D1578">
        <f t="shared" si="96"/>
        <v>522.80999999999995</v>
      </c>
      <c r="E1578">
        <f t="shared" si="97"/>
        <v>1.5969848632800001</v>
      </c>
      <c r="F1578">
        <f t="shared" si="98"/>
        <v>1.6381612230773477</v>
      </c>
      <c r="G1578">
        <f t="shared" si="99"/>
        <v>1.6954926061606215E-3</v>
      </c>
    </row>
    <row r="1579" spans="1:7">
      <c r="A1579">
        <v>8.7190499999999993</v>
      </c>
      <c r="B1579">
        <v>1.5969848632800001</v>
      </c>
      <c r="D1579">
        <f t="shared" si="96"/>
        <v>523.14299999999992</v>
      </c>
      <c r="E1579">
        <f t="shared" si="97"/>
        <v>1.5969848632800001</v>
      </c>
      <c r="F1579">
        <f t="shared" si="98"/>
        <v>1.6381612230773477</v>
      </c>
      <c r="G1579">
        <f t="shared" si="99"/>
        <v>1.6954926061606215E-3</v>
      </c>
    </row>
    <row r="1580" spans="1:7">
      <c r="A1580">
        <v>8.7246000000000006</v>
      </c>
      <c r="B1580">
        <v>1.60217285156</v>
      </c>
      <c r="D1580">
        <f t="shared" si="96"/>
        <v>523.47599999999989</v>
      </c>
      <c r="E1580">
        <f t="shared" si="97"/>
        <v>1.5969848632800001</v>
      </c>
      <c r="F1580">
        <f t="shared" si="98"/>
        <v>1.6381612230773477</v>
      </c>
      <c r="G1580">
        <f t="shared" si="99"/>
        <v>1.6954926061606215E-3</v>
      </c>
    </row>
    <row r="1581" spans="1:7">
      <c r="A1581">
        <v>8.7301500000000001</v>
      </c>
      <c r="B1581">
        <v>1.60217285156</v>
      </c>
      <c r="D1581">
        <f t="shared" si="96"/>
        <v>523.80899999999997</v>
      </c>
      <c r="E1581">
        <f t="shared" si="97"/>
        <v>1.5969848632800001</v>
      </c>
      <c r="F1581">
        <f t="shared" si="98"/>
        <v>1.6381612230773477</v>
      </c>
      <c r="G1581">
        <f t="shared" si="99"/>
        <v>1.6954926061606215E-3</v>
      </c>
    </row>
    <row r="1582" spans="1:7">
      <c r="A1582">
        <v>8.7356999999999996</v>
      </c>
      <c r="B1582">
        <v>1.60217285156</v>
      </c>
      <c r="D1582">
        <f t="shared" si="96"/>
        <v>524.14199999999994</v>
      </c>
      <c r="E1582">
        <f t="shared" si="97"/>
        <v>1.5969848632800001</v>
      </c>
      <c r="F1582">
        <f t="shared" si="98"/>
        <v>1.6381612230773477</v>
      </c>
      <c r="G1582">
        <f t="shared" si="99"/>
        <v>1.6954926061606215E-3</v>
      </c>
    </row>
    <row r="1583" spans="1:7">
      <c r="A1583">
        <v>8.7412500000000009</v>
      </c>
      <c r="B1583">
        <v>1.60217285156</v>
      </c>
      <c r="D1583">
        <f t="shared" si="96"/>
        <v>524.47499999999991</v>
      </c>
      <c r="E1583">
        <f t="shared" si="97"/>
        <v>1.5969848632800001</v>
      </c>
      <c r="F1583">
        <f t="shared" si="98"/>
        <v>1.6381612230773477</v>
      </c>
      <c r="G1583">
        <f t="shared" si="99"/>
        <v>1.6954926061606215E-3</v>
      </c>
    </row>
    <row r="1584" spans="1:7">
      <c r="A1584">
        <v>8.7468000000000004</v>
      </c>
      <c r="B1584">
        <v>1.60217285156</v>
      </c>
      <c r="D1584">
        <f t="shared" si="96"/>
        <v>524.80799999999988</v>
      </c>
      <c r="E1584">
        <f t="shared" si="97"/>
        <v>1.5969848632800001</v>
      </c>
      <c r="F1584">
        <f t="shared" si="98"/>
        <v>1.6381612230773477</v>
      </c>
      <c r="G1584">
        <f t="shared" si="99"/>
        <v>1.6954926061606215E-3</v>
      </c>
    </row>
    <row r="1585" spans="1:7">
      <c r="A1585">
        <v>8.7523499999999999</v>
      </c>
      <c r="B1585">
        <v>1.60217285156</v>
      </c>
      <c r="D1585">
        <f t="shared" si="96"/>
        <v>525.14099999999996</v>
      </c>
      <c r="E1585">
        <f t="shared" si="97"/>
        <v>1.5969848632800001</v>
      </c>
      <c r="F1585">
        <f t="shared" si="98"/>
        <v>1.6381612230773477</v>
      </c>
      <c r="G1585">
        <f t="shared" si="99"/>
        <v>1.6954926061606215E-3</v>
      </c>
    </row>
    <row r="1586" spans="1:7">
      <c r="A1586">
        <v>8.7578999999999994</v>
      </c>
      <c r="B1586">
        <v>1.5969848632800001</v>
      </c>
      <c r="D1586">
        <f t="shared" si="96"/>
        <v>525.47399999999993</v>
      </c>
      <c r="E1586">
        <f t="shared" si="97"/>
        <v>1.5969848632800001</v>
      </c>
      <c r="F1586">
        <f t="shared" si="98"/>
        <v>1.6381612230773477</v>
      </c>
      <c r="G1586">
        <f t="shared" si="99"/>
        <v>1.6954926061606215E-3</v>
      </c>
    </row>
    <row r="1587" spans="1:7">
      <c r="A1587">
        <v>8.7634500000000006</v>
      </c>
      <c r="B1587">
        <v>1.60217285156</v>
      </c>
      <c r="D1587">
        <f t="shared" si="96"/>
        <v>525.8069999999999</v>
      </c>
      <c r="E1587">
        <f t="shared" si="97"/>
        <v>1.5969848632800001</v>
      </c>
      <c r="F1587">
        <f t="shared" si="98"/>
        <v>1.6381612230773477</v>
      </c>
      <c r="G1587">
        <f t="shared" si="99"/>
        <v>1.6954926061606215E-3</v>
      </c>
    </row>
    <row r="1588" spans="1:7">
      <c r="A1588">
        <v>8.7690000000000001</v>
      </c>
      <c r="B1588">
        <v>1.5969848632800001</v>
      </c>
      <c r="D1588">
        <f t="shared" si="96"/>
        <v>526.14</v>
      </c>
      <c r="E1588">
        <f t="shared" si="97"/>
        <v>1.5969848632800001</v>
      </c>
      <c r="F1588">
        <f t="shared" si="98"/>
        <v>1.6381612230773477</v>
      </c>
      <c r="G1588">
        <f t="shared" si="99"/>
        <v>1.6954926061606215E-3</v>
      </c>
    </row>
    <row r="1589" spans="1:7">
      <c r="A1589">
        <v>8.7745499999999996</v>
      </c>
      <c r="B1589">
        <v>1.5969848632800001</v>
      </c>
      <c r="D1589">
        <f t="shared" si="96"/>
        <v>526.47299999999996</v>
      </c>
      <c r="E1589">
        <f t="shared" si="97"/>
        <v>1.5969848632800001</v>
      </c>
      <c r="F1589">
        <f t="shared" si="98"/>
        <v>1.6381612230773477</v>
      </c>
      <c r="G1589">
        <f t="shared" si="99"/>
        <v>1.6954926061606215E-3</v>
      </c>
    </row>
    <row r="1590" spans="1:7">
      <c r="A1590">
        <v>8.7800999999999991</v>
      </c>
      <c r="B1590">
        <v>1.5969848632800001</v>
      </c>
      <c r="D1590">
        <f t="shared" si="96"/>
        <v>526.80599999999993</v>
      </c>
      <c r="E1590">
        <f t="shared" si="97"/>
        <v>1.5969848632800001</v>
      </c>
      <c r="F1590">
        <f t="shared" si="98"/>
        <v>1.6381612230773477</v>
      </c>
      <c r="G1590">
        <f t="shared" si="99"/>
        <v>1.6954926061606215E-3</v>
      </c>
    </row>
    <row r="1591" spans="1:7">
      <c r="A1591">
        <v>8.7856500000000004</v>
      </c>
      <c r="B1591">
        <v>1.5969848632800001</v>
      </c>
      <c r="D1591">
        <f t="shared" si="96"/>
        <v>527.1389999999999</v>
      </c>
      <c r="E1591">
        <f t="shared" si="97"/>
        <v>1.5969848632800001</v>
      </c>
      <c r="F1591">
        <f t="shared" si="98"/>
        <v>1.6381612230773477</v>
      </c>
      <c r="G1591">
        <f t="shared" si="99"/>
        <v>1.6954926061606215E-3</v>
      </c>
    </row>
    <row r="1592" spans="1:7">
      <c r="A1592">
        <v>8.7911999999999999</v>
      </c>
      <c r="B1592">
        <v>1.5969848632800001</v>
      </c>
      <c r="D1592">
        <f t="shared" si="96"/>
        <v>527.47199999999998</v>
      </c>
      <c r="E1592">
        <f t="shared" si="97"/>
        <v>1.5969848632800001</v>
      </c>
      <c r="F1592">
        <f t="shared" si="98"/>
        <v>1.6381612230773477</v>
      </c>
      <c r="G1592">
        <f t="shared" si="99"/>
        <v>1.6954926061606215E-3</v>
      </c>
    </row>
    <row r="1593" spans="1:7">
      <c r="A1593">
        <v>8.7967499999999994</v>
      </c>
      <c r="B1593">
        <v>1.60217285156</v>
      </c>
      <c r="D1593">
        <f t="shared" si="96"/>
        <v>527.80499999999995</v>
      </c>
      <c r="E1593">
        <f t="shared" si="97"/>
        <v>1.5969848632800001</v>
      </c>
      <c r="F1593">
        <f t="shared" si="98"/>
        <v>1.6381612230773477</v>
      </c>
      <c r="G1593">
        <f t="shared" si="99"/>
        <v>1.6954926061606215E-3</v>
      </c>
    </row>
    <row r="1594" spans="1:7">
      <c r="A1594">
        <v>8.8023000000000007</v>
      </c>
      <c r="B1594">
        <v>1.5969848632800001</v>
      </c>
      <c r="D1594">
        <f t="shared" si="96"/>
        <v>528.13799999999992</v>
      </c>
      <c r="E1594">
        <f t="shared" si="97"/>
        <v>1.5969848632800001</v>
      </c>
      <c r="F1594">
        <f t="shared" si="98"/>
        <v>1.6381612230773477</v>
      </c>
      <c r="G1594">
        <f t="shared" si="99"/>
        <v>1.6954926061606215E-3</v>
      </c>
    </row>
    <row r="1595" spans="1:7">
      <c r="A1595">
        <v>8.8078500000000002</v>
      </c>
      <c r="B1595">
        <v>1.5969848632800001</v>
      </c>
      <c r="D1595">
        <f t="shared" si="96"/>
        <v>528.471</v>
      </c>
      <c r="E1595">
        <f t="shared" si="97"/>
        <v>1.5969848632800001</v>
      </c>
      <c r="F1595">
        <f t="shared" si="98"/>
        <v>1.6381612230773477</v>
      </c>
      <c r="G1595">
        <f t="shared" si="99"/>
        <v>1.6954926061606215E-3</v>
      </c>
    </row>
    <row r="1596" spans="1:7">
      <c r="A1596">
        <v>8.8133999999999997</v>
      </c>
      <c r="B1596">
        <v>1.5969848632800001</v>
      </c>
      <c r="D1596">
        <f t="shared" si="96"/>
        <v>528.80399999999997</v>
      </c>
      <c r="E1596">
        <f t="shared" si="97"/>
        <v>1.5969848632800001</v>
      </c>
      <c r="F1596">
        <f t="shared" si="98"/>
        <v>1.6381612230773477</v>
      </c>
      <c r="G1596">
        <f t="shared" si="99"/>
        <v>1.6954926061606215E-3</v>
      </c>
    </row>
    <row r="1597" spans="1:7">
      <c r="A1597">
        <v>8.8189499999999992</v>
      </c>
      <c r="B1597">
        <v>1.5969848632800001</v>
      </c>
      <c r="D1597">
        <f t="shared" si="96"/>
        <v>529.13699999999994</v>
      </c>
      <c r="E1597">
        <f t="shared" si="97"/>
        <v>1.5969848632800001</v>
      </c>
      <c r="F1597">
        <f t="shared" si="98"/>
        <v>1.6381612230773477</v>
      </c>
      <c r="G1597">
        <f t="shared" si="99"/>
        <v>1.6954926061606215E-3</v>
      </c>
    </row>
    <row r="1598" spans="1:7">
      <c r="A1598">
        <v>8.8245000000000005</v>
      </c>
      <c r="B1598">
        <v>1.5969848632800001</v>
      </c>
      <c r="D1598">
        <f t="shared" si="96"/>
        <v>529.46999999999991</v>
      </c>
      <c r="E1598">
        <f t="shared" si="97"/>
        <v>1.5969848632800001</v>
      </c>
      <c r="F1598">
        <f t="shared" si="98"/>
        <v>1.6381612230773477</v>
      </c>
      <c r="G1598">
        <f t="shared" si="99"/>
        <v>1.6954926061606215E-3</v>
      </c>
    </row>
    <row r="1599" spans="1:7">
      <c r="A1599">
        <v>8.83005</v>
      </c>
      <c r="B1599">
        <v>1.5969848632800001</v>
      </c>
      <c r="D1599">
        <f t="shared" si="96"/>
        <v>529.803</v>
      </c>
      <c r="E1599">
        <f t="shared" si="97"/>
        <v>1.5969848632800001</v>
      </c>
      <c r="F1599">
        <f t="shared" si="98"/>
        <v>1.6381612230773477</v>
      </c>
      <c r="G1599">
        <f t="shared" si="99"/>
        <v>1.6954926061606215E-3</v>
      </c>
    </row>
    <row r="1600" spans="1:7">
      <c r="A1600">
        <v>8.8355999999999995</v>
      </c>
      <c r="B1600">
        <v>1.5969848632800001</v>
      </c>
      <c r="D1600">
        <f t="shared" si="96"/>
        <v>530.13599999999997</v>
      </c>
      <c r="E1600">
        <f t="shared" si="97"/>
        <v>1.5969848632800001</v>
      </c>
      <c r="F1600">
        <f t="shared" si="98"/>
        <v>1.6381612230773477</v>
      </c>
      <c r="G1600">
        <f t="shared" si="99"/>
        <v>1.6954926061606215E-3</v>
      </c>
    </row>
    <row r="1601" spans="1:7">
      <c r="A1601">
        <v>8.8411500000000007</v>
      </c>
      <c r="B1601">
        <v>1.5969848632800001</v>
      </c>
      <c r="D1601">
        <f t="shared" si="96"/>
        <v>530.46899999999994</v>
      </c>
      <c r="E1601">
        <f t="shared" si="97"/>
        <v>1.5969848632800001</v>
      </c>
      <c r="F1601">
        <f t="shared" si="98"/>
        <v>1.6381612230773477</v>
      </c>
      <c r="G1601">
        <f t="shared" si="99"/>
        <v>1.6954926061606215E-3</v>
      </c>
    </row>
    <row r="1602" spans="1:7">
      <c r="A1602">
        <v>8.8467000000000002</v>
      </c>
      <c r="B1602">
        <v>1.5969848632800001</v>
      </c>
      <c r="D1602">
        <f t="shared" si="96"/>
        <v>530.80200000000002</v>
      </c>
      <c r="E1602">
        <f t="shared" si="97"/>
        <v>1.5969848632800001</v>
      </c>
      <c r="F1602">
        <f t="shared" si="98"/>
        <v>1.6381612230773477</v>
      </c>
      <c r="G1602">
        <f t="shared" si="99"/>
        <v>1.6954926061606215E-3</v>
      </c>
    </row>
    <row r="1603" spans="1:7">
      <c r="A1603">
        <v>8.8522499999999997</v>
      </c>
      <c r="B1603">
        <v>1.5969848632800001</v>
      </c>
      <c r="D1603">
        <f t="shared" si="96"/>
        <v>531.13499999999999</v>
      </c>
      <c r="E1603">
        <f t="shared" si="97"/>
        <v>1.5969848632800001</v>
      </c>
      <c r="F1603">
        <f t="shared" si="98"/>
        <v>1.6381612230773477</v>
      </c>
      <c r="G1603">
        <f t="shared" si="99"/>
        <v>1.6954926061606215E-3</v>
      </c>
    </row>
    <row r="1604" spans="1:7">
      <c r="A1604">
        <v>8.8577999999999992</v>
      </c>
      <c r="B1604">
        <v>1.5969848632800001</v>
      </c>
      <c r="D1604">
        <f t="shared" si="96"/>
        <v>531.46799999999996</v>
      </c>
      <c r="E1604">
        <f t="shared" si="97"/>
        <v>1.5969848632800001</v>
      </c>
      <c r="F1604">
        <f t="shared" si="98"/>
        <v>1.6381612230773477</v>
      </c>
      <c r="G1604">
        <f t="shared" si="99"/>
        <v>1.6954926061606215E-3</v>
      </c>
    </row>
    <row r="1605" spans="1:7">
      <c r="A1605">
        <v>8.8633500000000005</v>
      </c>
      <c r="B1605">
        <v>1.5969848632800001</v>
      </c>
      <c r="D1605">
        <f t="shared" si="96"/>
        <v>531.80099999999993</v>
      </c>
      <c r="E1605">
        <f t="shared" si="97"/>
        <v>1.5969848632800001</v>
      </c>
      <c r="F1605">
        <f t="shared" si="98"/>
        <v>1.6381612230773477</v>
      </c>
      <c r="G1605">
        <f t="shared" si="99"/>
        <v>1.6954926061606215E-3</v>
      </c>
    </row>
    <row r="1606" spans="1:7">
      <c r="A1606">
        <v>8.8689</v>
      </c>
      <c r="B1606">
        <v>1.5969848632800001</v>
      </c>
      <c r="D1606">
        <f t="shared" si="96"/>
        <v>532.13400000000001</v>
      </c>
      <c r="E1606">
        <f t="shared" si="97"/>
        <v>1.5969848632800001</v>
      </c>
      <c r="F1606">
        <f t="shared" si="98"/>
        <v>1.6381612230773477</v>
      </c>
      <c r="G1606">
        <f t="shared" si="99"/>
        <v>1.6954926061606215E-3</v>
      </c>
    </row>
    <row r="1607" spans="1:7">
      <c r="A1607">
        <v>8.8744499999999995</v>
      </c>
      <c r="B1607">
        <v>1.5969848632800001</v>
      </c>
      <c r="D1607">
        <f t="shared" si="96"/>
        <v>532.46699999999998</v>
      </c>
      <c r="E1607">
        <f t="shared" si="97"/>
        <v>1.5969848632800001</v>
      </c>
      <c r="F1607">
        <f t="shared" si="98"/>
        <v>1.6381612230773477</v>
      </c>
      <c r="G1607">
        <f t="shared" si="99"/>
        <v>1.6954926061606215E-3</v>
      </c>
    </row>
    <row r="1608" spans="1:7">
      <c r="A1608">
        <v>8.8800000000000008</v>
      </c>
      <c r="B1608">
        <v>1.5969848632800001</v>
      </c>
      <c r="D1608">
        <f t="shared" si="96"/>
        <v>532.79999999999995</v>
      </c>
      <c r="E1608">
        <f t="shared" si="97"/>
        <v>1.5969848632800001</v>
      </c>
      <c r="F1608">
        <f t="shared" si="98"/>
        <v>1.6381612230773477</v>
      </c>
      <c r="G1608">
        <f t="shared" si="99"/>
        <v>1.6954926061606215E-3</v>
      </c>
    </row>
    <row r="1609" spans="1:7">
      <c r="A1609">
        <v>8.8855500000000003</v>
      </c>
      <c r="B1609">
        <v>1.5969848632800001</v>
      </c>
      <c r="D1609">
        <f t="shared" ref="D1609:D1672" si="100">(A1629-$A$28)*60</f>
        <v>533.13299999999992</v>
      </c>
      <c r="E1609">
        <f t="shared" ref="E1609:E1672" si="101">B1629</f>
        <v>1.5969848632800001</v>
      </c>
      <c r="F1609">
        <f t="shared" ref="F1609:F1672" si="102">$J$10*EXP(-$J$11*D1609)+$J$12</f>
        <v>1.6381612230773477</v>
      </c>
      <c r="G1609">
        <f t="shared" ref="G1609:G1672" si="103">(E1609-F1609)^2</f>
        <v>1.6954926061606215E-3</v>
      </c>
    </row>
    <row r="1610" spans="1:7">
      <c r="A1610">
        <v>8.8910999999999998</v>
      </c>
      <c r="B1610">
        <v>1.5969848632800001</v>
      </c>
      <c r="D1610">
        <f t="shared" si="100"/>
        <v>533.46600000000001</v>
      </c>
      <c r="E1610">
        <f t="shared" si="101"/>
        <v>1.5969848632800001</v>
      </c>
      <c r="F1610">
        <f t="shared" si="102"/>
        <v>1.6381612230773477</v>
      </c>
      <c r="G1610">
        <f t="shared" si="103"/>
        <v>1.6954926061606215E-3</v>
      </c>
    </row>
    <row r="1611" spans="1:7">
      <c r="A1611">
        <v>8.8966499999999993</v>
      </c>
      <c r="B1611">
        <v>1.5969848632800001</v>
      </c>
      <c r="D1611">
        <f t="shared" si="100"/>
        <v>533.79899999999998</v>
      </c>
      <c r="E1611">
        <f t="shared" si="101"/>
        <v>1.5969848632800001</v>
      </c>
      <c r="F1611">
        <f t="shared" si="102"/>
        <v>1.6381612230773477</v>
      </c>
      <c r="G1611">
        <f t="shared" si="103"/>
        <v>1.6954926061606215E-3</v>
      </c>
    </row>
    <row r="1612" spans="1:7">
      <c r="A1612">
        <v>8.9022000000000006</v>
      </c>
      <c r="B1612">
        <v>1.5969848632800001</v>
      </c>
      <c r="D1612">
        <f t="shared" si="100"/>
        <v>534.13199999999995</v>
      </c>
      <c r="E1612">
        <f t="shared" si="101"/>
        <v>1.60217285156</v>
      </c>
      <c r="F1612">
        <f t="shared" si="102"/>
        <v>1.6381612230773477</v>
      </c>
      <c r="G1612">
        <f t="shared" si="103"/>
        <v>1.295162884470642E-3</v>
      </c>
    </row>
    <row r="1613" spans="1:7">
      <c r="A1613">
        <v>8.9077500000000001</v>
      </c>
      <c r="B1613">
        <v>1.5969848632800001</v>
      </c>
      <c r="D1613">
        <f t="shared" si="100"/>
        <v>534.46500000000003</v>
      </c>
      <c r="E1613">
        <f t="shared" si="101"/>
        <v>1.5969848632800001</v>
      </c>
      <c r="F1613">
        <f t="shared" si="102"/>
        <v>1.6381612230773477</v>
      </c>
      <c r="G1613">
        <f t="shared" si="103"/>
        <v>1.6954926061606215E-3</v>
      </c>
    </row>
    <row r="1614" spans="1:7">
      <c r="A1614">
        <v>8.9132999999999996</v>
      </c>
      <c r="B1614">
        <v>1.5969848632800001</v>
      </c>
      <c r="D1614">
        <f t="shared" si="100"/>
        <v>534.798</v>
      </c>
      <c r="E1614">
        <f t="shared" si="101"/>
        <v>1.5969848632800001</v>
      </c>
      <c r="F1614">
        <f t="shared" si="102"/>
        <v>1.6381612230773477</v>
      </c>
      <c r="G1614">
        <f t="shared" si="103"/>
        <v>1.6954926061606215E-3</v>
      </c>
    </row>
    <row r="1615" spans="1:7">
      <c r="A1615">
        <v>8.9188500000000008</v>
      </c>
      <c r="B1615">
        <v>1.5969848632800001</v>
      </c>
      <c r="D1615">
        <f t="shared" si="100"/>
        <v>535.13099999999997</v>
      </c>
      <c r="E1615">
        <f t="shared" si="101"/>
        <v>1.5969848632800001</v>
      </c>
      <c r="F1615">
        <f t="shared" si="102"/>
        <v>1.6381612230773477</v>
      </c>
      <c r="G1615">
        <f t="shared" si="103"/>
        <v>1.6954926061606215E-3</v>
      </c>
    </row>
    <row r="1616" spans="1:7">
      <c r="A1616">
        <v>8.9244000000000003</v>
      </c>
      <c r="B1616">
        <v>1.5969848632800001</v>
      </c>
      <c r="D1616">
        <f t="shared" si="100"/>
        <v>535.46399999999994</v>
      </c>
      <c r="E1616">
        <f t="shared" si="101"/>
        <v>1.5969848632800001</v>
      </c>
      <c r="F1616">
        <f t="shared" si="102"/>
        <v>1.6381612230773477</v>
      </c>
      <c r="G1616">
        <f t="shared" si="103"/>
        <v>1.6954926061606215E-3</v>
      </c>
    </row>
    <row r="1617" spans="1:7">
      <c r="A1617">
        <v>8.9299499999999998</v>
      </c>
      <c r="B1617">
        <v>1.5969848632800001</v>
      </c>
      <c r="D1617">
        <f t="shared" si="100"/>
        <v>535.79700000000003</v>
      </c>
      <c r="E1617">
        <f t="shared" si="101"/>
        <v>1.5969848632800001</v>
      </c>
      <c r="F1617">
        <f t="shared" si="102"/>
        <v>1.6381612230773477</v>
      </c>
      <c r="G1617">
        <f t="shared" si="103"/>
        <v>1.6954926061606215E-3</v>
      </c>
    </row>
    <row r="1618" spans="1:7">
      <c r="A1618">
        <v>8.9354999999999993</v>
      </c>
      <c r="B1618">
        <v>1.5969848632800001</v>
      </c>
      <c r="D1618">
        <f t="shared" si="100"/>
        <v>536.13</v>
      </c>
      <c r="E1618">
        <f t="shared" si="101"/>
        <v>1.5969848632800001</v>
      </c>
      <c r="F1618">
        <f t="shared" si="102"/>
        <v>1.6381612230773477</v>
      </c>
      <c r="G1618">
        <f t="shared" si="103"/>
        <v>1.6954926061606215E-3</v>
      </c>
    </row>
    <row r="1619" spans="1:7">
      <c r="A1619">
        <v>8.9410500000000006</v>
      </c>
      <c r="B1619">
        <v>1.5969848632800001</v>
      </c>
      <c r="D1619">
        <f t="shared" si="100"/>
        <v>536.46299999999997</v>
      </c>
      <c r="E1619">
        <f t="shared" si="101"/>
        <v>1.5969848632800001</v>
      </c>
      <c r="F1619">
        <f t="shared" si="102"/>
        <v>1.6381612230773477</v>
      </c>
      <c r="G1619">
        <f t="shared" si="103"/>
        <v>1.6954926061606215E-3</v>
      </c>
    </row>
    <row r="1620" spans="1:7">
      <c r="A1620">
        <v>8.9466000000000001</v>
      </c>
      <c r="B1620">
        <v>1.5969848632800001</v>
      </c>
      <c r="D1620">
        <f t="shared" si="100"/>
        <v>536.79600000000005</v>
      </c>
      <c r="E1620">
        <f t="shared" si="101"/>
        <v>1.5969848632800001</v>
      </c>
      <c r="F1620">
        <f t="shared" si="102"/>
        <v>1.6381612230773477</v>
      </c>
      <c r="G1620">
        <f t="shared" si="103"/>
        <v>1.6954926061606215E-3</v>
      </c>
    </row>
    <row r="1621" spans="1:7">
      <c r="A1621">
        <v>8.9521499999999996</v>
      </c>
      <c r="B1621">
        <v>1.5969848632800001</v>
      </c>
      <c r="D1621">
        <f t="shared" si="100"/>
        <v>537.12900000000002</v>
      </c>
      <c r="E1621">
        <f t="shared" si="101"/>
        <v>1.5969848632800001</v>
      </c>
      <c r="F1621">
        <f t="shared" si="102"/>
        <v>1.6381612230773477</v>
      </c>
      <c r="G1621">
        <f t="shared" si="103"/>
        <v>1.6954926061606215E-3</v>
      </c>
    </row>
    <row r="1622" spans="1:7">
      <c r="A1622">
        <v>8.9577000000000009</v>
      </c>
      <c r="B1622">
        <v>1.5969848632800001</v>
      </c>
      <c r="D1622">
        <f t="shared" si="100"/>
        <v>537.46199999999999</v>
      </c>
      <c r="E1622">
        <f t="shared" si="101"/>
        <v>1.5969848632800001</v>
      </c>
      <c r="F1622">
        <f t="shared" si="102"/>
        <v>1.6381612230773477</v>
      </c>
      <c r="G1622">
        <f t="shared" si="103"/>
        <v>1.6954926061606215E-3</v>
      </c>
    </row>
    <row r="1623" spans="1:7">
      <c r="A1623">
        <v>8.9632500000000004</v>
      </c>
      <c r="B1623">
        <v>1.5969848632800001</v>
      </c>
      <c r="D1623">
        <f t="shared" si="100"/>
        <v>537.79499999999996</v>
      </c>
      <c r="E1623">
        <f t="shared" si="101"/>
        <v>1.5969848632800001</v>
      </c>
      <c r="F1623">
        <f t="shared" si="102"/>
        <v>1.6381612230773477</v>
      </c>
      <c r="G1623">
        <f t="shared" si="103"/>
        <v>1.6954926061606215E-3</v>
      </c>
    </row>
    <row r="1624" spans="1:7">
      <c r="A1624">
        <v>8.9687999999999999</v>
      </c>
      <c r="B1624">
        <v>1.5969848632800001</v>
      </c>
      <c r="D1624">
        <f t="shared" si="100"/>
        <v>538.12800000000004</v>
      </c>
      <c r="E1624">
        <f t="shared" si="101"/>
        <v>1.5969848632800001</v>
      </c>
      <c r="F1624">
        <f t="shared" si="102"/>
        <v>1.6381612230773477</v>
      </c>
      <c r="G1624">
        <f t="shared" si="103"/>
        <v>1.6954926061606215E-3</v>
      </c>
    </row>
    <row r="1625" spans="1:7">
      <c r="A1625">
        <v>8.9743499999999994</v>
      </c>
      <c r="B1625">
        <v>1.5969848632800001</v>
      </c>
      <c r="D1625">
        <f t="shared" si="100"/>
        <v>538.46100000000001</v>
      </c>
      <c r="E1625">
        <f t="shared" si="101"/>
        <v>1.5969848632800001</v>
      </c>
      <c r="F1625">
        <f t="shared" si="102"/>
        <v>1.6381612230773477</v>
      </c>
      <c r="G1625">
        <f t="shared" si="103"/>
        <v>1.6954926061606215E-3</v>
      </c>
    </row>
    <row r="1626" spans="1:7">
      <c r="A1626">
        <v>8.9799000000000007</v>
      </c>
      <c r="B1626">
        <v>1.5969848632800001</v>
      </c>
      <c r="D1626">
        <f t="shared" si="100"/>
        <v>538.79399999999998</v>
      </c>
      <c r="E1626">
        <f t="shared" si="101"/>
        <v>1.5969848632800001</v>
      </c>
      <c r="F1626">
        <f t="shared" si="102"/>
        <v>1.6381612230773477</v>
      </c>
      <c r="G1626">
        <f t="shared" si="103"/>
        <v>1.6954926061606215E-3</v>
      </c>
    </row>
    <row r="1627" spans="1:7">
      <c r="A1627">
        <v>8.9854500000000002</v>
      </c>
      <c r="B1627">
        <v>1.5969848632800001</v>
      </c>
      <c r="D1627">
        <f t="shared" si="100"/>
        <v>539.12699999999995</v>
      </c>
      <c r="E1627">
        <f t="shared" si="101"/>
        <v>1.5969848632800001</v>
      </c>
      <c r="F1627">
        <f t="shared" si="102"/>
        <v>1.6381612230773477</v>
      </c>
      <c r="G1627">
        <f t="shared" si="103"/>
        <v>1.6954926061606215E-3</v>
      </c>
    </row>
    <row r="1628" spans="1:7">
      <c r="A1628">
        <v>8.9909999999999997</v>
      </c>
      <c r="B1628">
        <v>1.5969848632800001</v>
      </c>
      <c r="D1628">
        <f t="shared" si="100"/>
        <v>539.46</v>
      </c>
      <c r="E1628">
        <f t="shared" si="101"/>
        <v>1.5969848632800001</v>
      </c>
      <c r="F1628">
        <f t="shared" si="102"/>
        <v>1.6381612230773477</v>
      </c>
      <c r="G1628">
        <f t="shared" si="103"/>
        <v>1.6954926061606215E-3</v>
      </c>
    </row>
    <row r="1629" spans="1:7">
      <c r="A1629">
        <v>8.9965499999999992</v>
      </c>
      <c r="B1629">
        <v>1.5969848632800001</v>
      </c>
      <c r="D1629">
        <f t="shared" si="100"/>
        <v>539.79299999999989</v>
      </c>
      <c r="E1629">
        <f t="shared" si="101"/>
        <v>1.5969848632800001</v>
      </c>
      <c r="F1629">
        <f t="shared" si="102"/>
        <v>1.6381612230773477</v>
      </c>
      <c r="G1629">
        <f t="shared" si="103"/>
        <v>1.6954926061606215E-3</v>
      </c>
    </row>
    <row r="1630" spans="1:7">
      <c r="A1630">
        <v>9.0021000000000004</v>
      </c>
      <c r="B1630">
        <v>1.5969848632800001</v>
      </c>
      <c r="D1630">
        <f t="shared" si="100"/>
        <v>540.12599999999998</v>
      </c>
      <c r="E1630">
        <f t="shared" si="101"/>
        <v>1.5969848632800001</v>
      </c>
      <c r="F1630">
        <f t="shared" si="102"/>
        <v>1.6381612230773477</v>
      </c>
      <c r="G1630">
        <f t="shared" si="103"/>
        <v>1.6954926061606215E-3</v>
      </c>
    </row>
    <row r="1631" spans="1:7">
      <c r="A1631">
        <v>9.0076499999999999</v>
      </c>
      <c r="B1631">
        <v>1.5969848632800001</v>
      </c>
      <c r="D1631">
        <f t="shared" si="100"/>
        <v>540.45899999999995</v>
      </c>
      <c r="E1631">
        <f t="shared" si="101"/>
        <v>1.5969848632800001</v>
      </c>
      <c r="F1631">
        <f t="shared" si="102"/>
        <v>1.6381612230773477</v>
      </c>
      <c r="G1631">
        <f t="shared" si="103"/>
        <v>1.6954926061606215E-3</v>
      </c>
    </row>
    <row r="1632" spans="1:7">
      <c r="A1632">
        <v>9.0131999999999994</v>
      </c>
      <c r="B1632">
        <v>1.60217285156</v>
      </c>
      <c r="D1632">
        <f t="shared" si="100"/>
        <v>540.79199999999992</v>
      </c>
      <c r="E1632">
        <f t="shared" si="101"/>
        <v>1.5969848632800001</v>
      </c>
      <c r="F1632">
        <f t="shared" si="102"/>
        <v>1.6381612230773477</v>
      </c>
      <c r="G1632">
        <f t="shared" si="103"/>
        <v>1.6954926061606215E-3</v>
      </c>
    </row>
    <row r="1633" spans="1:7">
      <c r="A1633">
        <v>9.0187500000000007</v>
      </c>
      <c r="B1633">
        <v>1.5969848632800001</v>
      </c>
      <c r="D1633">
        <f t="shared" si="100"/>
        <v>541.12499999999989</v>
      </c>
      <c r="E1633">
        <f t="shared" si="101"/>
        <v>1.5969848632800001</v>
      </c>
      <c r="F1633">
        <f t="shared" si="102"/>
        <v>1.6381612230773477</v>
      </c>
      <c r="G1633">
        <f t="shared" si="103"/>
        <v>1.6954926061606215E-3</v>
      </c>
    </row>
    <row r="1634" spans="1:7">
      <c r="A1634">
        <v>9.0243000000000002</v>
      </c>
      <c r="B1634">
        <v>1.5969848632800001</v>
      </c>
      <c r="D1634">
        <f t="shared" si="100"/>
        <v>541.45799999999997</v>
      </c>
      <c r="E1634">
        <f t="shared" si="101"/>
        <v>1.591796875</v>
      </c>
      <c r="F1634">
        <f t="shared" si="102"/>
        <v>1.6381612230773477</v>
      </c>
      <c r="G1634">
        <f t="shared" si="103"/>
        <v>2.1496527726374537E-3</v>
      </c>
    </row>
    <row r="1635" spans="1:7">
      <c r="A1635">
        <v>9.0298499999999997</v>
      </c>
      <c r="B1635">
        <v>1.5969848632800001</v>
      </c>
      <c r="D1635">
        <f t="shared" si="100"/>
        <v>541.79099999999994</v>
      </c>
      <c r="E1635">
        <f t="shared" si="101"/>
        <v>1.5969848632800001</v>
      </c>
      <c r="F1635">
        <f t="shared" si="102"/>
        <v>1.6381612230773477</v>
      </c>
      <c r="G1635">
        <f t="shared" si="103"/>
        <v>1.6954926061606215E-3</v>
      </c>
    </row>
    <row r="1636" spans="1:7">
      <c r="A1636">
        <v>9.0353999999999992</v>
      </c>
      <c r="B1636">
        <v>1.5969848632800001</v>
      </c>
      <c r="D1636">
        <f t="shared" si="100"/>
        <v>542.12399999999991</v>
      </c>
      <c r="E1636">
        <f t="shared" si="101"/>
        <v>1.5969848632800001</v>
      </c>
      <c r="F1636">
        <f t="shared" si="102"/>
        <v>1.6381612230773477</v>
      </c>
      <c r="G1636">
        <f t="shared" si="103"/>
        <v>1.6954926061606215E-3</v>
      </c>
    </row>
    <row r="1637" spans="1:7">
      <c r="A1637">
        <v>9.0409500000000005</v>
      </c>
      <c r="B1637">
        <v>1.5969848632800001</v>
      </c>
      <c r="D1637">
        <f t="shared" si="100"/>
        <v>542.45699999999988</v>
      </c>
      <c r="E1637">
        <f t="shared" si="101"/>
        <v>1.5969848632800001</v>
      </c>
      <c r="F1637">
        <f t="shared" si="102"/>
        <v>1.6381612230773477</v>
      </c>
      <c r="G1637">
        <f t="shared" si="103"/>
        <v>1.6954926061606215E-3</v>
      </c>
    </row>
    <row r="1638" spans="1:7">
      <c r="A1638">
        <v>9.0465</v>
      </c>
      <c r="B1638">
        <v>1.5969848632800001</v>
      </c>
      <c r="D1638">
        <f t="shared" si="100"/>
        <v>542.79</v>
      </c>
      <c r="E1638">
        <f t="shared" si="101"/>
        <v>1.5969848632800001</v>
      </c>
      <c r="F1638">
        <f t="shared" si="102"/>
        <v>1.6381612230773477</v>
      </c>
      <c r="G1638">
        <f t="shared" si="103"/>
        <v>1.6954926061606215E-3</v>
      </c>
    </row>
    <row r="1639" spans="1:7">
      <c r="A1639">
        <v>9.0520499999999995</v>
      </c>
      <c r="B1639">
        <v>1.5969848632800001</v>
      </c>
      <c r="D1639">
        <f t="shared" si="100"/>
        <v>543.12299999999993</v>
      </c>
      <c r="E1639">
        <f t="shared" si="101"/>
        <v>1.5969848632800001</v>
      </c>
      <c r="F1639">
        <f t="shared" si="102"/>
        <v>1.6381612230773477</v>
      </c>
      <c r="G1639">
        <f t="shared" si="103"/>
        <v>1.6954926061606215E-3</v>
      </c>
    </row>
    <row r="1640" spans="1:7">
      <c r="A1640">
        <v>9.0576000000000008</v>
      </c>
      <c r="B1640">
        <v>1.5969848632800001</v>
      </c>
      <c r="D1640">
        <f t="shared" si="100"/>
        <v>543.4559999999999</v>
      </c>
      <c r="E1640">
        <f t="shared" si="101"/>
        <v>1.5969848632800001</v>
      </c>
      <c r="F1640">
        <f t="shared" si="102"/>
        <v>1.6381612230773477</v>
      </c>
      <c r="G1640">
        <f t="shared" si="103"/>
        <v>1.6954926061606215E-3</v>
      </c>
    </row>
    <row r="1641" spans="1:7">
      <c r="A1641">
        <v>9.0631500000000003</v>
      </c>
      <c r="B1641">
        <v>1.5969848632800001</v>
      </c>
      <c r="D1641">
        <f t="shared" si="100"/>
        <v>543.78899999999987</v>
      </c>
      <c r="E1641">
        <f t="shared" si="101"/>
        <v>1.5969848632800001</v>
      </c>
      <c r="F1641">
        <f t="shared" si="102"/>
        <v>1.6381612230773477</v>
      </c>
      <c r="G1641">
        <f t="shared" si="103"/>
        <v>1.6954926061606215E-3</v>
      </c>
    </row>
    <row r="1642" spans="1:7">
      <c r="A1642">
        <v>9.0686999999999998</v>
      </c>
      <c r="B1642">
        <v>1.5969848632800001</v>
      </c>
      <c r="D1642">
        <f t="shared" si="100"/>
        <v>544.12199999999996</v>
      </c>
      <c r="E1642">
        <f t="shared" si="101"/>
        <v>1.5969848632800001</v>
      </c>
      <c r="F1642">
        <f t="shared" si="102"/>
        <v>1.6381612230773477</v>
      </c>
      <c r="G1642">
        <f t="shared" si="103"/>
        <v>1.6954926061606215E-3</v>
      </c>
    </row>
    <row r="1643" spans="1:7">
      <c r="A1643">
        <v>9.0742499999999993</v>
      </c>
      <c r="B1643">
        <v>1.5969848632800001</v>
      </c>
      <c r="D1643">
        <f t="shared" si="100"/>
        <v>544.45499999999993</v>
      </c>
      <c r="E1643">
        <f t="shared" si="101"/>
        <v>1.5969848632800001</v>
      </c>
      <c r="F1643">
        <f t="shared" si="102"/>
        <v>1.6381612230773477</v>
      </c>
      <c r="G1643">
        <f t="shared" si="103"/>
        <v>1.6954926061606215E-3</v>
      </c>
    </row>
    <row r="1644" spans="1:7">
      <c r="A1644">
        <v>9.0798000000000005</v>
      </c>
      <c r="B1644">
        <v>1.5969848632800001</v>
      </c>
      <c r="D1644">
        <f t="shared" si="100"/>
        <v>544.7879999999999</v>
      </c>
      <c r="E1644">
        <f t="shared" si="101"/>
        <v>1.5969848632800001</v>
      </c>
      <c r="F1644">
        <f t="shared" si="102"/>
        <v>1.6381612230773477</v>
      </c>
      <c r="G1644">
        <f t="shared" si="103"/>
        <v>1.6954926061606215E-3</v>
      </c>
    </row>
    <row r="1645" spans="1:7">
      <c r="A1645">
        <v>9.08535</v>
      </c>
      <c r="B1645">
        <v>1.5969848632800001</v>
      </c>
      <c r="D1645">
        <f t="shared" si="100"/>
        <v>545.12099999999998</v>
      </c>
      <c r="E1645">
        <f t="shared" si="101"/>
        <v>1.5969848632800001</v>
      </c>
      <c r="F1645">
        <f t="shared" si="102"/>
        <v>1.6381612230773477</v>
      </c>
      <c r="G1645">
        <f t="shared" si="103"/>
        <v>1.6954926061606215E-3</v>
      </c>
    </row>
    <row r="1646" spans="1:7">
      <c r="A1646">
        <v>9.0908999999999995</v>
      </c>
      <c r="B1646">
        <v>1.5969848632800001</v>
      </c>
      <c r="D1646">
        <f t="shared" si="100"/>
        <v>545.45399999999995</v>
      </c>
      <c r="E1646">
        <f t="shared" si="101"/>
        <v>1.5969848632800001</v>
      </c>
      <c r="F1646">
        <f t="shared" si="102"/>
        <v>1.6381612230773477</v>
      </c>
      <c r="G1646">
        <f t="shared" si="103"/>
        <v>1.6954926061606215E-3</v>
      </c>
    </row>
    <row r="1647" spans="1:7">
      <c r="A1647">
        <v>9.0964500000000008</v>
      </c>
      <c r="B1647">
        <v>1.5969848632800001</v>
      </c>
      <c r="D1647">
        <f t="shared" si="100"/>
        <v>545.78699999999992</v>
      </c>
      <c r="E1647">
        <f t="shared" si="101"/>
        <v>1.5969848632800001</v>
      </c>
      <c r="F1647">
        <f t="shared" si="102"/>
        <v>1.6381612230773477</v>
      </c>
      <c r="G1647">
        <f t="shared" si="103"/>
        <v>1.6954926061606215E-3</v>
      </c>
    </row>
    <row r="1648" spans="1:7">
      <c r="A1648">
        <v>9.1020000000000003</v>
      </c>
      <c r="B1648">
        <v>1.5969848632800001</v>
      </c>
      <c r="D1648">
        <f t="shared" si="100"/>
        <v>546.11999999999989</v>
      </c>
      <c r="E1648">
        <f t="shared" si="101"/>
        <v>1.5969848632800001</v>
      </c>
      <c r="F1648">
        <f t="shared" si="102"/>
        <v>1.6381612230773477</v>
      </c>
      <c r="G1648">
        <f t="shared" si="103"/>
        <v>1.6954926061606215E-3</v>
      </c>
    </row>
    <row r="1649" spans="1:7">
      <c r="A1649">
        <v>9.1075499999999998</v>
      </c>
      <c r="B1649">
        <v>1.5969848632800001</v>
      </c>
      <c r="D1649">
        <f t="shared" si="100"/>
        <v>546.45299999999997</v>
      </c>
      <c r="E1649">
        <f t="shared" si="101"/>
        <v>1.5969848632800001</v>
      </c>
      <c r="F1649">
        <f t="shared" si="102"/>
        <v>1.6381612230773477</v>
      </c>
      <c r="G1649">
        <f t="shared" si="103"/>
        <v>1.6954926061606215E-3</v>
      </c>
    </row>
    <row r="1650" spans="1:7">
      <c r="A1650">
        <v>9.1130999999999993</v>
      </c>
      <c r="B1650">
        <v>1.5969848632800001</v>
      </c>
      <c r="D1650">
        <f t="shared" si="100"/>
        <v>546.78599999999994</v>
      </c>
      <c r="E1650">
        <f t="shared" si="101"/>
        <v>1.5969848632800001</v>
      </c>
      <c r="F1650">
        <f t="shared" si="102"/>
        <v>1.6381612230773477</v>
      </c>
      <c r="G1650">
        <f t="shared" si="103"/>
        <v>1.6954926061606215E-3</v>
      </c>
    </row>
    <row r="1651" spans="1:7">
      <c r="A1651">
        <v>9.1186500000000006</v>
      </c>
      <c r="B1651">
        <v>1.5969848632800001</v>
      </c>
      <c r="D1651">
        <f t="shared" si="100"/>
        <v>547.11899999999991</v>
      </c>
      <c r="E1651">
        <f t="shared" si="101"/>
        <v>1.5969848632800001</v>
      </c>
      <c r="F1651">
        <f t="shared" si="102"/>
        <v>1.6381612230773477</v>
      </c>
      <c r="G1651">
        <f t="shared" si="103"/>
        <v>1.6954926061606215E-3</v>
      </c>
    </row>
    <row r="1652" spans="1:7">
      <c r="A1652">
        <v>9.1242000000000001</v>
      </c>
      <c r="B1652">
        <v>1.5969848632800001</v>
      </c>
      <c r="D1652">
        <f t="shared" si="100"/>
        <v>547.452</v>
      </c>
      <c r="E1652">
        <f t="shared" si="101"/>
        <v>1.5969848632800001</v>
      </c>
      <c r="F1652">
        <f t="shared" si="102"/>
        <v>1.6381612230773477</v>
      </c>
      <c r="G1652">
        <f t="shared" si="103"/>
        <v>1.6954926061606215E-3</v>
      </c>
    </row>
    <row r="1653" spans="1:7">
      <c r="A1653">
        <v>9.1297499999999996</v>
      </c>
      <c r="B1653">
        <v>1.5969848632800001</v>
      </c>
      <c r="D1653">
        <f t="shared" si="100"/>
        <v>547.78499999999997</v>
      </c>
      <c r="E1653">
        <f t="shared" si="101"/>
        <v>1.5969848632800001</v>
      </c>
      <c r="F1653">
        <f t="shared" si="102"/>
        <v>1.6381612230773477</v>
      </c>
      <c r="G1653">
        <f t="shared" si="103"/>
        <v>1.6954926061606215E-3</v>
      </c>
    </row>
    <row r="1654" spans="1:7">
      <c r="A1654">
        <v>9.1353000000000009</v>
      </c>
      <c r="B1654">
        <v>1.591796875</v>
      </c>
      <c r="D1654">
        <f t="shared" si="100"/>
        <v>548.11799999999994</v>
      </c>
      <c r="E1654">
        <f t="shared" si="101"/>
        <v>1.591796875</v>
      </c>
      <c r="F1654">
        <f t="shared" si="102"/>
        <v>1.6381612230773477</v>
      </c>
      <c r="G1654">
        <f t="shared" si="103"/>
        <v>2.1496527726374537E-3</v>
      </c>
    </row>
    <row r="1655" spans="1:7">
      <c r="A1655">
        <v>9.1408500000000004</v>
      </c>
      <c r="B1655">
        <v>1.5969848632800001</v>
      </c>
      <c r="D1655">
        <f t="shared" si="100"/>
        <v>548.45099999999991</v>
      </c>
      <c r="E1655">
        <f t="shared" si="101"/>
        <v>1.5969848632800001</v>
      </c>
      <c r="F1655">
        <f t="shared" si="102"/>
        <v>1.6381612230773477</v>
      </c>
      <c r="G1655">
        <f t="shared" si="103"/>
        <v>1.6954926061606215E-3</v>
      </c>
    </row>
    <row r="1656" spans="1:7">
      <c r="A1656">
        <v>9.1463999999999999</v>
      </c>
      <c r="B1656">
        <v>1.5969848632800001</v>
      </c>
      <c r="D1656">
        <f t="shared" si="100"/>
        <v>548.78399999999999</v>
      </c>
      <c r="E1656">
        <f t="shared" si="101"/>
        <v>1.5969848632800001</v>
      </c>
      <c r="F1656">
        <f t="shared" si="102"/>
        <v>1.6381612230773477</v>
      </c>
      <c r="G1656">
        <f t="shared" si="103"/>
        <v>1.6954926061606215E-3</v>
      </c>
    </row>
    <row r="1657" spans="1:7">
      <c r="A1657">
        <v>9.1519499999999994</v>
      </c>
      <c r="B1657">
        <v>1.5969848632800001</v>
      </c>
      <c r="D1657">
        <f t="shared" si="100"/>
        <v>549.11699999999996</v>
      </c>
      <c r="E1657">
        <f t="shared" si="101"/>
        <v>1.5969848632800001</v>
      </c>
      <c r="F1657">
        <f t="shared" si="102"/>
        <v>1.6381612230773477</v>
      </c>
      <c r="G1657">
        <f t="shared" si="103"/>
        <v>1.6954926061606215E-3</v>
      </c>
    </row>
    <row r="1658" spans="1:7">
      <c r="A1658">
        <v>9.1575000000000006</v>
      </c>
      <c r="B1658">
        <v>1.5969848632800001</v>
      </c>
      <c r="D1658">
        <f t="shared" si="100"/>
        <v>549.44999999999993</v>
      </c>
      <c r="E1658">
        <f t="shared" si="101"/>
        <v>1.5969848632800001</v>
      </c>
      <c r="F1658">
        <f t="shared" si="102"/>
        <v>1.6381612230773477</v>
      </c>
      <c r="G1658">
        <f t="shared" si="103"/>
        <v>1.6954926061606215E-3</v>
      </c>
    </row>
    <row r="1659" spans="1:7">
      <c r="A1659">
        <v>9.1630500000000001</v>
      </c>
      <c r="B1659">
        <v>1.5969848632800001</v>
      </c>
      <c r="D1659">
        <f t="shared" si="100"/>
        <v>549.78300000000002</v>
      </c>
      <c r="E1659">
        <f t="shared" si="101"/>
        <v>1.5969848632800001</v>
      </c>
      <c r="F1659">
        <f t="shared" si="102"/>
        <v>1.6381612230773477</v>
      </c>
      <c r="G1659">
        <f t="shared" si="103"/>
        <v>1.6954926061606215E-3</v>
      </c>
    </row>
    <row r="1660" spans="1:7">
      <c r="A1660">
        <v>9.1685999999999996</v>
      </c>
      <c r="B1660">
        <v>1.5969848632800001</v>
      </c>
      <c r="D1660">
        <f t="shared" si="100"/>
        <v>550.11599999999999</v>
      </c>
      <c r="E1660">
        <f t="shared" si="101"/>
        <v>1.60217285156</v>
      </c>
      <c r="F1660">
        <f t="shared" si="102"/>
        <v>1.6381612230773477</v>
      </c>
      <c r="G1660">
        <f t="shared" si="103"/>
        <v>1.295162884470642E-3</v>
      </c>
    </row>
    <row r="1661" spans="1:7">
      <c r="A1661">
        <v>9.1741499999999991</v>
      </c>
      <c r="B1661">
        <v>1.5969848632800001</v>
      </c>
      <c r="D1661">
        <f t="shared" si="100"/>
        <v>550.44899999999996</v>
      </c>
      <c r="E1661">
        <f t="shared" si="101"/>
        <v>1.5969848632800001</v>
      </c>
      <c r="F1661">
        <f t="shared" si="102"/>
        <v>1.6381612230773477</v>
      </c>
      <c r="G1661">
        <f t="shared" si="103"/>
        <v>1.6954926061606215E-3</v>
      </c>
    </row>
    <row r="1662" spans="1:7">
      <c r="A1662">
        <v>9.1797000000000004</v>
      </c>
      <c r="B1662">
        <v>1.5969848632800001</v>
      </c>
      <c r="D1662">
        <f t="shared" si="100"/>
        <v>550.78199999999993</v>
      </c>
      <c r="E1662">
        <f t="shared" si="101"/>
        <v>1.5969848632800001</v>
      </c>
      <c r="F1662">
        <f t="shared" si="102"/>
        <v>1.6381612230773477</v>
      </c>
      <c r="G1662">
        <f t="shared" si="103"/>
        <v>1.6954926061606215E-3</v>
      </c>
    </row>
    <row r="1663" spans="1:7">
      <c r="A1663">
        <v>9.1852499999999999</v>
      </c>
      <c r="B1663">
        <v>1.5969848632800001</v>
      </c>
      <c r="D1663">
        <f t="shared" si="100"/>
        <v>551.11500000000001</v>
      </c>
      <c r="E1663">
        <f t="shared" si="101"/>
        <v>1.5969848632800001</v>
      </c>
      <c r="F1663">
        <f t="shared" si="102"/>
        <v>1.6381612230773477</v>
      </c>
      <c r="G1663">
        <f t="shared" si="103"/>
        <v>1.6954926061606215E-3</v>
      </c>
    </row>
    <row r="1664" spans="1:7">
      <c r="A1664">
        <v>9.1907999999999994</v>
      </c>
      <c r="B1664">
        <v>1.5969848632800001</v>
      </c>
      <c r="D1664">
        <f t="shared" si="100"/>
        <v>551.44799999999998</v>
      </c>
      <c r="E1664">
        <f t="shared" si="101"/>
        <v>1.5969848632800001</v>
      </c>
      <c r="F1664">
        <f t="shared" si="102"/>
        <v>1.6381612230773477</v>
      </c>
      <c r="G1664">
        <f t="shared" si="103"/>
        <v>1.6954926061606215E-3</v>
      </c>
    </row>
    <row r="1665" spans="1:7">
      <c r="A1665">
        <v>9.1963500000000007</v>
      </c>
      <c r="B1665">
        <v>1.5969848632800001</v>
      </c>
      <c r="D1665">
        <f t="shared" si="100"/>
        <v>551.78099999999995</v>
      </c>
      <c r="E1665">
        <f t="shared" si="101"/>
        <v>1.5969848632800001</v>
      </c>
      <c r="F1665">
        <f t="shared" si="102"/>
        <v>1.6381612230773477</v>
      </c>
      <c r="G1665">
        <f t="shared" si="103"/>
        <v>1.6954926061606215E-3</v>
      </c>
    </row>
    <row r="1666" spans="1:7">
      <c r="A1666">
        <v>9.2019000000000002</v>
      </c>
      <c r="B1666">
        <v>1.5969848632800001</v>
      </c>
      <c r="D1666">
        <f t="shared" si="100"/>
        <v>552.11400000000003</v>
      </c>
      <c r="E1666">
        <f t="shared" si="101"/>
        <v>1.5969848632800001</v>
      </c>
      <c r="F1666">
        <f t="shared" si="102"/>
        <v>1.6381612230773477</v>
      </c>
      <c r="G1666">
        <f t="shared" si="103"/>
        <v>1.6954926061606215E-3</v>
      </c>
    </row>
    <row r="1667" spans="1:7">
      <c r="A1667">
        <v>9.2074499999999997</v>
      </c>
      <c r="B1667">
        <v>1.5969848632800001</v>
      </c>
      <c r="D1667">
        <f t="shared" si="100"/>
        <v>552.447</v>
      </c>
      <c r="E1667">
        <f t="shared" si="101"/>
        <v>1.5969848632800001</v>
      </c>
      <c r="F1667">
        <f t="shared" si="102"/>
        <v>1.6381612230773477</v>
      </c>
      <c r="G1667">
        <f t="shared" si="103"/>
        <v>1.6954926061606215E-3</v>
      </c>
    </row>
    <row r="1668" spans="1:7">
      <c r="A1668">
        <v>9.2129999999999992</v>
      </c>
      <c r="B1668">
        <v>1.5969848632800001</v>
      </c>
      <c r="D1668">
        <f t="shared" si="100"/>
        <v>552.78</v>
      </c>
      <c r="E1668">
        <f t="shared" si="101"/>
        <v>1.5969848632800001</v>
      </c>
      <c r="F1668">
        <f t="shared" si="102"/>
        <v>1.6381612230773477</v>
      </c>
      <c r="G1668">
        <f t="shared" si="103"/>
        <v>1.6954926061606215E-3</v>
      </c>
    </row>
    <row r="1669" spans="1:7">
      <c r="A1669">
        <v>9.2185500000000005</v>
      </c>
      <c r="B1669">
        <v>1.5969848632800001</v>
      </c>
      <c r="D1669">
        <f t="shared" si="100"/>
        <v>553.11299999999994</v>
      </c>
      <c r="E1669">
        <f t="shared" si="101"/>
        <v>1.591796875</v>
      </c>
      <c r="F1669">
        <f t="shared" si="102"/>
        <v>1.6381612230773477</v>
      </c>
      <c r="G1669">
        <f t="shared" si="103"/>
        <v>2.1496527726374537E-3</v>
      </c>
    </row>
    <row r="1670" spans="1:7">
      <c r="A1670">
        <v>9.2241</v>
      </c>
      <c r="B1670">
        <v>1.5969848632800001</v>
      </c>
      <c r="D1670">
        <f t="shared" si="100"/>
        <v>553.44600000000003</v>
      </c>
      <c r="E1670">
        <f t="shared" si="101"/>
        <v>1.5969848632800001</v>
      </c>
      <c r="F1670">
        <f t="shared" si="102"/>
        <v>1.6381612230773477</v>
      </c>
      <c r="G1670">
        <f t="shared" si="103"/>
        <v>1.6954926061606215E-3</v>
      </c>
    </row>
    <row r="1671" spans="1:7">
      <c r="A1671">
        <v>9.2296499999999995</v>
      </c>
      <c r="B1671">
        <v>1.5969848632800001</v>
      </c>
      <c r="D1671">
        <f t="shared" si="100"/>
        <v>553.779</v>
      </c>
      <c r="E1671">
        <f t="shared" si="101"/>
        <v>1.5969848632800001</v>
      </c>
      <c r="F1671">
        <f t="shared" si="102"/>
        <v>1.6381612230773477</v>
      </c>
      <c r="G1671">
        <f t="shared" si="103"/>
        <v>1.6954926061606215E-3</v>
      </c>
    </row>
    <row r="1672" spans="1:7">
      <c r="A1672">
        <v>9.2352000000000007</v>
      </c>
      <c r="B1672">
        <v>1.5969848632800001</v>
      </c>
      <c r="D1672">
        <f t="shared" si="100"/>
        <v>554.11199999999997</v>
      </c>
      <c r="E1672">
        <f t="shared" si="101"/>
        <v>1.591796875</v>
      </c>
      <c r="F1672">
        <f t="shared" si="102"/>
        <v>1.6381612230773477</v>
      </c>
      <c r="G1672">
        <f t="shared" si="103"/>
        <v>2.1496527726374537E-3</v>
      </c>
    </row>
    <row r="1673" spans="1:7">
      <c r="A1673">
        <v>9.2407500000000002</v>
      </c>
      <c r="B1673">
        <v>1.5969848632800001</v>
      </c>
      <c r="D1673">
        <f t="shared" ref="D1673:D1725" si="104">(A1693-$A$28)*60</f>
        <v>554.44499999999994</v>
      </c>
      <c r="E1673">
        <f t="shared" ref="E1673:E1725" si="105">B1693</f>
        <v>1.5969848632800001</v>
      </c>
      <c r="F1673">
        <f t="shared" ref="F1673:F1725" si="106">$J$10*EXP(-$J$11*D1673)+$J$12</f>
        <v>1.6381612230773477</v>
      </c>
      <c r="G1673">
        <f t="shared" ref="G1673:G1725" si="107">(E1673-F1673)^2</f>
        <v>1.6954926061606215E-3</v>
      </c>
    </row>
    <row r="1674" spans="1:7">
      <c r="A1674">
        <v>9.2462999999999997</v>
      </c>
      <c r="B1674">
        <v>1.591796875</v>
      </c>
      <c r="D1674">
        <f t="shared" si="104"/>
        <v>554.77800000000002</v>
      </c>
      <c r="E1674">
        <f t="shared" si="105"/>
        <v>1.5969848632800001</v>
      </c>
      <c r="F1674">
        <f t="shared" si="106"/>
        <v>1.6381612230773477</v>
      </c>
      <c r="G1674">
        <f t="shared" si="107"/>
        <v>1.6954926061606215E-3</v>
      </c>
    </row>
    <row r="1675" spans="1:7">
      <c r="A1675">
        <v>9.2518499999999992</v>
      </c>
      <c r="B1675">
        <v>1.5969848632800001</v>
      </c>
      <c r="D1675">
        <f t="shared" si="104"/>
        <v>555.11099999999999</v>
      </c>
      <c r="E1675">
        <f t="shared" si="105"/>
        <v>1.5969848632800001</v>
      </c>
      <c r="F1675">
        <f t="shared" si="106"/>
        <v>1.6381612230773477</v>
      </c>
      <c r="G1675">
        <f t="shared" si="107"/>
        <v>1.6954926061606215E-3</v>
      </c>
    </row>
    <row r="1676" spans="1:7">
      <c r="A1676">
        <v>9.2574000000000005</v>
      </c>
      <c r="B1676">
        <v>1.5969848632800001</v>
      </c>
      <c r="D1676">
        <f t="shared" si="104"/>
        <v>555.44399999999996</v>
      </c>
      <c r="E1676">
        <f t="shared" si="105"/>
        <v>1.591796875</v>
      </c>
      <c r="F1676">
        <f t="shared" si="106"/>
        <v>1.6381612230773477</v>
      </c>
      <c r="G1676">
        <f t="shared" si="107"/>
        <v>2.1496527726374537E-3</v>
      </c>
    </row>
    <row r="1677" spans="1:7">
      <c r="A1677">
        <v>9.26295</v>
      </c>
      <c r="B1677">
        <v>1.5969848632800001</v>
      </c>
      <c r="D1677">
        <f t="shared" si="104"/>
        <v>555.77700000000004</v>
      </c>
      <c r="E1677">
        <f t="shared" si="105"/>
        <v>1.591796875</v>
      </c>
      <c r="F1677">
        <f t="shared" si="106"/>
        <v>1.6381612230773477</v>
      </c>
      <c r="G1677">
        <f t="shared" si="107"/>
        <v>2.1496527726374537E-3</v>
      </c>
    </row>
    <row r="1678" spans="1:7">
      <c r="A1678">
        <v>9.2684999999999995</v>
      </c>
      <c r="B1678">
        <v>1.5969848632800001</v>
      </c>
      <c r="D1678">
        <f t="shared" si="104"/>
        <v>556.11</v>
      </c>
      <c r="E1678">
        <f t="shared" si="105"/>
        <v>1.591796875</v>
      </c>
      <c r="F1678">
        <f t="shared" si="106"/>
        <v>1.6381612230773477</v>
      </c>
      <c r="G1678">
        <f t="shared" si="107"/>
        <v>2.1496527726374537E-3</v>
      </c>
    </row>
    <row r="1679" spans="1:7">
      <c r="A1679">
        <v>9.2740500000000008</v>
      </c>
      <c r="B1679">
        <v>1.5969848632800001</v>
      </c>
      <c r="D1679">
        <f t="shared" si="104"/>
        <v>556.44299999999998</v>
      </c>
      <c r="E1679">
        <f t="shared" si="105"/>
        <v>1.591796875</v>
      </c>
      <c r="F1679">
        <f t="shared" si="106"/>
        <v>1.6381612230773477</v>
      </c>
      <c r="G1679">
        <f t="shared" si="107"/>
        <v>2.1496527726374537E-3</v>
      </c>
    </row>
    <row r="1680" spans="1:7">
      <c r="A1680">
        <v>9.2796000000000003</v>
      </c>
      <c r="B1680">
        <v>1.60217285156</v>
      </c>
      <c r="D1680">
        <f t="shared" si="104"/>
        <v>556.77599999999995</v>
      </c>
      <c r="E1680">
        <f t="shared" si="105"/>
        <v>1.5969848632800001</v>
      </c>
      <c r="F1680">
        <f t="shared" si="106"/>
        <v>1.6381612230773477</v>
      </c>
      <c r="G1680">
        <f t="shared" si="107"/>
        <v>1.6954926061606215E-3</v>
      </c>
    </row>
    <row r="1681" spans="1:7">
      <c r="A1681">
        <v>9.2851499999999998</v>
      </c>
      <c r="B1681">
        <v>1.5969848632800001</v>
      </c>
      <c r="D1681">
        <f t="shared" si="104"/>
        <v>557.10900000000004</v>
      </c>
      <c r="E1681">
        <f t="shared" si="105"/>
        <v>1.5969848632800001</v>
      </c>
      <c r="F1681">
        <f t="shared" si="106"/>
        <v>1.6381612230773477</v>
      </c>
      <c r="G1681">
        <f t="shared" si="107"/>
        <v>1.6954926061606215E-3</v>
      </c>
    </row>
    <row r="1682" spans="1:7">
      <c r="A1682">
        <v>9.2906999999999993</v>
      </c>
      <c r="B1682">
        <v>1.5969848632800001</v>
      </c>
      <c r="D1682">
        <f t="shared" si="104"/>
        <v>557.44200000000001</v>
      </c>
      <c r="E1682">
        <f t="shared" si="105"/>
        <v>1.591796875</v>
      </c>
      <c r="F1682">
        <f t="shared" si="106"/>
        <v>1.6381612230773477</v>
      </c>
      <c r="G1682">
        <f t="shared" si="107"/>
        <v>2.1496527726374537E-3</v>
      </c>
    </row>
    <row r="1683" spans="1:7">
      <c r="A1683">
        <v>9.2962500000000006</v>
      </c>
      <c r="B1683">
        <v>1.5969848632800001</v>
      </c>
      <c r="D1683">
        <f t="shared" si="104"/>
        <v>557.77499999999998</v>
      </c>
      <c r="E1683">
        <f t="shared" si="105"/>
        <v>1.591796875</v>
      </c>
      <c r="F1683">
        <f t="shared" si="106"/>
        <v>1.6381612230773477</v>
      </c>
      <c r="G1683">
        <f t="shared" si="107"/>
        <v>2.1496527726374537E-3</v>
      </c>
    </row>
    <row r="1684" spans="1:7">
      <c r="A1684">
        <v>9.3018000000000001</v>
      </c>
      <c r="B1684">
        <v>1.5969848632800001</v>
      </c>
      <c r="D1684">
        <f t="shared" si="104"/>
        <v>558.10799999999995</v>
      </c>
      <c r="E1684">
        <f t="shared" si="105"/>
        <v>1.5969848632800001</v>
      </c>
      <c r="F1684">
        <f t="shared" si="106"/>
        <v>1.6381612230773477</v>
      </c>
      <c r="G1684">
        <f t="shared" si="107"/>
        <v>1.6954926061606215E-3</v>
      </c>
    </row>
    <row r="1685" spans="1:7">
      <c r="A1685">
        <v>9.3073499999999996</v>
      </c>
      <c r="B1685">
        <v>1.5969848632800001</v>
      </c>
      <c r="D1685">
        <f t="shared" si="104"/>
        <v>558.44100000000003</v>
      </c>
      <c r="E1685">
        <f t="shared" si="105"/>
        <v>1.591796875</v>
      </c>
      <c r="F1685">
        <f t="shared" si="106"/>
        <v>1.6381612230773477</v>
      </c>
      <c r="G1685">
        <f t="shared" si="107"/>
        <v>2.1496527726374537E-3</v>
      </c>
    </row>
    <row r="1686" spans="1:7">
      <c r="A1686">
        <v>9.3129000000000008</v>
      </c>
      <c r="B1686">
        <v>1.5969848632800001</v>
      </c>
      <c r="D1686">
        <f t="shared" si="104"/>
        <v>558.77399999999989</v>
      </c>
      <c r="E1686">
        <f t="shared" si="105"/>
        <v>1.591796875</v>
      </c>
      <c r="F1686">
        <f t="shared" si="106"/>
        <v>1.6381612230773477</v>
      </c>
      <c r="G1686">
        <f t="shared" si="107"/>
        <v>2.1496527726374537E-3</v>
      </c>
    </row>
    <row r="1687" spans="1:7">
      <c r="A1687">
        <v>9.3184500000000003</v>
      </c>
      <c r="B1687">
        <v>1.5969848632800001</v>
      </c>
      <c r="D1687">
        <f t="shared" si="104"/>
        <v>559.10699999999997</v>
      </c>
      <c r="E1687">
        <f t="shared" si="105"/>
        <v>1.591796875</v>
      </c>
      <c r="F1687">
        <f t="shared" si="106"/>
        <v>1.6381612230773477</v>
      </c>
      <c r="G1687">
        <f t="shared" si="107"/>
        <v>2.1496527726374537E-3</v>
      </c>
    </row>
    <row r="1688" spans="1:7">
      <c r="A1688">
        <v>9.3239999999999998</v>
      </c>
      <c r="B1688">
        <v>1.5969848632800001</v>
      </c>
      <c r="D1688">
        <f t="shared" si="104"/>
        <v>559.43999999999994</v>
      </c>
      <c r="E1688">
        <f t="shared" si="105"/>
        <v>1.5969848632800001</v>
      </c>
      <c r="F1688">
        <f t="shared" si="106"/>
        <v>1.6381612230773477</v>
      </c>
      <c r="G1688">
        <f t="shared" si="107"/>
        <v>1.6954926061606215E-3</v>
      </c>
    </row>
    <row r="1689" spans="1:7">
      <c r="A1689">
        <v>9.3295499999999993</v>
      </c>
      <c r="B1689">
        <v>1.591796875</v>
      </c>
      <c r="D1689">
        <f t="shared" si="104"/>
        <v>559.77299999999991</v>
      </c>
      <c r="E1689">
        <f t="shared" si="105"/>
        <v>1.591796875</v>
      </c>
      <c r="F1689">
        <f t="shared" si="106"/>
        <v>1.6381612230773477</v>
      </c>
      <c r="G1689">
        <f t="shared" si="107"/>
        <v>2.1496527726374537E-3</v>
      </c>
    </row>
    <row r="1690" spans="1:7">
      <c r="A1690">
        <v>9.3351000000000006</v>
      </c>
      <c r="B1690">
        <v>1.5969848632800001</v>
      </c>
      <c r="D1690">
        <f t="shared" si="104"/>
        <v>560.10599999999988</v>
      </c>
      <c r="E1690">
        <f t="shared" si="105"/>
        <v>1.591796875</v>
      </c>
      <c r="F1690">
        <f t="shared" si="106"/>
        <v>1.6381612230773477</v>
      </c>
      <c r="G1690">
        <f t="shared" si="107"/>
        <v>2.1496527726374537E-3</v>
      </c>
    </row>
    <row r="1691" spans="1:7">
      <c r="A1691">
        <v>9.3406500000000001</v>
      </c>
      <c r="B1691">
        <v>1.5969848632800001</v>
      </c>
      <c r="D1691">
        <f t="shared" si="104"/>
        <v>560.43899999999996</v>
      </c>
      <c r="E1691">
        <f t="shared" si="105"/>
        <v>1.591796875</v>
      </c>
      <c r="F1691">
        <f t="shared" si="106"/>
        <v>1.6381612230773477</v>
      </c>
      <c r="G1691">
        <f t="shared" si="107"/>
        <v>2.1496527726374537E-3</v>
      </c>
    </row>
    <row r="1692" spans="1:7">
      <c r="A1692">
        <v>9.3461999999999996</v>
      </c>
      <c r="B1692">
        <v>1.591796875</v>
      </c>
      <c r="D1692">
        <f t="shared" si="104"/>
        <v>560.77199999999993</v>
      </c>
      <c r="E1692">
        <f t="shared" si="105"/>
        <v>1.5969848632800001</v>
      </c>
      <c r="F1692">
        <f t="shared" si="106"/>
        <v>1.6381612230773477</v>
      </c>
      <c r="G1692">
        <f t="shared" si="107"/>
        <v>1.6954926061606215E-3</v>
      </c>
    </row>
    <row r="1693" spans="1:7">
      <c r="A1693">
        <v>9.3517499999999991</v>
      </c>
      <c r="B1693">
        <v>1.5969848632800001</v>
      </c>
      <c r="D1693">
        <f t="shared" si="104"/>
        <v>561.1049999999999</v>
      </c>
      <c r="E1693">
        <f t="shared" si="105"/>
        <v>1.591796875</v>
      </c>
      <c r="F1693">
        <f t="shared" si="106"/>
        <v>1.6381612230773477</v>
      </c>
      <c r="G1693">
        <f t="shared" si="107"/>
        <v>2.1496527726374537E-3</v>
      </c>
    </row>
    <row r="1694" spans="1:7">
      <c r="A1694">
        <v>9.3573000000000004</v>
      </c>
      <c r="B1694">
        <v>1.5969848632800001</v>
      </c>
      <c r="D1694">
        <f t="shared" si="104"/>
        <v>561.43799999999987</v>
      </c>
      <c r="E1694">
        <f t="shared" si="105"/>
        <v>1.591796875</v>
      </c>
      <c r="F1694">
        <f t="shared" si="106"/>
        <v>1.6381612230773477</v>
      </c>
      <c r="G1694">
        <f t="shared" si="107"/>
        <v>2.1496527726374537E-3</v>
      </c>
    </row>
    <row r="1695" spans="1:7">
      <c r="A1695">
        <v>9.3628499999999999</v>
      </c>
      <c r="B1695">
        <v>1.5969848632800001</v>
      </c>
      <c r="D1695">
        <f t="shared" si="104"/>
        <v>561.77099999999996</v>
      </c>
      <c r="E1695">
        <f t="shared" si="105"/>
        <v>1.5969848632800001</v>
      </c>
      <c r="F1695">
        <f t="shared" si="106"/>
        <v>1.6381612230773477</v>
      </c>
      <c r="G1695">
        <f t="shared" si="107"/>
        <v>1.6954926061606215E-3</v>
      </c>
    </row>
    <row r="1696" spans="1:7">
      <c r="A1696">
        <v>9.3683999999999994</v>
      </c>
      <c r="B1696">
        <v>1.591796875</v>
      </c>
      <c r="D1696">
        <f t="shared" si="104"/>
        <v>562.10399999999993</v>
      </c>
      <c r="E1696">
        <f t="shared" si="105"/>
        <v>1.591796875</v>
      </c>
      <c r="F1696">
        <f t="shared" si="106"/>
        <v>1.6381612230773477</v>
      </c>
      <c r="G1696">
        <f t="shared" si="107"/>
        <v>2.1496527726374537E-3</v>
      </c>
    </row>
    <row r="1697" spans="1:7">
      <c r="A1697">
        <v>9.3739500000000007</v>
      </c>
      <c r="B1697">
        <v>1.591796875</v>
      </c>
      <c r="D1697">
        <f t="shared" si="104"/>
        <v>562.4369999999999</v>
      </c>
      <c r="E1697">
        <f t="shared" si="105"/>
        <v>1.591796875</v>
      </c>
      <c r="F1697">
        <f t="shared" si="106"/>
        <v>1.6381612230773477</v>
      </c>
      <c r="G1697">
        <f t="shared" si="107"/>
        <v>2.1496527726374537E-3</v>
      </c>
    </row>
    <row r="1698" spans="1:7">
      <c r="A1698">
        <v>9.3795000000000002</v>
      </c>
      <c r="B1698">
        <v>1.591796875</v>
      </c>
      <c r="D1698">
        <f t="shared" si="104"/>
        <v>562.77</v>
      </c>
      <c r="E1698">
        <f t="shared" si="105"/>
        <v>1.591796875</v>
      </c>
      <c r="F1698">
        <f t="shared" si="106"/>
        <v>1.6381612230773477</v>
      </c>
      <c r="G1698">
        <f t="shared" si="107"/>
        <v>2.1496527726374537E-3</v>
      </c>
    </row>
    <row r="1699" spans="1:7">
      <c r="A1699">
        <v>9.3850499999999997</v>
      </c>
      <c r="B1699">
        <v>1.591796875</v>
      </c>
      <c r="D1699">
        <f t="shared" si="104"/>
        <v>563.10299999999995</v>
      </c>
      <c r="E1699">
        <f t="shared" si="105"/>
        <v>1.591796875</v>
      </c>
      <c r="F1699">
        <f t="shared" si="106"/>
        <v>1.6381612230773477</v>
      </c>
      <c r="G1699">
        <f t="shared" si="107"/>
        <v>2.1496527726374537E-3</v>
      </c>
    </row>
    <row r="1700" spans="1:7">
      <c r="A1700">
        <v>9.3905999999999992</v>
      </c>
      <c r="B1700">
        <v>1.5969848632800001</v>
      </c>
      <c r="D1700">
        <f t="shared" si="104"/>
        <v>563.43599999999992</v>
      </c>
      <c r="E1700">
        <f t="shared" si="105"/>
        <v>1.591796875</v>
      </c>
      <c r="F1700">
        <f t="shared" si="106"/>
        <v>1.6381612230773477</v>
      </c>
      <c r="G1700">
        <f t="shared" si="107"/>
        <v>2.1496527726374537E-3</v>
      </c>
    </row>
    <row r="1701" spans="1:7">
      <c r="A1701">
        <v>9.3961500000000004</v>
      </c>
      <c r="B1701">
        <v>1.5969848632800001</v>
      </c>
      <c r="D1701">
        <f t="shared" si="104"/>
        <v>563.76899999999989</v>
      </c>
      <c r="E1701">
        <f t="shared" si="105"/>
        <v>1.591796875</v>
      </c>
      <c r="F1701">
        <f t="shared" si="106"/>
        <v>1.6381612230773477</v>
      </c>
      <c r="G1701">
        <f t="shared" si="107"/>
        <v>2.1496527726374537E-3</v>
      </c>
    </row>
    <row r="1702" spans="1:7">
      <c r="A1702">
        <v>9.4016999999999999</v>
      </c>
      <c r="B1702">
        <v>1.591796875</v>
      </c>
      <c r="D1702">
        <f t="shared" si="104"/>
        <v>564.10199999999998</v>
      </c>
      <c r="E1702">
        <f t="shared" si="105"/>
        <v>1.591796875</v>
      </c>
      <c r="F1702">
        <f t="shared" si="106"/>
        <v>1.6381612230773477</v>
      </c>
      <c r="G1702">
        <f t="shared" si="107"/>
        <v>2.1496527726374537E-3</v>
      </c>
    </row>
    <row r="1703" spans="1:7">
      <c r="A1703">
        <v>9.4072499999999994</v>
      </c>
      <c r="B1703">
        <v>1.591796875</v>
      </c>
      <c r="D1703">
        <f t="shared" si="104"/>
        <v>564.43499999999995</v>
      </c>
      <c r="E1703">
        <f t="shared" si="105"/>
        <v>1.591796875</v>
      </c>
      <c r="F1703">
        <f t="shared" si="106"/>
        <v>1.6381612230773477</v>
      </c>
      <c r="G1703">
        <f t="shared" si="107"/>
        <v>2.1496527726374537E-3</v>
      </c>
    </row>
    <row r="1704" spans="1:7">
      <c r="A1704">
        <v>9.4128000000000007</v>
      </c>
      <c r="B1704">
        <v>1.5969848632800001</v>
      </c>
      <c r="D1704">
        <f t="shared" si="104"/>
        <v>564.76799999999992</v>
      </c>
      <c r="E1704">
        <f t="shared" si="105"/>
        <v>1.591796875</v>
      </c>
      <c r="F1704">
        <f t="shared" si="106"/>
        <v>1.6381612230773477</v>
      </c>
      <c r="G1704">
        <f t="shared" si="107"/>
        <v>2.1496527726374537E-3</v>
      </c>
    </row>
    <row r="1705" spans="1:7">
      <c r="A1705">
        <v>9.4183500000000002</v>
      </c>
      <c r="B1705">
        <v>1.591796875</v>
      </c>
      <c r="D1705">
        <f t="shared" si="104"/>
        <v>565.101</v>
      </c>
      <c r="E1705">
        <f t="shared" si="105"/>
        <v>1.591796875</v>
      </c>
      <c r="F1705">
        <f t="shared" si="106"/>
        <v>1.6381612230773477</v>
      </c>
      <c r="G1705">
        <f t="shared" si="107"/>
        <v>2.1496527726374537E-3</v>
      </c>
    </row>
    <row r="1706" spans="1:7">
      <c r="A1706">
        <v>9.4238999999999997</v>
      </c>
      <c r="B1706">
        <v>1.591796875</v>
      </c>
      <c r="D1706">
        <f t="shared" si="104"/>
        <v>565.43399999999997</v>
      </c>
      <c r="E1706">
        <f t="shared" si="105"/>
        <v>1.591796875</v>
      </c>
      <c r="F1706">
        <f t="shared" si="106"/>
        <v>1.6381612230773477</v>
      </c>
      <c r="G1706">
        <f t="shared" si="107"/>
        <v>2.1496527726374537E-3</v>
      </c>
    </row>
    <row r="1707" spans="1:7">
      <c r="A1707">
        <v>9.4294499999999992</v>
      </c>
      <c r="B1707">
        <v>1.591796875</v>
      </c>
      <c r="D1707">
        <f t="shared" si="104"/>
        <v>565.76699999999994</v>
      </c>
      <c r="E1707">
        <f t="shared" si="105"/>
        <v>1.591796875</v>
      </c>
      <c r="F1707">
        <f t="shared" si="106"/>
        <v>1.6381612230773477</v>
      </c>
      <c r="G1707">
        <f t="shared" si="107"/>
        <v>2.1496527726374537E-3</v>
      </c>
    </row>
    <row r="1708" spans="1:7">
      <c r="A1708">
        <v>9.4350000000000005</v>
      </c>
      <c r="B1708">
        <v>1.5969848632800001</v>
      </c>
      <c r="D1708">
        <f t="shared" si="104"/>
        <v>566.09999999999991</v>
      </c>
      <c r="E1708">
        <f t="shared" si="105"/>
        <v>1.591796875</v>
      </c>
      <c r="F1708">
        <f t="shared" si="106"/>
        <v>1.6381612230773477</v>
      </c>
      <c r="G1708">
        <f t="shared" si="107"/>
        <v>2.1496527726374537E-3</v>
      </c>
    </row>
    <row r="1709" spans="1:7">
      <c r="A1709">
        <v>9.44055</v>
      </c>
      <c r="B1709">
        <v>1.591796875</v>
      </c>
      <c r="D1709">
        <f t="shared" si="104"/>
        <v>566.43299999999999</v>
      </c>
      <c r="E1709">
        <f t="shared" si="105"/>
        <v>1.591796875</v>
      </c>
      <c r="F1709">
        <f t="shared" si="106"/>
        <v>1.6381612230773477</v>
      </c>
      <c r="G1709">
        <f t="shared" si="107"/>
        <v>2.1496527726374537E-3</v>
      </c>
    </row>
    <row r="1710" spans="1:7">
      <c r="A1710">
        <v>9.4460999999999995</v>
      </c>
      <c r="B1710">
        <v>1.591796875</v>
      </c>
      <c r="D1710">
        <f t="shared" si="104"/>
        <v>566.76599999999996</v>
      </c>
      <c r="E1710">
        <f t="shared" si="105"/>
        <v>1.591796875</v>
      </c>
      <c r="F1710">
        <f t="shared" si="106"/>
        <v>1.6381612230773477</v>
      </c>
      <c r="G1710">
        <f t="shared" si="107"/>
        <v>2.1496527726374537E-3</v>
      </c>
    </row>
    <row r="1711" spans="1:7">
      <c r="A1711">
        <v>9.4516500000000008</v>
      </c>
      <c r="B1711">
        <v>1.591796875</v>
      </c>
      <c r="D1711">
        <f t="shared" si="104"/>
        <v>567.09899999999993</v>
      </c>
      <c r="E1711">
        <f t="shared" si="105"/>
        <v>1.591796875</v>
      </c>
      <c r="F1711">
        <f t="shared" si="106"/>
        <v>1.6381612230773477</v>
      </c>
      <c r="G1711">
        <f t="shared" si="107"/>
        <v>2.1496527726374537E-3</v>
      </c>
    </row>
    <row r="1712" spans="1:7">
      <c r="A1712">
        <v>9.4572000000000003</v>
      </c>
      <c r="B1712">
        <v>1.5969848632800001</v>
      </c>
      <c r="D1712">
        <f t="shared" si="104"/>
        <v>567.4319999999999</v>
      </c>
      <c r="E1712">
        <f t="shared" si="105"/>
        <v>1.591796875</v>
      </c>
      <c r="F1712">
        <f t="shared" si="106"/>
        <v>1.6381612230773477</v>
      </c>
      <c r="G1712">
        <f t="shared" si="107"/>
        <v>2.1496527726374537E-3</v>
      </c>
    </row>
    <row r="1713" spans="1:7">
      <c r="A1713">
        <v>9.4627499999999998</v>
      </c>
      <c r="B1713">
        <v>1.591796875</v>
      </c>
      <c r="D1713">
        <f t="shared" si="104"/>
        <v>567.76499999999999</v>
      </c>
      <c r="E1713">
        <f t="shared" si="105"/>
        <v>1.591796875</v>
      </c>
      <c r="F1713">
        <f t="shared" si="106"/>
        <v>1.6381612230773477</v>
      </c>
      <c r="G1713">
        <f t="shared" si="107"/>
        <v>2.1496527726374537E-3</v>
      </c>
    </row>
    <row r="1714" spans="1:7">
      <c r="A1714">
        <v>9.4682999999999993</v>
      </c>
      <c r="B1714">
        <v>1.591796875</v>
      </c>
      <c r="D1714">
        <f t="shared" si="104"/>
        <v>568.09799999999996</v>
      </c>
      <c r="E1714">
        <f t="shared" si="105"/>
        <v>1.591796875</v>
      </c>
      <c r="F1714">
        <f t="shared" si="106"/>
        <v>1.6381612230773477</v>
      </c>
      <c r="G1714">
        <f t="shared" si="107"/>
        <v>2.1496527726374537E-3</v>
      </c>
    </row>
    <row r="1715" spans="1:7">
      <c r="A1715">
        <v>9.4738500000000005</v>
      </c>
      <c r="B1715">
        <v>1.5969848632800001</v>
      </c>
      <c r="D1715">
        <f t="shared" si="104"/>
        <v>568.43099999999993</v>
      </c>
      <c r="E1715">
        <f t="shared" si="105"/>
        <v>1.591796875</v>
      </c>
      <c r="F1715">
        <f t="shared" si="106"/>
        <v>1.6381612230773477</v>
      </c>
      <c r="G1715">
        <f t="shared" si="107"/>
        <v>2.1496527726374537E-3</v>
      </c>
    </row>
    <row r="1716" spans="1:7">
      <c r="A1716">
        <v>9.4794</v>
      </c>
      <c r="B1716">
        <v>1.591796875</v>
      </c>
      <c r="D1716">
        <f t="shared" si="104"/>
        <v>568.76400000000001</v>
      </c>
      <c r="E1716">
        <f t="shared" si="105"/>
        <v>1.591796875</v>
      </c>
      <c r="F1716">
        <f t="shared" si="106"/>
        <v>1.6381612230773477</v>
      </c>
      <c r="G1716">
        <f t="shared" si="107"/>
        <v>2.1496527726374537E-3</v>
      </c>
    </row>
    <row r="1717" spans="1:7">
      <c r="A1717">
        <v>9.4849499999999995</v>
      </c>
      <c r="B1717">
        <v>1.591796875</v>
      </c>
      <c r="D1717">
        <f t="shared" si="104"/>
        <v>569.09699999999998</v>
      </c>
      <c r="E1717">
        <f t="shared" si="105"/>
        <v>1.591796875</v>
      </c>
      <c r="F1717">
        <f t="shared" si="106"/>
        <v>1.6381612230773477</v>
      </c>
      <c r="G1717">
        <f t="shared" si="107"/>
        <v>2.1496527726374537E-3</v>
      </c>
    </row>
    <row r="1718" spans="1:7">
      <c r="A1718">
        <v>9.4905000000000008</v>
      </c>
      <c r="B1718">
        <v>1.591796875</v>
      </c>
      <c r="D1718">
        <f t="shared" si="104"/>
        <v>569.42999999999995</v>
      </c>
      <c r="E1718">
        <f t="shared" si="105"/>
        <v>1.591796875</v>
      </c>
      <c r="F1718">
        <f t="shared" si="106"/>
        <v>1.6381612230773477</v>
      </c>
      <c r="G1718">
        <f t="shared" si="107"/>
        <v>2.1496527726374537E-3</v>
      </c>
    </row>
    <row r="1719" spans="1:7">
      <c r="A1719">
        <v>9.4960500000000003</v>
      </c>
      <c r="B1719">
        <v>1.591796875</v>
      </c>
      <c r="D1719">
        <f t="shared" si="104"/>
        <v>569.76299999999992</v>
      </c>
      <c r="E1719">
        <f t="shared" si="105"/>
        <v>1.591796875</v>
      </c>
      <c r="F1719">
        <f t="shared" si="106"/>
        <v>1.6381612230773477</v>
      </c>
      <c r="G1719">
        <f t="shared" si="107"/>
        <v>2.1496527726374537E-3</v>
      </c>
    </row>
    <row r="1720" spans="1:7">
      <c r="A1720">
        <v>9.5015999999999998</v>
      </c>
      <c r="B1720">
        <v>1.591796875</v>
      </c>
      <c r="D1720">
        <f t="shared" si="104"/>
        <v>570.096</v>
      </c>
      <c r="E1720">
        <f t="shared" si="105"/>
        <v>1.5969848632800001</v>
      </c>
      <c r="F1720">
        <f t="shared" si="106"/>
        <v>1.6381612230773477</v>
      </c>
      <c r="G1720">
        <f t="shared" si="107"/>
        <v>1.6954926061606215E-3</v>
      </c>
    </row>
    <row r="1721" spans="1:7">
      <c r="A1721">
        <v>9.5071499999999993</v>
      </c>
      <c r="B1721">
        <v>1.591796875</v>
      </c>
      <c r="D1721">
        <f t="shared" si="104"/>
        <v>570.42899999999997</v>
      </c>
      <c r="E1721">
        <f t="shared" si="105"/>
        <v>1.5969848632800001</v>
      </c>
      <c r="F1721">
        <f t="shared" si="106"/>
        <v>1.6381612230773477</v>
      </c>
      <c r="G1721">
        <f t="shared" si="107"/>
        <v>1.6954926061606215E-3</v>
      </c>
    </row>
    <row r="1722" spans="1:7">
      <c r="A1722">
        <v>9.5127000000000006</v>
      </c>
      <c r="B1722">
        <v>1.591796875</v>
      </c>
      <c r="D1722">
        <f t="shared" si="104"/>
        <v>570.76199999999994</v>
      </c>
      <c r="E1722">
        <f t="shared" si="105"/>
        <v>1.5969848632800001</v>
      </c>
      <c r="F1722">
        <f t="shared" si="106"/>
        <v>1.6381612230773477</v>
      </c>
      <c r="G1722">
        <f t="shared" si="107"/>
        <v>1.6954926061606215E-3</v>
      </c>
    </row>
    <row r="1723" spans="1:7">
      <c r="A1723">
        <v>9.5182500000000001</v>
      </c>
      <c r="B1723">
        <v>1.591796875</v>
      </c>
      <c r="D1723">
        <f t="shared" si="104"/>
        <v>571.09500000000003</v>
      </c>
      <c r="E1723">
        <f t="shared" si="105"/>
        <v>1.5969848632800001</v>
      </c>
      <c r="F1723">
        <f t="shared" si="106"/>
        <v>1.6381612230773477</v>
      </c>
      <c r="G1723">
        <f t="shared" si="107"/>
        <v>1.6954926061606215E-3</v>
      </c>
    </row>
    <row r="1724" spans="1:7">
      <c r="A1724">
        <v>9.5237999999999996</v>
      </c>
      <c r="B1724">
        <v>1.591796875</v>
      </c>
      <c r="D1724">
        <f t="shared" si="104"/>
        <v>571.428</v>
      </c>
      <c r="E1724">
        <f t="shared" si="105"/>
        <v>1.5969848632800001</v>
      </c>
      <c r="F1724">
        <f t="shared" si="106"/>
        <v>1.6381612230773477</v>
      </c>
      <c r="G1724">
        <f t="shared" si="107"/>
        <v>1.6954926061606215E-3</v>
      </c>
    </row>
    <row r="1725" spans="1:7">
      <c r="A1725">
        <v>9.5293500000000009</v>
      </c>
      <c r="B1725">
        <v>1.591796875</v>
      </c>
      <c r="D1725">
        <f t="shared" si="104"/>
        <v>571.76099999999997</v>
      </c>
      <c r="E1725">
        <f t="shared" si="105"/>
        <v>1.5969848632800001</v>
      </c>
      <c r="F1725">
        <f t="shared" si="106"/>
        <v>1.6381612230773477</v>
      </c>
      <c r="G1725">
        <f t="shared" si="107"/>
        <v>1.6954926061606215E-3</v>
      </c>
    </row>
    <row r="1726" spans="1:7">
      <c r="A1726">
        <v>9.5349000000000004</v>
      </c>
      <c r="B1726">
        <v>1.591796875</v>
      </c>
    </row>
    <row r="1727" spans="1:7">
      <c r="A1727">
        <v>9.5404499999999999</v>
      </c>
      <c r="B1727">
        <v>1.591796875</v>
      </c>
    </row>
    <row r="1728" spans="1:7">
      <c r="A1728">
        <v>9.5459999999999994</v>
      </c>
      <c r="B1728">
        <v>1.591796875</v>
      </c>
    </row>
    <row r="1729" spans="1:2">
      <c r="A1729">
        <v>9.5515500000000007</v>
      </c>
      <c r="B1729">
        <v>1.591796875</v>
      </c>
    </row>
    <row r="1730" spans="1:2">
      <c r="A1730">
        <v>9.5571000000000002</v>
      </c>
      <c r="B1730">
        <v>1.591796875</v>
      </c>
    </row>
    <row r="1731" spans="1:2">
      <c r="A1731">
        <v>9.5626499999999997</v>
      </c>
      <c r="B1731">
        <v>1.591796875</v>
      </c>
    </row>
    <row r="1732" spans="1:2">
      <c r="A1732">
        <v>9.5681999999999992</v>
      </c>
      <c r="B1732">
        <v>1.591796875</v>
      </c>
    </row>
    <row r="1733" spans="1:2">
      <c r="A1733">
        <v>9.5737500000000004</v>
      </c>
      <c r="B1733">
        <v>1.591796875</v>
      </c>
    </row>
    <row r="1734" spans="1:2">
      <c r="A1734">
        <v>9.5792999999999999</v>
      </c>
      <c r="B1734">
        <v>1.591796875</v>
      </c>
    </row>
    <row r="1735" spans="1:2">
      <c r="A1735">
        <v>9.5848499999999994</v>
      </c>
      <c r="B1735">
        <v>1.591796875</v>
      </c>
    </row>
    <row r="1736" spans="1:2">
      <c r="A1736">
        <v>9.5904000000000007</v>
      </c>
      <c r="B1736">
        <v>1.591796875</v>
      </c>
    </row>
    <row r="1737" spans="1:2">
      <c r="A1737">
        <v>9.5959500000000002</v>
      </c>
      <c r="B1737">
        <v>1.591796875</v>
      </c>
    </row>
    <row r="1738" spans="1:2">
      <c r="A1738">
        <v>9.6014999999999997</v>
      </c>
      <c r="B1738">
        <v>1.591796875</v>
      </c>
    </row>
    <row r="1739" spans="1:2">
      <c r="A1739">
        <v>9.6070499999999992</v>
      </c>
      <c r="B1739">
        <v>1.591796875</v>
      </c>
    </row>
    <row r="1740" spans="1:2">
      <c r="A1740">
        <v>9.6126000000000005</v>
      </c>
      <c r="B1740">
        <v>1.5969848632800001</v>
      </c>
    </row>
    <row r="1741" spans="1:2">
      <c r="A1741">
        <v>9.61815</v>
      </c>
      <c r="B1741">
        <v>1.5969848632800001</v>
      </c>
    </row>
    <row r="1742" spans="1:2">
      <c r="A1742">
        <v>9.6236999999999995</v>
      </c>
      <c r="B1742">
        <v>1.5969848632800001</v>
      </c>
    </row>
    <row r="1743" spans="1:2">
      <c r="A1743">
        <v>9.6292500000000008</v>
      </c>
      <c r="B1743">
        <v>1.5969848632800001</v>
      </c>
    </row>
    <row r="1744" spans="1:2">
      <c r="A1744">
        <v>9.6348000000000003</v>
      </c>
      <c r="B1744">
        <v>1.5969848632800001</v>
      </c>
    </row>
    <row r="1745" spans="1:2">
      <c r="A1745">
        <v>9.6403499999999998</v>
      </c>
      <c r="B1745">
        <v>1.5969848632800001</v>
      </c>
    </row>
  </sheetData>
  <pageMargins left="0.7" right="0.7" top="0.75" bottom="0.75" header="0.3" footer="0.3"/>
  <drawing r:id="rId1"/>
  <legacyDrawing r:id="rId2"/>
  <oleObjects>
    <oleObject progId="Equation.3" shapeId="7169" r:id="rId3"/>
  </oleObjects>
</worksheet>
</file>

<file path=xl/worksheets/sheet7.xml><?xml version="1.0" encoding="utf-8"?>
<worksheet xmlns="http://schemas.openxmlformats.org/spreadsheetml/2006/main" xmlns:r="http://schemas.openxmlformats.org/officeDocument/2006/relationships">
  <dimension ref="A1:K908"/>
  <sheetViews>
    <sheetView topLeftCell="A15" workbookViewId="0">
      <selection activeCell="H26" sqref="H26"/>
    </sheetView>
  </sheetViews>
  <sheetFormatPr defaultRowHeight="15"/>
  <cols>
    <col min="1" max="1" width="14.85546875" customWidth="1"/>
    <col min="2" max="2" width="12" bestFit="1" customWidth="1"/>
  </cols>
  <sheetData>
    <row r="1" spans="1:11">
      <c r="A1" t="s">
        <v>129</v>
      </c>
      <c r="C1" s="34"/>
    </row>
    <row r="2" spans="1:11">
      <c r="A2" t="s">
        <v>140</v>
      </c>
    </row>
    <row r="3" spans="1:11">
      <c r="A3" t="s">
        <v>130</v>
      </c>
    </row>
    <row r="4" spans="1:11">
      <c r="A4" t="s">
        <v>131</v>
      </c>
      <c r="B4" t="s">
        <v>132</v>
      </c>
    </row>
    <row r="5" spans="1:11">
      <c r="A5" t="s">
        <v>133</v>
      </c>
      <c r="B5" t="s">
        <v>134</v>
      </c>
    </row>
    <row r="6" spans="1:11">
      <c r="A6" t="s">
        <v>0</v>
      </c>
      <c r="B6" t="s">
        <v>1</v>
      </c>
      <c r="D6" t="s">
        <v>2</v>
      </c>
    </row>
    <row r="7" spans="1:11">
      <c r="D7" t="s">
        <v>3</v>
      </c>
      <c r="E7" t="s">
        <v>1</v>
      </c>
      <c r="F7" t="s">
        <v>18</v>
      </c>
      <c r="G7" t="s">
        <v>19</v>
      </c>
      <c r="H7" t="s">
        <v>20</v>
      </c>
    </row>
    <row r="8" spans="1:11">
      <c r="A8">
        <v>0</v>
      </c>
      <c r="B8">
        <v>6.2393188476599999</v>
      </c>
      <c r="D8">
        <f>(A38-$A$38)*60</f>
        <v>0</v>
      </c>
      <c r="E8">
        <f>B38</f>
        <v>6.2341308593799996</v>
      </c>
      <c r="F8">
        <f>$J$10*EXP(-$J$11*D8)+$J$12</f>
        <v>6.035480950849502</v>
      </c>
      <c r="G8">
        <f>(E8-F8)^2</f>
        <v>3.9461786159175054E-2</v>
      </c>
      <c r="H8">
        <f>SUM(G8:G5000)</f>
        <v>3.5233254092962047</v>
      </c>
      <c r="K8" t="s">
        <v>21</v>
      </c>
    </row>
    <row r="9" spans="1:11">
      <c r="A9">
        <v>5.5500000000000002E-3</v>
      </c>
      <c r="B9">
        <v>6.2341308593799996</v>
      </c>
      <c r="D9">
        <f t="shared" ref="D9:D72" si="0">(A39-$A$38)*60</f>
        <v>0.33299999999999996</v>
      </c>
      <c r="E9">
        <f t="shared" ref="E9:E72" si="1">B39</f>
        <v>6.04248046875</v>
      </c>
      <c r="F9">
        <f t="shared" ref="F9:F72" si="2">$J$10*EXP(-$J$11*D9)+$J$12</f>
        <v>5.8006676193498388</v>
      </c>
      <c r="G9">
        <f t="shared" ref="G9:G72" si="3">(E9-F9)^2</f>
        <v>5.8473454135025055E-2</v>
      </c>
      <c r="I9" t="s">
        <v>22</v>
      </c>
    </row>
    <row r="10" spans="1:11">
      <c r="A10">
        <v>1.11E-2</v>
      </c>
      <c r="B10">
        <v>6.2341308593799996</v>
      </c>
      <c r="D10">
        <f t="shared" si="0"/>
        <v>0.66599999999999993</v>
      </c>
      <c r="E10">
        <f t="shared" si="1"/>
        <v>5.7263183593799996</v>
      </c>
      <c r="F10">
        <f t="shared" si="2"/>
        <v>5.5823017802667874</v>
      </c>
      <c r="G10">
        <f t="shared" si="3"/>
        <v>2.0740775059472107E-2</v>
      </c>
      <c r="I10" t="s">
        <v>15</v>
      </c>
      <c r="J10">
        <v>3.3523226065925993</v>
      </c>
      <c r="K10">
        <v>4</v>
      </c>
    </row>
    <row r="11" spans="1:11">
      <c r="A11">
        <v>1.6650000000000002E-2</v>
      </c>
      <c r="B11">
        <v>6.2393188476599999</v>
      </c>
      <c r="D11">
        <f t="shared" si="0"/>
        <v>0.99899999999999989</v>
      </c>
      <c r="E11">
        <f t="shared" si="1"/>
        <v>5.4519653320300003</v>
      </c>
      <c r="F11">
        <f t="shared" si="2"/>
        <v>5.3792313695115395</v>
      </c>
      <c r="G11">
        <f t="shared" si="3"/>
        <v>5.2902293036368704E-3</v>
      </c>
      <c r="I11" t="s">
        <v>16</v>
      </c>
      <c r="J11">
        <v>0.21807521702067095</v>
      </c>
      <c r="K11">
        <v>0.3</v>
      </c>
    </row>
    <row r="12" spans="1:11">
      <c r="A12">
        <v>2.2200000000000001E-2</v>
      </c>
      <c r="B12">
        <v>6.2393188476599999</v>
      </c>
      <c r="D12">
        <f t="shared" si="0"/>
        <v>1.3319999999999999</v>
      </c>
      <c r="E12">
        <f t="shared" si="1"/>
        <v>5.1980590820300003</v>
      </c>
      <c r="F12">
        <f t="shared" si="2"/>
        <v>5.1903850192881364</v>
      </c>
      <c r="G12">
        <f t="shared" si="3"/>
        <v>5.8891238966063452E-5</v>
      </c>
      <c r="I12" t="s">
        <v>17</v>
      </c>
      <c r="J12">
        <v>2.6831583442569031</v>
      </c>
      <c r="K12">
        <v>1.6</v>
      </c>
    </row>
    <row r="13" spans="1:11">
      <c r="A13">
        <v>2.775E-2</v>
      </c>
      <c r="B13">
        <v>6.2393188476599999</v>
      </c>
      <c r="D13">
        <f t="shared" si="0"/>
        <v>1.6649999999999998</v>
      </c>
      <c r="E13">
        <f t="shared" si="1"/>
        <v>4.9752807617199997</v>
      </c>
      <c r="F13">
        <f t="shared" si="2"/>
        <v>5.0147664057241776</v>
      </c>
      <c r="G13">
        <f t="shared" si="3"/>
        <v>1.5591160824246762E-3</v>
      </c>
    </row>
    <row r="14" spans="1:11">
      <c r="A14">
        <v>3.3300000000000003E-2</v>
      </c>
      <c r="B14">
        <v>6.2341308593799996</v>
      </c>
      <c r="D14">
        <f t="shared" si="0"/>
        <v>1.9979999999999998</v>
      </c>
      <c r="E14">
        <f t="shared" si="1"/>
        <v>4.77294921875</v>
      </c>
      <c r="F14">
        <f t="shared" si="2"/>
        <v>4.851448992421556</v>
      </c>
      <c r="G14">
        <f t="shared" si="3"/>
        <v>6.1622144664855213E-3</v>
      </c>
    </row>
    <row r="15" spans="1:11">
      <c r="A15">
        <v>3.8850000000000003E-2</v>
      </c>
      <c r="B15">
        <v>6.2393188476599999</v>
      </c>
      <c r="D15">
        <f t="shared" si="0"/>
        <v>2.3309999999999995</v>
      </c>
      <c r="E15">
        <f t="shared" si="1"/>
        <v>4.5916748046900002</v>
      </c>
      <c r="F15">
        <f t="shared" si="2"/>
        <v>4.699571142195019</v>
      </c>
      <c r="G15">
        <f t="shared" si="3"/>
        <v>1.1641619646996929E-2</v>
      </c>
    </row>
    <row r="16" spans="1:11">
      <c r="A16">
        <v>4.4400000000000002E-2</v>
      </c>
      <c r="B16">
        <v>6.2393188476599999</v>
      </c>
      <c r="D16">
        <f t="shared" si="0"/>
        <v>2.6639999999999997</v>
      </c>
      <c r="E16">
        <f t="shared" si="1"/>
        <v>4.43115234375</v>
      </c>
      <c r="F16">
        <f t="shared" si="2"/>
        <v>4.5583315712088401</v>
      </c>
      <c r="G16">
        <f t="shared" si="3"/>
        <v>1.6174555897027397E-2</v>
      </c>
    </row>
    <row r="17" spans="1:7">
      <c r="A17">
        <v>4.9950000000000001E-2</v>
      </c>
      <c r="B17">
        <v>6.2393188476599999</v>
      </c>
      <c r="D17">
        <f t="shared" si="0"/>
        <v>2.9969999999999999</v>
      </c>
      <c r="E17">
        <f t="shared" si="1"/>
        <v>4.2861938476599999</v>
      </c>
      <c r="F17">
        <f t="shared" si="2"/>
        <v>4.4269851215283573</v>
      </c>
      <c r="G17">
        <f t="shared" si="3"/>
        <v>1.9822182797474826E-2</v>
      </c>
    </row>
    <row r="18" spans="1:7">
      <c r="A18">
        <v>5.5500000000000001E-2</v>
      </c>
      <c r="B18">
        <v>6.2341308593799996</v>
      </c>
      <c r="D18">
        <f t="shared" si="0"/>
        <v>3.3299999999999996</v>
      </c>
      <c r="E18">
        <f t="shared" si="1"/>
        <v>4.1513061523400001</v>
      </c>
      <c r="F18">
        <f t="shared" si="2"/>
        <v>4.3048388297829954</v>
      </c>
      <c r="G18">
        <f t="shared" si="3"/>
        <v>2.3572283042814824E-2</v>
      </c>
    </row>
    <row r="19" spans="1:7">
      <c r="A19">
        <v>6.105E-2</v>
      </c>
      <c r="B19">
        <v>6.2393188476599999</v>
      </c>
      <c r="D19">
        <f t="shared" si="0"/>
        <v>3.6629999999999994</v>
      </c>
      <c r="E19">
        <f t="shared" si="1"/>
        <v>4.0374755859400002</v>
      </c>
      <c r="F19">
        <f t="shared" si="2"/>
        <v>4.191248271199667</v>
      </c>
      <c r="G19">
        <f t="shared" si="3"/>
        <v>2.3646038731968549E-2</v>
      </c>
    </row>
    <row r="20" spans="1:7">
      <c r="A20">
        <v>6.6600000000000006E-2</v>
      </c>
      <c r="B20">
        <v>6.2341308593799996</v>
      </c>
      <c r="D20">
        <f t="shared" si="0"/>
        <v>3.9959999999999996</v>
      </c>
      <c r="E20">
        <f t="shared" si="1"/>
        <v>3.9337158203100002</v>
      </c>
      <c r="F20">
        <f t="shared" si="2"/>
        <v>4.0856141597182383</v>
      </c>
      <c r="G20">
        <f t="shared" si="3"/>
        <v>2.3073105514980284E-2</v>
      </c>
    </row>
    <row r="21" spans="1:7">
      <c r="A21">
        <v>7.2150000000000006E-2</v>
      </c>
      <c r="B21">
        <v>6.2393188476599999</v>
      </c>
      <c r="D21">
        <f t="shared" si="0"/>
        <v>4.3289999999999997</v>
      </c>
      <c r="E21">
        <f t="shared" si="1"/>
        <v>3.8406372070299999</v>
      </c>
      <c r="F21">
        <f t="shared" si="2"/>
        <v>3.9873791862518035</v>
      </c>
      <c r="G21">
        <f t="shared" si="3"/>
        <v>2.1533208465932256E-2</v>
      </c>
    </row>
    <row r="22" spans="1:7">
      <c r="A22">
        <v>7.7700000000000005E-2</v>
      </c>
      <c r="B22">
        <v>6.2393188476599999</v>
      </c>
      <c r="D22">
        <f t="shared" si="0"/>
        <v>4.661999999999999</v>
      </c>
      <c r="E22">
        <f t="shared" si="1"/>
        <v>3.7576293945299999</v>
      </c>
      <c r="F22">
        <f t="shared" si="2"/>
        <v>3.8960250784109123</v>
      </c>
      <c r="G22">
        <f t="shared" si="3"/>
        <v>1.9153365316865435E-2</v>
      </c>
    </row>
    <row r="23" spans="1:7">
      <c r="A23">
        <v>8.3250000000000005E-2</v>
      </c>
      <c r="B23">
        <v>6.2393188476599999</v>
      </c>
      <c r="D23">
        <f t="shared" si="0"/>
        <v>4.9949999999999992</v>
      </c>
      <c r="E23">
        <f t="shared" si="1"/>
        <v>3.6798095703100002</v>
      </c>
      <c r="F23">
        <f t="shared" si="2"/>
        <v>3.8110698661793254</v>
      </c>
      <c r="G23">
        <f t="shared" si="3"/>
        <v>1.7229265271702789E-2</v>
      </c>
    </row>
    <row r="24" spans="1:7">
      <c r="A24">
        <v>8.8800000000000004E-2</v>
      </c>
      <c r="B24">
        <v>6.2393188476599999</v>
      </c>
      <c r="D24">
        <f t="shared" si="0"/>
        <v>5.3280000000000012</v>
      </c>
      <c r="E24">
        <f t="shared" si="1"/>
        <v>3.6123657226599999</v>
      </c>
      <c r="F24">
        <f t="shared" si="2"/>
        <v>3.7320653391154277</v>
      </c>
      <c r="G24">
        <f t="shared" si="3"/>
        <v>1.4327998179576525E-2</v>
      </c>
    </row>
    <row r="25" spans="1:7">
      <c r="A25">
        <v>9.4350000000000003E-2</v>
      </c>
      <c r="B25">
        <v>6.2341308593799996</v>
      </c>
      <c r="D25">
        <f t="shared" si="0"/>
        <v>5.6610000000000014</v>
      </c>
      <c r="E25">
        <f t="shared" si="1"/>
        <v>3.5504150390600002</v>
      </c>
      <c r="F25">
        <f t="shared" si="2"/>
        <v>3.6585946816638844</v>
      </c>
      <c r="G25">
        <f t="shared" si="3"/>
        <v>1.1702835073904102E-2</v>
      </c>
    </row>
    <row r="26" spans="1:7">
      <c r="A26">
        <v>9.9900000000000003E-2</v>
      </c>
      <c r="B26">
        <v>6.2393188476599999</v>
      </c>
      <c r="D26">
        <f t="shared" si="0"/>
        <v>5.9940000000000007</v>
      </c>
      <c r="E26">
        <f t="shared" si="1"/>
        <v>3.4933471679700001</v>
      </c>
      <c r="F26">
        <f t="shared" si="2"/>
        <v>3.5902702741018175</v>
      </c>
      <c r="G26">
        <f t="shared" si="3"/>
        <v>9.3940885022395452E-3</v>
      </c>
    </row>
    <row r="27" spans="1:7">
      <c r="A27">
        <v>0.10545</v>
      </c>
      <c r="B27">
        <v>6.2393188476599999</v>
      </c>
      <c r="D27">
        <f t="shared" si="0"/>
        <v>6.3270000000000008</v>
      </c>
      <c r="E27">
        <f t="shared" si="1"/>
        <v>3.4414672851599999</v>
      </c>
      <c r="F27">
        <f t="shared" si="2"/>
        <v>3.5267316475176429</v>
      </c>
      <c r="G27">
        <f t="shared" si="3"/>
        <v>7.2700114882554498E-3</v>
      </c>
    </row>
    <row r="28" spans="1:7">
      <c r="A28">
        <v>0.111</v>
      </c>
      <c r="B28">
        <v>6.2445068359400002</v>
      </c>
      <c r="D28">
        <f t="shared" si="0"/>
        <v>6.660000000000001</v>
      </c>
      <c r="E28">
        <f t="shared" si="1"/>
        <v>3.39477539063</v>
      </c>
      <c r="F28">
        <f t="shared" si="2"/>
        <v>3.4676435820333467</v>
      </c>
      <c r="G28">
        <f t="shared" si="3"/>
        <v>5.3097733183947639E-3</v>
      </c>
    </row>
    <row r="29" spans="1:7">
      <c r="A29">
        <v>0.11655</v>
      </c>
      <c r="B29">
        <v>6.2393188476599999</v>
      </c>
      <c r="D29">
        <f t="shared" si="0"/>
        <v>6.9930000000000012</v>
      </c>
      <c r="E29">
        <f t="shared" si="1"/>
        <v>3.3587646484399998</v>
      </c>
      <c r="F29">
        <f t="shared" si="2"/>
        <v>3.4126943382367219</v>
      </c>
      <c r="G29">
        <f t="shared" si="3"/>
        <v>2.9084114415706694E-3</v>
      </c>
    </row>
    <row r="30" spans="1:7">
      <c r="A30">
        <v>0.1221</v>
      </c>
      <c r="B30">
        <v>6.2393188476599999</v>
      </c>
      <c r="D30">
        <f t="shared" si="0"/>
        <v>7.3260000000000005</v>
      </c>
      <c r="E30">
        <f t="shared" si="1"/>
        <v>3.3224487304700001</v>
      </c>
      <c r="F30">
        <f t="shared" si="2"/>
        <v>3.3615940124928825</v>
      </c>
      <c r="G30">
        <f t="shared" si="3"/>
        <v>1.5323531046509973E-3</v>
      </c>
    </row>
    <row r="31" spans="1:7">
      <c r="A31">
        <v>0.12765000000000001</v>
      </c>
      <c r="B31">
        <v>6.2393188476599999</v>
      </c>
      <c r="D31">
        <f t="shared" si="0"/>
        <v>7.6590000000000007</v>
      </c>
      <c r="E31">
        <f t="shared" si="1"/>
        <v>3.2809448242200001</v>
      </c>
      <c r="F31">
        <f t="shared" si="2"/>
        <v>3.3140730074579241</v>
      </c>
      <c r="G31">
        <f t="shared" si="3"/>
        <v>1.0974765246454681E-3</v>
      </c>
    </row>
    <row r="32" spans="1:7">
      <c r="A32">
        <v>0.13320000000000001</v>
      </c>
      <c r="B32">
        <v>6.2393188476599999</v>
      </c>
      <c r="D32">
        <f t="shared" si="0"/>
        <v>7.9920000000000009</v>
      </c>
      <c r="E32">
        <f t="shared" si="1"/>
        <v>3.2550048828100002</v>
      </c>
      <c r="F32">
        <f t="shared" si="2"/>
        <v>3.2698806097254156</v>
      </c>
      <c r="G32">
        <f t="shared" si="3"/>
        <v>2.2128725126201382E-4</v>
      </c>
    </row>
    <row r="33" spans="1:7">
      <c r="A33">
        <v>0.13875000000000001</v>
      </c>
      <c r="B33">
        <v>6.2341308593799996</v>
      </c>
      <c r="D33">
        <f t="shared" si="0"/>
        <v>8.3250000000000011</v>
      </c>
      <c r="E33">
        <f t="shared" si="1"/>
        <v>3.22387695313</v>
      </c>
      <c r="F33">
        <f t="shared" si="2"/>
        <v>3.2287836671015895</v>
      </c>
      <c r="G33">
        <f t="shared" si="3"/>
        <v>2.4075841998991433E-5</v>
      </c>
    </row>
    <row r="34" spans="1:7">
      <c r="A34">
        <v>0.14430000000000001</v>
      </c>
      <c r="B34">
        <v>6.2393188476599999</v>
      </c>
      <c r="D34">
        <f t="shared" si="0"/>
        <v>8.6580000000000013</v>
      </c>
      <c r="E34">
        <f t="shared" si="1"/>
        <v>3.1979370117200001</v>
      </c>
      <c r="F34">
        <f t="shared" si="2"/>
        <v>3.1905653585307547</v>
      </c>
      <c r="G34">
        <f t="shared" si="3"/>
        <v>5.4341270742511513E-5</v>
      </c>
    </row>
    <row r="35" spans="1:7">
      <c r="A35">
        <v>0.14985000000000001</v>
      </c>
      <c r="B35">
        <v>6.2393188476599999</v>
      </c>
      <c r="D35">
        <f t="shared" si="0"/>
        <v>8.9910000000000014</v>
      </c>
      <c r="E35">
        <f t="shared" si="1"/>
        <v>3.1771850585900001</v>
      </c>
      <c r="F35">
        <f t="shared" si="2"/>
        <v>3.155024050181245</v>
      </c>
      <c r="G35">
        <f t="shared" si="3"/>
        <v>4.9111029369291526E-4</v>
      </c>
    </row>
    <row r="36" spans="1:7">
      <c r="A36">
        <v>0.15540000000000001</v>
      </c>
      <c r="B36">
        <v>6.2341308593799996</v>
      </c>
      <c r="D36">
        <f t="shared" si="0"/>
        <v>9.3239999999999998</v>
      </c>
      <c r="E36">
        <f t="shared" si="1"/>
        <v>3.1512451171899998</v>
      </c>
      <c r="F36">
        <f t="shared" si="2"/>
        <v>3.1219722316567875</v>
      </c>
      <c r="G36">
        <f t="shared" si="3"/>
        <v>8.5690182744054867E-4</v>
      </c>
    </row>
    <row r="37" spans="1:7">
      <c r="A37">
        <v>0.16095000000000001</v>
      </c>
      <c r="B37">
        <v>6.2393188476599999</v>
      </c>
      <c r="D37">
        <f t="shared" si="0"/>
        <v>9.657</v>
      </c>
      <c r="E37">
        <f t="shared" si="1"/>
        <v>3.13598632813</v>
      </c>
      <c r="F37">
        <f t="shared" si="2"/>
        <v>3.0912355267209168</v>
      </c>
      <c r="G37">
        <f t="shared" si="3"/>
        <v>2.0026342267551998E-3</v>
      </c>
    </row>
    <row r="38" spans="1:7">
      <c r="A38">
        <v>0.16650000000000001</v>
      </c>
      <c r="B38">
        <v>6.2341308593799996</v>
      </c>
      <c r="D38">
        <f t="shared" si="0"/>
        <v>9.99</v>
      </c>
      <c r="E38">
        <f t="shared" si="1"/>
        <v>3.115234375</v>
      </c>
      <c r="F38">
        <f t="shared" si="2"/>
        <v>3.0626517733151646</v>
      </c>
      <c r="G38">
        <f t="shared" si="3"/>
        <v>2.7649299999460563E-3</v>
      </c>
    </row>
    <row r="39" spans="1:7">
      <c r="A39">
        <v>0.17205000000000001</v>
      </c>
      <c r="B39">
        <v>6.04248046875</v>
      </c>
      <c r="D39">
        <f t="shared" si="0"/>
        <v>10.323</v>
      </c>
      <c r="E39">
        <f t="shared" si="1"/>
        <v>3.0996704101599999</v>
      </c>
      <c r="F39">
        <f t="shared" si="2"/>
        <v>3.036070168017345</v>
      </c>
      <c r="G39">
        <f t="shared" si="3"/>
        <v>4.0449908006043381E-3</v>
      </c>
    </row>
    <row r="40" spans="1:7">
      <c r="A40">
        <v>0.17760000000000001</v>
      </c>
      <c r="B40">
        <v>5.7263183593799996</v>
      </c>
      <c r="D40">
        <f t="shared" si="0"/>
        <v>10.656000000000001</v>
      </c>
      <c r="E40">
        <f t="shared" si="1"/>
        <v>3.0841064453100002</v>
      </c>
      <c r="F40">
        <f t="shared" si="2"/>
        <v>3.011350470426235</v>
      </c>
      <c r="G40">
        <f t="shared" si="3"/>
        <v>5.2934318812870688E-3</v>
      </c>
    </row>
    <row r="41" spans="1:7">
      <c r="A41">
        <v>0.18315000000000001</v>
      </c>
      <c r="B41">
        <v>5.4519653320300003</v>
      </c>
      <c r="D41">
        <f t="shared" si="0"/>
        <v>10.989000000000001</v>
      </c>
      <c r="E41">
        <f t="shared" si="1"/>
        <v>3.0685424804700001</v>
      </c>
      <c r="F41">
        <f t="shared" si="2"/>
        <v>2.9883622632751012</v>
      </c>
      <c r="G41">
        <f t="shared" si="3"/>
        <v>6.428867229421157E-3</v>
      </c>
    </row>
    <row r="42" spans="1:7">
      <c r="A42">
        <v>0.18870000000000001</v>
      </c>
      <c r="B42">
        <v>5.1980590820300003</v>
      </c>
      <c r="D42">
        <f t="shared" si="0"/>
        <v>11.322000000000001</v>
      </c>
      <c r="E42">
        <f t="shared" si="1"/>
        <v>3.05297851563</v>
      </c>
      <c r="F42">
        <f t="shared" si="2"/>
        <v>2.9669842643705566</v>
      </c>
      <c r="G42">
        <f t="shared" si="3"/>
        <v>7.3950112496722785E-3</v>
      </c>
    </row>
    <row r="43" spans="1:7">
      <c r="A43">
        <v>0.19425000000000001</v>
      </c>
      <c r="B43">
        <v>4.9752807617199997</v>
      </c>
      <c r="D43">
        <f t="shared" si="0"/>
        <v>11.655000000000001</v>
      </c>
      <c r="E43">
        <f t="shared" si="1"/>
        <v>3.0426025390600002</v>
      </c>
      <c r="F43">
        <f t="shared" si="2"/>
        <v>2.9471036867266331</v>
      </c>
      <c r="G43">
        <f t="shared" si="3"/>
        <v>9.120030796990251E-3</v>
      </c>
    </row>
    <row r="44" spans="1:7">
      <c r="A44">
        <v>0.19980000000000001</v>
      </c>
      <c r="B44">
        <v>4.77294921875</v>
      </c>
      <c r="D44">
        <f t="shared" si="0"/>
        <v>11.988</v>
      </c>
      <c r="E44">
        <f t="shared" si="1"/>
        <v>3.0322265625</v>
      </c>
      <c r="F44">
        <f t="shared" si="2"/>
        <v>2.928615643518246</v>
      </c>
      <c r="G44">
        <f t="shared" si="3"/>
        <v>1.0735222532243594E-2</v>
      </c>
    </row>
    <row r="45" spans="1:7">
      <c r="A45">
        <v>0.20535</v>
      </c>
      <c r="B45">
        <v>4.5916748046900002</v>
      </c>
      <c r="D45">
        <f t="shared" si="0"/>
        <v>12.321</v>
      </c>
      <c r="E45">
        <f t="shared" si="1"/>
        <v>3.0218505859399998</v>
      </c>
      <c r="F45">
        <f t="shared" si="2"/>
        <v>2.9114225947146735</v>
      </c>
      <c r="G45">
        <f t="shared" si="3"/>
        <v>1.2194341246060746E-2</v>
      </c>
    </row>
    <row r="46" spans="1:7">
      <c r="A46">
        <v>0.2109</v>
      </c>
      <c r="B46">
        <v>4.43115234375</v>
      </c>
      <c r="D46">
        <f t="shared" si="0"/>
        <v>12.654</v>
      </c>
      <c r="E46">
        <f t="shared" si="1"/>
        <v>3.0062866210900001</v>
      </c>
      <c r="F46">
        <f t="shared" si="2"/>
        <v>2.8954338324735769</v>
      </c>
      <c r="G46">
        <f t="shared" si="3"/>
        <v>1.228834074403741E-2</v>
      </c>
    </row>
    <row r="47" spans="1:7">
      <c r="A47">
        <v>0.21645</v>
      </c>
      <c r="B47">
        <v>4.2861938476599999</v>
      </c>
      <c r="D47">
        <f t="shared" si="0"/>
        <v>12.987</v>
      </c>
      <c r="E47">
        <f t="shared" si="1"/>
        <v>3.0010986328100002</v>
      </c>
      <c r="F47">
        <f t="shared" si="2"/>
        <v>2.8805650025805796</v>
      </c>
      <c r="G47">
        <f t="shared" si="3"/>
        <v>1.4528356016282709E-2</v>
      </c>
    </row>
    <row r="48" spans="1:7">
      <c r="A48">
        <v>0.222</v>
      </c>
      <c r="B48">
        <v>4.1513061523400001</v>
      </c>
      <c r="D48">
        <f t="shared" si="0"/>
        <v>13.32</v>
      </c>
      <c r="E48">
        <f t="shared" si="1"/>
        <v>2.99072265625</v>
      </c>
      <c r="F48">
        <f t="shared" si="2"/>
        <v>2.8667376594095972</v>
      </c>
      <c r="G48">
        <f t="shared" si="3"/>
        <v>1.5372279441514683E-2</v>
      </c>
    </row>
    <row r="49" spans="1:7">
      <c r="A49">
        <v>0.22755</v>
      </c>
      <c r="B49">
        <v>4.0374755859400002</v>
      </c>
      <c r="D49">
        <f t="shared" si="0"/>
        <v>13.653</v>
      </c>
      <c r="E49">
        <f t="shared" si="1"/>
        <v>2.9803466796899998</v>
      </c>
      <c r="F49">
        <f t="shared" si="2"/>
        <v>2.8538788520559559</v>
      </c>
      <c r="G49">
        <f t="shared" si="3"/>
        <v>1.5994111426474226E-2</v>
      </c>
    </row>
    <row r="50" spans="1:7">
      <c r="A50">
        <v>0.2331</v>
      </c>
      <c r="B50">
        <v>3.9337158203100002</v>
      </c>
      <c r="D50">
        <f t="shared" si="0"/>
        <v>13.986000000000001</v>
      </c>
      <c r="E50">
        <f t="shared" si="1"/>
        <v>2.96997070313</v>
      </c>
      <c r="F50">
        <f t="shared" si="2"/>
        <v>2.8419207394588044</v>
      </c>
      <c r="G50">
        <f t="shared" si="3"/>
        <v>1.6396793196194508E-2</v>
      </c>
    </row>
    <row r="51" spans="1:7">
      <c r="A51">
        <v>0.23865</v>
      </c>
      <c r="B51">
        <v>3.8406372070299999</v>
      </c>
      <c r="D51">
        <f t="shared" si="0"/>
        <v>14.319000000000001</v>
      </c>
      <c r="E51">
        <f t="shared" si="1"/>
        <v>2.9647827148400001</v>
      </c>
      <c r="F51">
        <f t="shared" si="2"/>
        <v>2.830800232482265</v>
      </c>
      <c r="G51">
        <f t="shared" si="3"/>
        <v>1.7951305578740806E-2</v>
      </c>
    </row>
    <row r="52" spans="1:7">
      <c r="A52">
        <v>0.2442</v>
      </c>
      <c r="B52">
        <v>3.7576293945299999</v>
      </c>
      <c r="D52">
        <f t="shared" si="0"/>
        <v>14.651999999999999</v>
      </c>
      <c r="E52">
        <f t="shared" si="1"/>
        <v>2.9544067382799999</v>
      </c>
      <c r="F52">
        <f t="shared" si="2"/>
        <v>2.8204586610669957</v>
      </c>
      <c r="G52">
        <f t="shared" si="3"/>
        <v>1.7942087389060928E-2</v>
      </c>
    </row>
    <row r="53" spans="1:7">
      <c r="A53">
        <v>0.24975</v>
      </c>
      <c r="B53">
        <v>3.6798095703100002</v>
      </c>
      <c r="D53">
        <f t="shared" si="0"/>
        <v>14.984999999999999</v>
      </c>
      <c r="E53">
        <f t="shared" si="1"/>
        <v>2.9544067382799999</v>
      </c>
      <c r="F53">
        <f t="shared" si="2"/>
        <v>2.8108414646961171</v>
      </c>
      <c r="G53">
        <f t="shared" si="3"/>
        <v>2.0610987779215124E-2</v>
      </c>
    </row>
    <row r="54" spans="1:7">
      <c r="A54">
        <v>0.25530000000000003</v>
      </c>
      <c r="B54">
        <v>3.6123657226599999</v>
      </c>
      <c r="D54">
        <f t="shared" si="0"/>
        <v>15.317999999999998</v>
      </c>
      <c r="E54">
        <f t="shared" si="1"/>
        <v>2.9440307617200001</v>
      </c>
      <c r="F54">
        <f t="shared" si="2"/>
        <v>2.8018979045424364</v>
      </c>
      <c r="G54">
        <f t="shared" si="3"/>
        <v>2.0201749089457734E-2</v>
      </c>
    </row>
    <row r="55" spans="1:7">
      <c r="A55">
        <v>0.26085000000000003</v>
      </c>
      <c r="B55">
        <v>3.5504150390600002</v>
      </c>
      <c r="D55">
        <f t="shared" si="0"/>
        <v>15.651000000000002</v>
      </c>
      <c r="E55">
        <f t="shared" si="1"/>
        <v>2.9388427734399998</v>
      </c>
      <c r="F55">
        <f t="shared" si="2"/>
        <v>2.7935807957783156</v>
      </c>
      <c r="G55">
        <f t="shared" si="3"/>
        <v>2.1101042154183621E-2</v>
      </c>
    </row>
    <row r="56" spans="1:7">
      <c r="A56">
        <v>0.26640000000000003</v>
      </c>
      <c r="B56">
        <v>3.4933471679700001</v>
      </c>
      <c r="D56">
        <f t="shared" si="0"/>
        <v>15.983999999999998</v>
      </c>
      <c r="E56">
        <f t="shared" si="1"/>
        <v>2.9336547851599999</v>
      </c>
      <c r="F56">
        <f t="shared" si="2"/>
        <v>2.7858462586358841</v>
      </c>
      <c r="G56">
        <f t="shared" si="3"/>
        <v>2.1847360513230246E-2</v>
      </c>
    </row>
    <row r="57" spans="1:7">
      <c r="A57">
        <v>0.27195000000000003</v>
      </c>
      <c r="B57">
        <v>3.4414672851599999</v>
      </c>
      <c r="D57">
        <f t="shared" si="0"/>
        <v>16.317</v>
      </c>
      <c r="E57">
        <f t="shared" si="1"/>
        <v>2.92846679688</v>
      </c>
      <c r="F57">
        <f t="shared" si="2"/>
        <v>2.778653486904231</v>
      </c>
      <c r="G57">
        <f t="shared" si="3"/>
        <v>2.2444027845895855E-2</v>
      </c>
    </row>
    <row r="58" spans="1:7">
      <c r="A58">
        <v>0.27750000000000002</v>
      </c>
      <c r="B58">
        <v>3.39477539063</v>
      </c>
      <c r="D58">
        <f t="shared" si="0"/>
        <v>16.649999999999999</v>
      </c>
      <c r="E58">
        <f t="shared" si="1"/>
        <v>2.9232788085900001</v>
      </c>
      <c r="F58">
        <f t="shared" si="2"/>
        <v>2.7719645326422051</v>
      </c>
      <c r="G58">
        <f t="shared" si="3"/>
        <v>2.2896010105605456E-2</v>
      </c>
    </row>
    <row r="59" spans="1:7">
      <c r="A59">
        <v>0.28305000000000002</v>
      </c>
      <c r="B59">
        <v>3.3587646484399998</v>
      </c>
      <c r="D59">
        <f t="shared" si="0"/>
        <v>16.983000000000001</v>
      </c>
      <c r="E59">
        <f t="shared" si="1"/>
        <v>2.9232788085900001</v>
      </c>
      <c r="F59">
        <f t="shared" si="2"/>
        <v>2.7657441059709975</v>
      </c>
      <c r="G59">
        <f t="shared" si="3"/>
        <v>2.4817182529257582E-2</v>
      </c>
    </row>
    <row r="60" spans="1:7">
      <c r="A60">
        <v>0.28860000000000002</v>
      </c>
      <c r="B60">
        <v>3.3224487304700001</v>
      </c>
      <c r="D60">
        <f t="shared" si="0"/>
        <v>17.315999999999999</v>
      </c>
      <c r="E60">
        <f t="shared" si="1"/>
        <v>2.9132080078100002</v>
      </c>
      <c r="F60">
        <f t="shared" si="2"/>
        <v>2.7599593888902527</v>
      </c>
      <c r="G60">
        <f t="shared" si="3"/>
        <v>2.3485139200809992E-2</v>
      </c>
    </row>
    <row r="61" spans="1:7">
      <c r="A61">
        <v>0.29415000000000002</v>
      </c>
      <c r="B61">
        <v>3.2809448242200001</v>
      </c>
      <c r="D61">
        <f t="shared" si="0"/>
        <v>17.649000000000001</v>
      </c>
      <c r="E61">
        <f t="shared" si="1"/>
        <v>2.9080200195299999</v>
      </c>
      <c r="F61">
        <f t="shared" si="2"/>
        <v>2.7545798621354152</v>
      </c>
      <c r="G61">
        <f t="shared" si="3"/>
        <v>2.3543881901274932E-2</v>
      </c>
    </row>
    <row r="62" spans="1:7">
      <c r="A62">
        <v>0.29970000000000002</v>
      </c>
      <c r="B62">
        <v>3.2550048828100002</v>
      </c>
      <c r="D62">
        <f t="shared" si="0"/>
        <v>17.981999999999999</v>
      </c>
      <c r="E62">
        <f t="shared" si="1"/>
        <v>2.90283203125</v>
      </c>
      <c r="F62">
        <f t="shared" si="2"/>
        <v>2.7495771441628563</v>
      </c>
      <c r="G62">
        <f t="shared" si="3"/>
        <v>2.3487060416093178E-2</v>
      </c>
    </row>
    <row r="63" spans="1:7">
      <c r="A63">
        <v>0.30525000000000002</v>
      </c>
      <c r="B63">
        <v>3.22387695313</v>
      </c>
      <c r="D63">
        <f t="shared" si="0"/>
        <v>18.315000000000001</v>
      </c>
      <c r="E63">
        <f t="shared" si="1"/>
        <v>2.90283203125</v>
      </c>
      <c r="F63">
        <f t="shared" si="2"/>
        <v>2.7449248414132774</v>
      </c>
      <c r="G63">
        <f t="shared" si="3"/>
        <v>2.4934680602130745E-2</v>
      </c>
    </row>
    <row r="64" spans="1:7">
      <c r="A64">
        <v>0.31080000000000002</v>
      </c>
      <c r="B64">
        <v>3.1979370117200001</v>
      </c>
      <c r="D64">
        <f t="shared" si="0"/>
        <v>18.647999999999996</v>
      </c>
      <c r="E64">
        <f t="shared" si="1"/>
        <v>2.8976440429700001</v>
      </c>
      <c r="F64">
        <f t="shared" si="2"/>
        <v>2.7405984090634106</v>
      </c>
      <c r="G64">
        <f t="shared" si="3"/>
        <v>2.4663331129122546E-2</v>
      </c>
    </row>
    <row r="65" spans="1:7">
      <c r="A65">
        <v>0.31635000000000002</v>
      </c>
      <c r="B65">
        <v>3.1771850585900001</v>
      </c>
      <c r="D65">
        <f t="shared" si="0"/>
        <v>18.981000000000002</v>
      </c>
      <c r="E65">
        <f t="shared" si="1"/>
        <v>2.8924560546899998</v>
      </c>
      <c r="F65">
        <f t="shared" si="2"/>
        <v>2.7365750215313609</v>
      </c>
      <c r="G65">
        <f t="shared" si="3"/>
        <v>2.4298896498604675E-2</v>
      </c>
    </row>
    <row r="66" spans="1:7">
      <c r="A66">
        <v>0.32190000000000002</v>
      </c>
      <c r="B66">
        <v>3.1512451171899998</v>
      </c>
      <c r="D66">
        <f t="shared" si="0"/>
        <v>19.313999999999997</v>
      </c>
      <c r="E66">
        <f t="shared" si="1"/>
        <v>2.8872680664099999</v>
      </c>
      <c r="F66">
        <f t="shared" si="2"/>
        <v>2.7328334520523998</v>
      </c>
      <c r="G66">
        <f t="shared" si="3"/>
        <v>2.3850050111780659E-2</v>
      </c>
    </row>
    <row r="67" spans="1:7">
      <c r="A67">
        <v>0.32745000000000002</v>
      </c>
      <c r="B67">
        <v>3.13598632813</v>
      </c>
      <c r="D67">
        <f t="shared" si="0"/>
        <v>19.647000000000002</v>
      </c>
      <c r="E67">
        <f t="shared" si="1"/>
        <v>2.8872680664099999</v>
      </c>
      <c r="F67">
        <f t="shared" si="2"/>
        <v>2.729353960689866</v>
      </c>
      <c r="G67">
        <f t="shared" si="3"/>
        <v>2.4936864785389617E-2</v>
      </c>
    </row>
    <row r="68" spans="1:7">
      <c r="A68">
        <v>0.33300000000000002</v>
      </c>
      <c r="B68">
        <v>3.115234375</v>
      </c>
      <c r="D68">
        <f t="shared" si="0"/>
        <v>19.979999999999997</v>
      </c>
      <c r="E68">
        <f t="shared" si="1"/>
        <v>2.88208007813</v>
      </c>
      <c r="F68">
        <f t="shared" si="2"/>
        <v>2.7261181901903409</v>
      </c>
      <c r="G68">
        <f t="shared" si="3"/>
        <v>2.4324110489702799E-2</v>
      </c>
    </row>
    <row r="69" spans="1:7">
      <c r="A69">
        <v>0.33855000000000002</v>
      </c>
      <c r="B69">
        <v>3.0996704101599999</v>
      </c>
      <c r="D69">
        <f t="shared" si="0"/>
        <v>20.313000000000002</v>
      </c>
      <c r="E69">
        <f t="shared" si="1"/>
        <v>2.8768920898400001</v>
      </c>
      <c r="F69">
        <f t="shared" si="2"/>
        <v>2.7231090691336424</v>
      </c>
      <c r="G69">
        <f t="shared" si="3"/>
        <v>2.3649217457572053E-2</v>
      </c>
    </row>
    <row r="70" spans="1:7">
      <c r="A70">
        <v>0.34410000000000002</v>
      </c>
      <c r="B70">
        <v>3.0841064453100002</v>
      </c>
      <c r="D70">
        <f t="shared" si="0"/>
        <v>20.646000000000004</v>
      </c>
      <c r="E70">
        <f t="shared" si="1"/>
        <v>2.8768920898400001</v>
      </c>
      <c r="F70">
        <f t="shared" si="2"/>
        <v>2.7203107218666807</v>
      </c>
      <c r="G70">
        <f t="shared" si="3"/>
        <v>2.4517724796396072E-2</v>
      </c>
    </row>
    <row r="71" spans="1:7">
      <c r="A71">
        <v>0.34965000000000002</v>
      </c>
      <c r="B71">
        <v>3.0685424804700001</v>
      </c>
      <c r="D71">
        <f t="shared" si="0"/>
        <v>20.978999999999999</v>
      </c>
      <c r="E71">
        <f t="shared" si="1"/>
        <v>2.8717041015600002</v>
      </c>
      <c r="F71">
        <f t="shared" si="2"/>
        <v>2.717708384745984</v>
      </c>
      <c r="G71">
        <f t="shared" si="3"/>
        <v>2.3714680797062685E-2</v>
      </c>
    </row>
    <row r="72" spans="1:7">
      <c r="A72">
        <v>0.35520000000000002</v>
      </c>
      <c r="B72">
        <v>3.05297851563</v>
      </c>
      <c r="D72">
        <f t="shared" si="0"/>
        <v>21.312000000000005</v>
      </c>
      <c r="E72">
        <f t="shared" si="1"/>
        <v>2.8717041015600002</v>
      </c>
      <c r="F72">
        <f t="shared" si="2"/>
        <v>2.7152883282470257</v>
      </c>
      <c r="G72">
        <f t="shared" si="3"/>
        <v>2.4465894141095831E-2</v>
      </c>
    </row>
    <row r="73" spans="1:7">
      <c r="A73">
        <v>0.36075000000000002</v>
      </c>
      <c r="B73">
        <v>3.0426025390600002</v>
      </c>
      <c r="D73">
        <f t="shared" ref="D73:D136" si="4">(A103-$A$38)*60</f>
        <v>21.645</v>
      </c>
      <c r="E73">
        <f t="shared" ref="E73:E136" si="5">B103</f>
        <v>2.8665161132799999</v>
      </c>
      <c r="F73">
        <f t="shared" ref="F73:F136" si="6">$J$10*EXP(-$J$11*D73)+$J$12</f>
        <v>2.7130377845293911</v>
      </c>
      <c r="G73">
        <f t="shared" ref="G73:G136" si="7">(E73-F73)^2</f>
        <v>2.3555597396079934E-2</v>
      </c>
    </row>
    <row r="74" spans="1:7">
      <c r="A74">
        <v>0.36630000000000001</v>
      </c>
      <c r="B74">
        <v>3.0322265625</v>
      </c>
      <c r="D74">
        <f t="shared" si="4"/>
        <v>21.978000000000005</v>
      </c>
      <c r="E74">
        <f t="shared" si="5"/>
        <v>2.8665161132799999</v>
      </c>
      <c r="F74">
        <f t="shared" si="6"/>
        <v>2.7109448800756462</v>
      </c>
      <c r="G74">
        <f t="shared" si="7"/>
        <v>2.4202408600723414E-2</v>
      </c>
    </row>
    <row r="75" spans="1:7">
      <c r="A75">
        <v>0.37185000000000001</v>
      </c>
      <c r="B75">
        <v>3.0218505859399998</v>
      </c>
      <c r="D75">
        <f t="shared" si="4"/>
        <v>22.311</v>
      </c>
      <c r="E75">
        <f t="shared" si="5"/>
        <v>2.8665161132799999</v>
      </c>
      <c r="F75">
        <f t="shared" si="6"/>
        <v>2.7089985730485115</v>
      </c>
      <c r="G75">
        <f t="shared" si="7"/>
        <v>2.4811775480578547E-2</v>
      </c>
    </row>
    <row r="76" spans="1:7">
      <c r="A76">
        <v>0.37740000000000001</v>
      </c>
      <c r="B76">
        <v>3.0062866210900001</v>
      </c>
      <c r="D76">
        <f t="shared" si="4"/>
        <v>22.644000000000005</v>
      </c>
      <c r="E76">
        <f t="shared" si="5"/>
        <v>2.8561401367200001</v>
      </c>
      <c r="F76">
        <f t="shared" si="6"/>
        <v>2.7071885950358525</v>
      </c>
      <c r="G76">
        <f t="shared" si="7"/>
        <v>2.2186561770084358E-2</v>
      </c>
    </row>
    <row r="77" spans="1:7">
      <c r="A77">
        <v>0.38295000000000001</v>
      </c>
      <c r="B77">
        <v>3.0010986328100002</v>
      </c>
      <c r="D77">
        <f t="shared" si="4"/>
        <v>22.977</v>
      </c>
      <c r="E77">
        <f t="shared" si="5"/>
        <v>2.861328125</v>
      </c>
      <c r="F77">
        <f t="shared" si="6"/>
        <v>2.7055053968761409</v>
      </c>
      <c r="G77">
        <f t="shared" si="7"/>
        <v>2.4280722599962112E-2</v>
      </c>
    </row>
    <row r="78" spans="1:7">
      <c r="A78">
        <v>0.38850000000000001</v>
      </c>
      <c r="B78">
        <v>2.99072265625</v>
      </c>
      <c r="D78">
        <f t="shared" si="4"/>
        <v>23.310000000000002</v>
      </c>
      <c r="E78">
        <f t="shared" si="5"/>
        <v>2.8561401367200001</v>
      </c>
      <c r="F78">
        <f t="shared" si="6"/>
        <v>2.7039400982785646</v>
      </c>
      <c r="G78">
        <f t="shared" si="7"/>
        <v>2.3164851701574438E-2</v>
      </c>
    </row>
    <row r="79" spans="1:7">
      <c r="A79">
        <v>0.39405000000000001</v>
      </c>
      <c r="B79">
        <v>2.9803466796899998</v>
      </c>
      <c r="D79">
        <f t="shared" si="4"/>
        <v>23.643000000000001</v>
      </c>
      <c r="E79">
        <f t="shared" si="5"/>
        <v>2.8561401367200001</v>
      </c>
      <c r="F79">
        <f t="shared" si="6"/>
        <v>2.7024844409720048</v>
      </c>
      <c r="G79">
        <f t="shared" si="7"/>
        <v>2.3610072835800505E-2</v>
      </c>
    </row>
    <row r="80" spans="1:7">
      <c r="A80">
        <v>0.39960000000000001</v>
      </c>
      <c r="B80">
        <v>2.96997070313</v>
      </c>
      <c r="D80">
        <f t="shared" si="4"/>
        <v>23.976000000000003</v>
      </c>
      <c r="E80">
        <f t="shared" si="5"/>
        <v>2.8509521484399998</v>
      </c>
      <c r="F80">
        <f t="shared" si="6"/>
        <v>2.7011307451356812</v>
      </c>
      <c r="G80">
        <f t="shared" si="7"/>
        <v>2.2446452888075286E-2</v>
      </c>
    </row>
    <row r="81" spans="1:7">
      <c r="A81">
        <v>0.40515000000000001</v>
      </c>
      <c r="B81">
        <v>2.9647827148400001</v>
      </c>
      <c r="D81">
        <f t="shared" si="4"/>
        <v>24.309000000000001</v>
      </c>
      <c r="E81">
        <f t="shared" si="5"/>
        <v>2.8457641601599999</v>
      </c>
      <c r="F81">
        <f t="shared" si="6"/>
        <v>2.6998718688816195</v>
      </c>
      <c r="G81">
        <f t="shared" si="7"/>
        <v>2.12845606544558E-2</v>
      </c>
    </row>
    <row r="82" spans="1:7">
      <c r="A82">
        <v>0.41070000000000001</v>
      </c>
      <c r="B82">
        <v>2.9544067382799999</v>
      </c>
      <c r="D82">
        <f t="shared" si="4"/>
        <v>24.642000000000003</v>
      </c>
      <c r="E82">
        <f t="shared" si="5"/>
        <v>2.8509521484399998</v>
      </c>
      <c r="F82">
        <f t="shared" si="6"/>
        <v>2.698701170575164</v>
      </c>
      <c r="G82">
        <f t="shared" si="7"/>
        <v>2.318036026079871E-2</v>
      </c>
    </row>
    <row r="83" spans="1:7">
      <c r="A83">
        <v>0.41625000000000001</v>
      </c>
      <c r="B83">
        <v>2.9544067382799999</v>
      </c>
      <c r="D83">
        <f t="shared" si="4"/>
        <v>24.975000000000001</v>
      </c>
      <c r="E83">
        <f t="shared" si="5"/>
        <v>2.84057617188</v>
      </c>
      <c r="F83">
        <f t="shared" si="6"/>
        <v>2.6976124737947482</v>
      </c>
      <c r="G83">
        <f t="shared" si="7"/>
        <v>2.0438618970211021E-2</v>
      </c>
    </row>
    <row r="84" spans="1:7">
      <c r="A84">
        <v>0.42180000000000001</v>
      </c>
      <c r="B84">
        <v>2.9440307617200001</v>
      </c>
      <c r="D84">
        <f t="shared" si="4"/>
        <v>25.308000000000003</v>
      </c>
      <c r="E84">
        <f t="shared" si="5"/>
        <v>2.8457641601599999</v>
      </c>
      <c r="F84">
        <f t="shared" si="6"/>
        <v>2.6966000347460617</v>
      </c>
      <c r="G84">
        <f t="shared" si="7"/>
        <v>2.2249936310505085E-2</v>
      </c>
    </row>
    <row r="85" spans="1:7">
      <c r="A85">
        <v>0.42735000000000001</v>
      </c>
      <c r="B85">
        <v>2.9388427734399998</v>
      </c>
      <c r="D85">
        <f t="shared" si="4"/>
        <v>25.641000000000002</v>
      </c>
      <c r="E85">
        <f t="shared" si="5"/>
        <v>2.84057617188</v>
      </c>
      <c r="F85">
        <f t="shared" si="6"/>
        <v>2.6956585119586847</v>
      </c>
      <c r="G85">
        <f t="shared" si="7"/>
        <v>2.1001128157070004E-2</v>
      </c>
    </row>
    <row r="86" spans="1:7">
      <c r="A86">
        <v>0.43290000000000001</v>
      </c>
      <c r="B86">
        <v>2.9336547851599999</v>
      </c>
      <c r="D86">
        <f t="shared" si="4"/>
        <v>25.974000000000004</v>
      </c>
      <c r="E86">
        <f t="shared" si="5"/>
        <v>2.8353881835900001</v>
      </c>
      <c r="F86">
        <f t="shared" si="6"/>
        <v>2.6947829381053245</v>
      </c>
      <c r="G86">
        <f t="shared" si="7"/>
        <v>1.9769835057805878E-2</v>
      </c>
    </row>
    <row r="87" spans="1:7">
      <c r="A87">
        <v>0.43845000000000001</v>
      </c>
      <c r="B87">
        <v>2.92846679688</v>
      </c>
      <c r="D87">
        <f t="shared" si="4"/>
        <v>26.307000000000002</v>
      </c>
      <c r="E87">
        <f t="shared" si="5"/>
        <v>2.84057617188</v>
      </c>
      <c r="F87">
        <f t="shared" si="6"/>
        <v>2.6939686937949738</v>
      </c>
      <c r="G87">
        <f t="shared" si="7"/>
        <v>2.1493752630451429E-2</v>
      </c>
    </row>
    <row r="88" spans="1:7">
      <c r="A88">
        <v>0.44400000000000001</v>
      </c>
      <c r="B88">
        <v>2.9232788085900001</v>
      </c>
      <c r="D88">
        <f t="shared" si="4"/>
        <v>26.640000000000004</v>
      </c>
      <c r="E88">
        <f t="shared" si="5"/>
        <v>2.8353881835900001</v>
      </c>
      <c r="F88">
        <f t="shared" si="6"/>
        <v>2.693211483201722</v>
      </c>
      <c r="G88">
        <f t="shared" si="7"/>
        <v>2.0214214133298204E-2</v>
      </c>
    </row>
    <row r="89" spans="1:7">
      <c r="A89">
        <v>0.44955000000000001</v>
      </c>
      <c r="B89">
        <v>2.9232788085900001</v>
      </c>
      <c r="D89">
        <f t="shared" si="4"/>
        <v>26.972999999999999</v>
      </c>
      <c r="E89">
        <f t="shared" si="5"/>
        <v>2.8302001953100002</v>
      </c>
      <c r="F89">
        <f t="shared" si="6"/>
        <v>2.6925073114006488</v>
      </c>
      <c r="G89">
        <f t="shared" si="7"/>
        <v>1.8959330279274125E-2</v>
      </c>
    </row>
    <row r="90" spans="1:7">
      <c r="A90">
        <v>0.4551</v>
      </c>
      <c r="B90">
        <v>2.9132080078100002</v>
      </c>
      <c r="D90">
        <f t="shared" si="4"/>
        <v>27.306000000000004</v>
      </c>
      <c r="E90">
        <f t="shared" si="5"/>
        <v>2.8353881835900001</v>
      </c>
      <c r="F90">
        <f t="shared" si="6"/>
        <v>2.6918524632912257</v>
      </c>
      <c r="G90">
        <f t="shared" si="7"/>
        <v>2.0602503001687988E-2</v>
      </c>
    </row>
    <row r="91" spans="1:7">
      <c r="A91">
        <v>0.46065</v>
      </c>
      <c r="B91">
        <v>2.9080200195299999</v>
      </c>
      <c r="D91">
        <f t="shared" si="4"/>
        <v>27.638999999999999</v>
      </c>
      <c r="E91">
        <f t="shared" si="5"/>
        <v>2.8302001953100002</v>
      </c>
      <c r="F91">
        <f t="shared" si="6"/>
        <v>2.6912434839970225</v>
      </c>
      <c r="G91">
        <f t="shared" si="7"/>
        <v>1.9308967618918229E-2</v>
      </c>
    </row>
    <row r="92" spans="1:7">
      <c r="A92">
        <v>0.4662</v>
      </c>
      <c r="B92">
        <v>2.90283203125</v>
      </c>
      <c r="D92">
        <f t="shared" si="4"/>
        <v>27.972000000000005</v>
      </c>
      <c r="E92">
        <f t="shared" si="5"/>
        <v>2.8302001953100002</v>
      </c>
      <c r="F92">
        <f t="shared" si="6"/>
        <v>2.6906771606383209</v>
      </c>
      <c r="G92">
        <f t="shared" si="7"/>
        <v>1.9466677203994642E-2</v>
      </c>
    </row>
    <row r="93" spans="1:7">
      <c r="A93">
        <v>0.47175</v>
      </c>
      <c r="B93">
        <v>2.90283203125</v>
      </c>
      <c r="D93">
        <f t="shared" si="4"/>
        <v>28.305</v>
      </c>
      <c r="E93">
        <f t="shared" si="5"/>
        <v>2.8302001953100002</v>
      </c>
      <c r="F93">
        <f t="shared" si="6"/>
        <v>2.6901505053814598</v>
      </c>
      <c r="G93">
        <f t="shared" si="7"/>
        <v>1.9613915649080306E-2</v>
      </c>
    </row>
    <row r="94" spans="1:7">
      <c r="A94">
        <v>0.4773</v>
      </c>
      <c r="B94">
        <v>2.8976440429700001</v>
      </c>
      <c r="D94">
        <f t="shared" si="4"/>
        <v>28.638000000000005</v>
      </c>
      <c r="E94">
        <f t="shared" si="5"/>
        <v>2.8250122070299999</v>
      </c>
      <c r="F94">
        <f t="shared" si="6"/>
        <v>2.689660739675495</v>
      </c>
      <c r="G94">
        <f t="shared" si="7"/>
        <v>1.8320019715017597E-2</v>
      </c>
    </row>
    <row r="95" spans="1:7">
      <c r="A95">
        <v>0.48285</v>
      </c>
      <c r="B95">
        <v>2.8924560546899998</v>
      </c>
      <c r="D95">
        <f t="shared" si="4"/>
        <v>28.971</v>
      </c>
      <c r="E95">
        <f t="shared" si="5"/>
        <v>2.8250122070299999</v>
      </c>
      <c r="F95">
        <f t="shared" si="6"/>
        <v>2.6892052795929944</v>
      </c>
      <c r="G95">
        <f t="shared" si="7"/>
        <v>1.8443521539880079E-2</v>
      </c>
    </row>
    <row r="96" spans="1:7">
      <c r="A96">
        <v>0.4884</v>
      </c>
      <c r="B96">
        <v>2.8872680664099999</v>
      </c>
      <c r="D96">
        <f t="shared" si="4"/>
        <v>29.304000000000002</v>
      </c>
      <c r="E96">
        <f t="shared" si="5"/>
        <v>2.81982421875</v>
      </c>
      <c r="F96">
        <f t="shared" si="6"/>
        <v>2.6887817221976418</v>
      </c>
      <c r="G96">
        <f t="shared" si="7"/>
        <v>1.7172135902674818E-2</v>
      </c>
    </row>
    <row r="97" spans="1:7">
      <c r="A97">
        <v>0.49395</v>
      </c>
      <c r="B97">
        <v>2.8872680664099999</v>
      </c>
      <c r="D97">
        <f t="shared" si="4"/>
        <v>29.637</v>
      </c>
      <c r="E97">
        <f t="shared" si="5"/>
        <v>2.81982421875</v>
      </c>
      <c r="F97">
        <f t="shared" si="6"/>
        <v>2.6883878328667192</v>
      </c>
      <c r="G97">
        <f t="shared" si="7"/>
        <v>1.7275523534058687E-2</v>
      </c>
    </row>
    <row r="98" spans="1:7">
      <c r="A98">
        <v>0.4995</v>
      </c>
      <c r="B98">
        <v>2.88208007813</v>
      </c>
      <c r="D98">
        <f t="shared" si="4"/>
        <v>29.970000000000002</v>
      </c>
      <c r="E98">
        <f t="shared" si="5"/>
        <v>2.81982421875</v>
      </c>
      <c r="F98">
        <f t="shared" si="6"/>
        <v>2.6880215335015878</v>
      </c>
      <c r="G98">
        <f t="shared" si="7"/>
        <v>1.7371947838692017E-2</v>
      </c>
    </row>
    <row r="99" spans="1:7">
      <c r="A99">
        <v>0.50505</v>
      </c>
      <c r="B99">
        <v>2.8768920898400001</v>
      </c>
      <c r="D99">
        <f t="shared" si="4"/>
        <v>30.303000000000001</v>
      </c>
      <c r="E99">
        <f t="shared" si="5"/>
        <v>2.81982421875</v>
      </c>
      <c r="F99">
        <f t="shared" si="6"/>
        <v>2.6876808915639616</v>
      </c>
      <c r="G99">
        <f t="shared" si="7"/>
        <v>1.7461858919796392E-2</v>
      </c>
    </row>
    <row r="100" spans="1:7">
      <c r="A100">
        <v>0.51060000000000005</v>
      </c>
      <c r="B100">
        <v>2.8768920898400001</v>
      </c>
      <c r="D100">
        <f t="shared" si="4"/>
        <v>30.636000000000003</v>
      </c>
      <c r="E100">
        <f t="shared" si="5"/>
        <v>2.8146362304700001</v>
      </c>
      <c r="F100">
        <f t="shared" si="6"/>
        <v>2.6873641098801384</v>
      </c>
      <c r="G100">
        <f t="shared" si="7"/>
        <v>1.6198192679440299E-2</v>
      </c>
    </row>
    <row r="101" spans="1:7">
      <c r="A101">
        <v>0.51615</v>
      </c>
      <c r="B101">
        <v>2.8717041015600002</v>
      </c>
      <c r="D101">
        <f t="shared" si="4"/>
        <v>30.969000000000001</v>
      </c>
      <c r="E101">
        <f t="shared" si="5"/>
        <v>2.8146362304700001</v>
      </c>
      <c r="F101">
        <f t="shared" si="6"/>
        <v>2.687069517159391</v>
      </c>
      <c r="G101">
        <f t="shared" si="7"/>
        <v>1.627326634487113E-2</v>
      </c>
    </row>
    <row r="102" spans="1:7">
      <c r="A102">
        <v>0.52170000000000005</v>
      </c>
      <c r="B102">
        <v>2.8717041015600002</v>
      </c>
      <c r="D102">
        <f t="shared" si="4"/>
        <v>31.302000000000003</v>
      </c>
      <c r="E102">
        <f t="shared" si="5"/>
        <v>2.8146362304700001</v>
      </c>
      <c r="F102">
        <f t="shared" si="6"/>
        <v>2.6867955591764994</v>
      </c>
      <c r="G102">
        <f t="shared" si="7"/>
        <v>1.6343237236772903E-2</v>
      </c>
    </row>
    <row r="103" spans="1:7">
      <c r="A103">
        <v>0.52725</v>
      </c>
      <c r="B103">
        <v>2.8665161132799999</v>
      </c>
      <c r="D103">
        <f t="shared" si="4"/>
        <v>31.634999999999998</v>
      </c>
      <c r="E103">
        <f t="shared" si="5"/>
        <v>2.8146362304700001</v>
      </c>
      <c r="F103">
        <f t="shared" si="6"/>
        <v>2.6865407905718994</v>
      </c>
      <c r="G103">
        <f t="shared" si="7"/>
        <v>1.6408441722687923E-2</v>
      </c>
    </row>
    <row r="104" spans="1:7">
      <c r="A104">
        <v>0.53280000000000005</v>
      </c>
      <c r="B104">
        <v>2.8665161132799999</v>
      </c>
      <c r="D104">
        <f t="shared" si="4"/>
        <v>31.968000000000004</v>
      </c>
      <c r="E104">
        <f t="shared" si="5"/>
        <v>2.8146362304700001</v>
      </c>
      <c r="F104">
        <f t="shared" si="6"/>
        <v>2.6863038672261923</v>
      </c>
      <c r="G104">
        <f t="shared" si="7"/>
        <v>1.6469195455740635E-2</v>
      </c>
    </row>
    <row r="105" spans="1:7">
      <c r="A105">
        <v>0.53835</v>
      </c>
      <c r="B105">
        <v>2.8665161132799999</v>
      </c>
      <c r="D105">
        <f t="shared" si="4"/>
        <v>32.301000000000002</v>
      </c>
      <c r="E105">
        <f t="shared" si="5"/>
        <v>2.8094482421899998</v>
      </c>
      <c r="F105">
        <f t="shared" si="6"/>
        <v>2.6860835391687807</v>
      </c>
      <c r="G105">
        <f t="shared" si="7"/>
        <v>1.5218849951513572E-2</v>
      </c>
    </row>
    <row r="106" spans="1:7">
      <c r="A106">
        <v>0.54390000000000005</v>
      </c>
      <c r="B106">
        <v>2.8561401367200001</v>
      </c>
      <c r="D106">
        <f t="shared" si="4"/>
        <v>32.634</v>
      </c>
      <c r="E106">
        <f t="shared" si="5"/>
        <v>2.8042602539099999</v>
      </c>
      <c r="F106">
        <f t="shared" si="6"/>
        <v>2.6858786439832181</v>
      </c>
      <c r="G106">
        <f t="shared" si="7"/>
        <v>1.4014205568856727E-2</v>
      </c>
    </row>
    <row r="107" spans="1:7">
      <c r="A107">
        <v>0.54944999999999999</v>
      </c>
      <c r="B107">
        <v>2.861328125</v>
      </c>
      <c r="D107">
        <f t="shared" si="4"/>
        <v>32.966999999999999</v>
      </c>
      <c r="E107">
        <f t="shared" si="5"/>
        <v>2.8094482421899998</v>
      </c>
      <c r="F107">
        <f t="shared" si="6"/>
        <v>2.685688100674481</v>
      </c>
      <c r="G107">
        <f t="shared" si="7"/>
        <v>1.5316572627941222E-2</v>
      </c>
    </row>
    <row r="108" spans="1:7">
      <c r="A108">
        <v>0.55500000000000005</v>
      </c>
      <c r="B108">
        <v>2.8561401367200001</v>
      </c>
      <c r="D108">
        <f t="shared" si="4"/>
        <v>33.300000000000004</v>
      </c>
      <c r="E108">
        <f t="shared" si="5"/>
        <v>2.8094482421899998</v>
      </c>
      <c r="F108">
        <f t="shared" si="6"/>
        <v>2.6855109039658096</v>
      </c>
      <c r="G108">
        <f t="shared" si="7"/>
        <v>1.5360463806097312E-2</v>
      </c>
    </row>
    <row r="109" spans="1:7">
      <c r="A109">
        <v>0.56054999999999999</v>
      </c>
      <c r="B109">
        <v>2.8561401367200001</v>
      </c>
      <c r="D109">
        <f t="shared" si="4"/>
        <v>33.633000000000003</v>
      </c>
      <c r="E109">
        <f t="shared" si="5"/>
        <v>2.8042602539099999</v>
      </c>
      <c r="F109">
        <f t="shared" si="6"/>
        <v>2.6853461189950214</v>
      </c>
      <c r="G109">
        <f t="shared" si="7"/>
        <v>1.4140571482577706E-2</v>
      </c>
    </row>
    <row r="110" spans="1:7">
      <c r="A110">
        <v>0.56610000000000005</v>
      </c>
      <c r="B110">
        <v>2.8509521484399998</v>
      </c>
      <c r="D110">
        <f t="shared" si="4"/>
        <v>33.966000000000001</v>
      </c>
      <c r="E110">
        <f t="shared" si="5"/>
        <v>2.8094482421899998</v>
      </c>
      <c r="F110">
        <f t="shared" si="6"/>
        <v>2.685192876382327</v>
      </c>
      <c r="G110">
        <f t="shared" si="7"/>
        <v>1.5439395931998589E-2</v>
      </c>
    </row>
    <row r="111" spans="1:7">
      <c r="A111">
        <v>0.57164999999999999</v>
      </c>
      <c r="B111">
        <v>2.8457641601599999</v>
      </c>
      <c r="D111">
        <f t="shared" si="4"/>
        <v>34.298999999999999</v>
      </c>
      <c r="E111">
        <f t="shared" si="5"/>
        <v>2.79907226563</v>
      </c>
      <c r="F111">
        <f t="shared" si="6"/>
        <v>2.6850503676436173</v>
      </c>
      <c r="G111">
        <f t="shared" si="7"/>
        <v>1.3000993220417072E-2</v>
      </c>
    </row>
    <row r="112" spans="1:7">
      <c r="A112">
        <v>0.57720000000000005</v>
      </c>
      <c r="B112">
        <v>2.8509521484399998</v>
      </c>
      <c r="D112">
        <f t="shared" si="4"/>
        <v>34.632000000000005</v>
      </c>
      <c r="E112">
        <f t="shared" si="5"/>
        <v>2.79907226563</v>
      </c>
      <c r="F112">
        <f t="shared" si="6"/>
        <v>2.6849178409250265</v>
      </c>
      <c r="G112">
        <f t="shared" si="7"/>
        <v>1.3031232679723464E-2</v>
      </c>
    </row>
    <row r="113" spans="1:7">
      <c r="A113">
        <v>0.58274999999999999</v>
      </c>
      <c r="B113">
        <v>2.84057617188</v>
      </c>
      <c r="D113">
        <f t="shared" si="4"/>
        <v>34.964999999999996</v>
      </c>
      <c r="E113">
        <f t="shared" si="5"/>
        <v>2.79907226563</v>
      </c>
      <c r="F113">
        <f t="shared" si="6"/>
        <v>2.6847945970362694</v>
      </c>
      <c r="G113">
        <f t="shared" si="7"/>
        <v>1.3059385539218513E-2</v>
      </c>
    </row>
    <row r="114" spans="1:7">
      <c r="A114">
        <v>0.58830000000000005</v>
      </c>
      <c r="B114">
        <v>2.8457641601599999</v>
      </c>
      <c r="D114">
        <f t="shared" si="4"/>
        <v>35.298000000000002</v>
      </c>
      <c r="E114">
        <f t="shared" si="5"/>
        <v>2.79907226563</v>
      </c>
      <c r="F114">
        <f t="shared" si="6"/>
        <v>2.6846799857618224</v>
      </c>
      <c r="G114">
        <f t="shared" si="7"/>
        <v>1.3085593693439463E-2</v>
      </c>
    </row>
    <row r="115" spans="1:7">
      <c r="A115">
        <v>0.59384999999999999</v>
      </c>
      <c r="B115">
        <v>2.84057617188</v>
      </c>
      <c r="D115">
        <f t="shared" si="4"/>
        <v>35.631</v>
      </c>
      <c r="E115">
        <f t="shared" si="5"/>
        <v>2.79907226563</v>
      </c>
      <c r="F115">
        <f t="shared" si="6"/>
        <v>2.6845734024304879</v>
      </c>
      <c r="G115">
        <f t="shared" si="7"/>
        <v>1.3109989673980582E-2</v>
      </c>
    </row>
    <row r="116" spans="1:7">
      <c r="A116">
        <v>0.59940000000000004</v>
      </c>
      <c r="B116">
        <v>2.8353881835900001</v>
      </c>
      <c r="D116">
        <f t="shared" si="4"/>
        <v>35.964000000000006</v>
      </c>
      <c r="E116">
        <f t="shared" si="5"/>
        <v>2.7938842773400001</v>
      </c>
      <c r="F116">
        <f t="shared" si="6"/>
        <v>2.6844742847252432</v>
      </c>
      <c r="G116">
        <f t="shared" si="7"/>
        <v>1.1970546483961165E-2</v>
      </c>
    </row>
    <row r="117" spans="1:7">
      <c r="A117">
        <v>0.60494999999999999</v>
      </c>
      <c r="B117">
        <v>2.84057617188</v>
      </c>
      <c r="D117">
        <f t="shared" si="4"/>
        <v>36.296999999999997</v>
      </c>
      <c r="E117">
        <f t="shared" si="5"/>
        <v>2.7938842773400001</v>
      </c>
      <c r="F117">
        <f t="shared" si="6"/>
        <v>2.6843821097165437</v>
      </c>
      <c r="G117">
        <f t="shared" si="7"/>
        <v>1.199072471423555E-2</v>
      </c>
    </row>
    <row r="118" spans="1:7">
      <c r="A118">
        <v>0.61050000000000004</v>
      </c>
      <c r="B118">
        <v>2.8353881835900001</v>
      </c>
      <c r="D118">
        <f t="shared" si="4"/>
        <v>36.630000000000003</v>
      </c>
      <c r="E118">
        <f t="shared" si="5"/>
        <v>2.7938842773400001</v>
      </c>
      <c r="F118">
        <f t="shared" si="6"/>
        <v>2.6842963911034285</v>
      </c>
      <c r="G118">
        <f t="shared" si="7"/>
        <v>1.2009504809799751E-2</v>
      </c>
    </row>
    <row r="119" spans="1:7">
      <c r="A119">
        <v>0.61604999999999999</v>
      </c>
      <c r="B119">
        <v>2.8302001953100002</v>
      </c>
      <c r="D119">
        <f t="shared" si="4"/>
        <v>36.963000000000001</v>
      </c>
      <c r="E119">
        <f t="shared" si="5"/>
        <v>2.7938842773400001</v>
      </c>
      <c r="F119">
        <f t="shared" si="6"/>
        <v>2.6842166766478717</v>
      </c>
      <c r="G119">
        <f t="shared" si="7"/>
        <v>1.2026982641568131E-2</v>
      </c>
    </row>
    <row r="120" spans="1:7">
      <c r="A120">
        <v>0.62160000000000004</v>
      </c>
      <c r="B120">
        <v>2.8353881835900001</v>
      </c>
      <c r="D120">
        <f t="shared" si="4"/>
        <v>37.295999999999999</v>
      </c>
      <c r="E120">
        <f t="shared" si="5"/>
        <v>2.7938842773400001</v>
      </c>
      <c r="F120">
        <f t="shared" si="6"/>
        <v>2.6841425457888461</v>
      </c>
      <c r="G120">
        <f t="shared" si="7"/>
        <v>1.2043247643845541E-2</v>
      </c>
    </row>
    <row r="121" spans="1:7">
      <c r="A121">
        <v>0.62714999999999999</v>
      </c>
      <c r="B121">
        <v>2.8302001953100002</v>
      </c>
      <c r="D121">
        <f t="shared" si="4"/>
        <v>37.628999999999998</v>
      </c>
      <c r="E121">
        <f t="shared" si="5"/>
        <v>2.7938842773400001</v>
      </c>
      <c r="F121">
        <f t="shared" si="6"/>
        <v>2.6840736074235085</v>
      </c>
      <c r="G121">
        <f t="shared" si="7"/>
        <v>1.2058383227508669E-2</v>
      </c>
    </row>
    <row r="122" spans="1:7">
      <c r="A122">
        <v>0.63270000000000004</v>
      </c>
      <c r="B122">
        <v>2.8302001953100002</v>
      </c>
      <c r="D122">
        <f t="shared" si="4"/>
        <v>37.962000000000003</v>
      </c>
      <c r="E122">
        <f t="shared" si="5"/>
        <v>2.7886962890600002</v>
      </c>
      <c r="F122">
        <f t="shared" si="6"/>
        <v>2.6840094978438018</v>
      </c>
      <c r="G122">
        <f t="shared" si="7"/>
        <v>1.0959324255143912E-2</v>
      </c>
    </row>
    <row r="123" spans="1:7">
      <c r="A123">
        <v>0.63824999999999998</v>
      </c>
      <c r="B123">
        <v>2.8302001953100002</v>
      </c>
      <c r="D123">
        <f t="shared" si="4"/>
        <v>38.295000000000002</v>
      </c>
      <c r="E123">
        <f t="shared" si="5"/>
        <v>2.7886962890600002</v>
      </c>
      <c r="F123">
        <f t="shared" si="6"/>
        <v>2.6839498788175886</v>
      </c>
      <c r="G123">
        <f t="shared" si="7"/>
        <v>1.0971810458671591E-2</v>
      </c>
    </row>
    <row r="124" spans="1:7">
      <c r="A124">
        <v>0.64380000000000004</v>
      </c>
      <c r="B124">
        <v>2.8250122070299999</v>
      </c>
      <c r="D124">
        <f t="shared" si="4"/>
        <v>38.628</v>
      </c>
      <c r="E124">
        <f t="shared" si="5"/>
        <v>2.7886962890600002</v>
      </c>
      <c r="F124">
        <f t="shared" si="6"/>
        <v>2.683894435804191</v>
      </c>
      <c r="G124">
        <f t="shared" si="7"/>
        <v>1.0983428445852178E-2</v>
      </c>
    </row>
    <row r="125" spans="1:7">
      <c r="A125">
        <v>0.64934999999999998</v>
      </c>
      <c r="B125">
        <v>2.8250122070299999</v>
      </c>
      <c r="D125">
        <f t="shared" si="4"/>
        <v>38.960999999999999</v>
      </c>
      <c r="E125">
        <f t="shared" si="5"/>
        <v>2.7886962890600002</v>
      </c>
      <c r="F125">
        <f t="shared" si="6"/>
        <v>2.6838428762949218</v>
      </c>
      <c r="G125">
        <f t="shared" si="7"/>
        <v>1.0994238168483911E-2</v>
      </c>
    </row>
    <row r="126" spans="1:7">
      <c r="A126">
        <v>0.65490000000000004</v>
      </c>
      <c r="B126">
        <v>2.81982421875</v>
      </c>
      <c r="D126">
        <f t="shared" si="4"/>
        <v>39.294000000000004</v>
      </c>
      <c r="E126">
        <f t="shared" si="5"/>
        <v>2.7886962890600002</v>
      </c>
      <c r="F126">
        <f t="shared" si="6"/>
        <v>2.6837949282698572</v>
      </c>
      <c r="G126">
        <f t="shared" si="7"/>
        <v>1.1004295495623753E-2</v>
      </c>
    </row>
    <row r="127" spans="1:7">
      <c r="A127">
        <v>0.66044999999999998</v>
      </c>
      <c r="B127">
        <v>2.81982421875</v>
      </c>
      <c r="D127">
        <f t="shared" si="4"/>
        <v>39.626999999999995</v>
      </c>
      <c r="E127">
        <f t="shared" si="5"/>
        <v>2.7835083007799999</v>
      </c>
      <c r="F127">
        <f t="shared" si="6"/>
        <v>2.6837503387626995</v>
      </c>
      <c r="G127">
        <f t="shared" si="7"/>
        <v>9.951650985845141E-3</v>
      </c>
    </row>
    <row r="128" spans="1:7">
      <c r="A128">
        <v>0.66600000000000004</v>
      </c>
      <c r="B128">
        <v>2.81982421875</v>
      </c>
      <c r="D128">
        <f t="shared" si="4"/>
        <v>39.96</v>
      </c>
      <c r="E128">
        <f t="shared" si="5"/>
        <v>2.7835083007799999</v>
      </c>
      <c r="F128">
        <f t="shared" si="6"/>
        <v>2.683708872526168</v>
      </c>
      <c r="G128">
        <f t="shared" si="7"/>
        <v>9.9599258797917461E-3</v>
      </c>
    </row>
    <row r="129" spans="1:7">
      <c r="A129">
        <v>0.67154999999999998</v>
      </c>
      <c r="B129">
        <v>2.81982421875</v>
      </c>
      <c r="D129">
        <f t="shared" si="4"/>
        <v>40.292999999999999</v>
      </c>
      <c r="E129">
        <f t="shared" si="5"/>
        <v>2.7835083007799999</v>
      </c>
      <c r="F129">
        <f t="shared" si="6"/>
        <v>2.6836703107908693</v>
      </c>
      <c r="G129">
        <f t="shared" si="7"/>
        <v>9.9676242450697471E-3</v>
      </c>
    </row>
    <row r="130" spans="1:7">
      <c r="A130">
        <v>0.67710000000000004</v>
      </c>
      <c r="B130">
        <v>2.8146362304700001</v>
      </c>
      <c r="D130">
        <f t="shared" si="4"/>
        <v>40.626000000000005</v>
      </c>
      <c r="E130">
        <f t="shared" si="5"/>
        <v>2.7835083007799999</v>
      </c>
      <c r="F130">
        <f t="shared" si="6"/>
        <v>2.6836344501111067</v>
      </c>
      <c r="G130">
        <f t="shared" si="7"/>
        <v>9.9747860474323803E-3</v>
      </c>
    </row>
    <row r="131" spans="1:7">
      <c r="A131">
        <v>0.68264999999999998</v>
      </c>
      <c r="B131">
        <v>2.8146362304700001</v>
      </c>
      <c r="D131">
        <f t="shared" si="4"/>
        <v>40.958999999999996</v>
      </c>
      <c r="E131">
        <f t="shared" si="5"/>
        <v>2.7835083007799999</v>
      </c>
      <c r="F131">
        <f t="shared" si="6"/>
        <v>2.6836011012915293</v>
      </c>
      <c r="G131">
        <f t="shared" si="7"/>
        <v>9.9814485096290598E-3</v>
      </c>
    </row>
    <row r="132" spans="1:7">
      <c r="A132">
        <v>0.68820000000000003</v>
      </c>
      <c r="B132">
        <v>2.8146362304700001</v>
      </c>
      <c r="D132">
        <f t="shared" si="4"/>
        <v>41.292000000000002</v>
      </c>
      <c r="E132">
        <f t="shared" si="5"/>
        <v>2.7783203125</v>
      </c>
      <c r="F132">
        <f t="shared" si="6"/>
        <v>2.6835700883889699</v>
      </c>
      <c r="G132">
        <f t="shared" si="7"/>
        <v>8.9776049690904244E-3</v>
      </c>
    </row>
    <row r="133" spans="1:7">
      <c r="A133">
        <v>0.69374999999999998</v>
      </c>
      <c r="B133">
        <v>2.8146362304700001</v>
      </c>
      <c r="D133">
        <f t="shared" si="4"/>
        <v>41.625</v>
      </c>
      <c r="E133">
        <f t="shared" si="5"/>
        <v>2.7783203125</v>
      </c>
      <c r="F133">
        <f t="shared" si="6"/>
        <v>2.6835412477841945</v>
      </c>
      <c r="G133">
        <f t="shared" si="7"/>
        <v>8.9830711084028566E-3</v>
      </c>
    </row>
    <row r="134" spans="1:7">
      <c r="A134">
        <v>0.69930000000000003</v>
      </c>
      <c r="B134">
        <v>2.8146362304700001</v>
      </c>
      <c r="D134">
        <f t="shared" si="4"/>
        <v>41.957999999999998</v>
      </c>
      <c r="E134">
        <f t="shared" si="5"/>
        <v>2.7783203125</v>
      </c>
      <c r="F134">
        <f t="shared" si="6"/>
        <v>2.6835144273186735</v>
      </c>
      <c r="G134">
        <f t="shared" si="7"/>
        <v>8.9881558650148612E-3</v>
      </c>
    </row>
    <row r="135" spans="1:7">
      <c r="A135">
        <v>0.70484999999999998</v>
      </c>
      <c r="B135">
        <v>2.8094482421899998</v>
      </c>
      <c r="D135">
        <f t="shared" si="4"/>
        <v>42.290999999999997</v>
      </c>
      <c r="E135">
        <f t="shared" si="5"/>
        <v>2.7783203125</v>
      </c>
      <c r="F135">
        <f t="shared" si="6"/>
        <v>2.6834894854918159</v>
      </c>
      <c r="G135">
        <f t="shared" si="7"/>
        <v>8.9928857510561434E-3</v>
      </c>
    </row>
    <row r="136" spans="1:7">
      <c r="A136">
        <v>0.71040000000000003</v>
      </c>
      <c r="B136">
        <v>2.8042602539099999</v>
      </c>
      <c r="D136">
        <f t="shared" si="4"/>
        <v>42.624000000000002</v>
      </c>
      <c r="E136">
        <f t="shared" si="5"/>
        <v>2.7783203125</v>
      </c>
      <c r="F136">
        <f t="shared" si="6"/>
        <v>2.6834662907144353</v>
      </c>
      <c r="G136">
        <f t="shared" si="7"/>
        <v>8.9972854488963791E-3</v>
      </c>
    </row>
    <row r="137" spans="1:7">
      <c r="A137">
        <v>0.71594999999999998</v>
      </c>
      <c r="B137">
        <v>2.8094482421899998</v>
      </c>
      <c r="D137">
        <f t="shared" ref="D137:D200" si="8">(A167-$A$38)*60</f>
        <v>42.957000000000001</v>
      </c>
      <c r="E137">
        <f t="shared" ref="E137:E200" si="9">B167</f>
        <v>2.7731323242200001</v>
      </c>
      <c r="F137">
        <f t="shared" ref="F137:F200" si="10">$J$10*EXP(-$J$11*D137)+$J$12</f>
        <v>2.6834447206145069</v>
      </c>
      <c r="G137">
        <f t="shared" ref="G137:G200" si="11">(E137-F137)^2</f>
        <v>8.0438662404960799E-3</v>
      </c>
    </row>
    <row r="138" spans="1:7">
      <c r="A138">
        <v>0.72150000000000003</v>
      </c>
      <c r="B138">
        <v>2.8094482421899998</v>
      </c>
      <c r="D138">
        <f t="shared" si="8"/>
        <v>43.29</v>
      </c>
      <c r="E138">
        <f t="shared" si="9"/>
        <v>2.7783203125</v>
      </c>
      <c r="F138">
        <f t="shared" si="10"/>
        <v>2.6834246613915491</v>
      </c>
      <c r="G138">
        <f t="shared" si="11"/>
        <v>9.0051845992968355E-3</v>
      </c>
    </row>
    <row r="139" spans="1:7">
      <c r="A139">
        <v>0.72704999999999997</v>
      </c>
      <c r="B139">
        <v>2.8042602539099999</v>
      </c>
      <c r="D139">
        <f t="shared" si="8"/>
        <v>43.622999999999998</v>
      </c>
      <c r="E139">
        <f t="shared" si="9"/>
        <v>2.7731323242200001</v>
      </c>
      <c r="F139">
        <f t="shared" si="10"/>
        <v>2.6834060072162327</v>
      </c>
      <c r="G139">
        <f t="shared" si="11"/>
        <v>8.0508119630605651E-3</v>
      </c>
    </row>
    <row r="140" spans="1:7">
      <c r="A140">
        <v>0.73260000000000003</v>
      </c>
      <c r="B140">
        <v>2.8094482421899998</v>
      </c>
      <c r="D140">
        <f t="shared" si="8"/>
        <v>43.956000000000003</v>
      </c>
      <c r="E140">
        <f t="shared" si="9"/>
        <v>2.7731323242200001</v>
      </c>
      <c r="F140">
        <f t="shared" si="10"/>
        <v>2.6833886596720387</v>
      </c>
      <c r="G140">
        <f t="shared" si="11"/>
        <v>8.0539253264970342E-3</v>
      </c>
    </row>
    <row r="141" spans="1:7">
      <c r="A141">
        <v>0.73814999999999997</v>
      </c>
      <c r="B141">
        <v>2.79907226563</v>
      </c>
      <c r="D141">
        <f t="shared" si="8"/>
        <v>44.289000000000001</v>
      </c>
      <c r="E141">
        <f t="shared" si="9"/>
        <v>2.7731323242200001</v>
      </c>
      <c r="F141">
        <f t="shared" si="10"/>
        <v>2.6833725272360325</v>
      </c>
      <c r="G141">
        <f t="shared" si="11"/>
        <v>8.0568211546030843E-3</v>
      </c>
    </row>
    <row r="142" spans="1:7">
      <c r="A142">
        <v>0.74370000000000003</v>
      </c>
      <c r="B142">
        <v>2.79907226563</v>
      </c>
      <c r="D142">
        <f t="shared" si="8"/>
        <v>44.622</v>
      </c>
      <c r="E142">
        <f t="shared" si="9"/>
        <v>2.7731323242200001</v>
      </c>
      <c r="F142">
        <f t="shared" si="10"/>
        <v>2.6833575247959986</v>
      </c>
      <c r="G142">
        <f t="shared" si="11"/>
        <v>8.0595146116196927E-3</v>
      </c>
    </row>
    <row r="143" spans="1:7">
      <c r="A143">
        <v>0.74924999999999997</v>
      </c>
      <c r="B143">
        <v>2.79907226563</v>
      </c>
      <c r="D143">
        <f t="shared" si="8"/>
        <v>44.954999999999998</v>
      </c>
      <c r="E143">
        <f t="shared" si="9"/>
        <v>2.7731323242200001</v>
      </c>
      <c r="F143">
        <f t="shared" si="10"/>
        <v>2.6833435732014048</v>
      </c>
      <c r="G143">
        <f t="shared" si="11"/>
        <v>8.0620198094792962E-3</v>
      </c>
    </row>
    <row r="144" spans="1:7">
      <c r="A144">
        <v>0.75480000000000003</v>
      </c>
      <c r="B144">
        <v>2.79907226563</v>
      </c>
      <c r="D144">
        <f t="shared" si="8"/>
        <v>45.288000000000004</v>
      </c>
      <c r="E144">
        <f t="shared" si="9"/>
        <v>2.7731323242200001</v>
      </c>
      <c r="F144">
        <f t="shared" si="10"/>
        <v>2.6833305988458154</v>
      </c>
      <c r="G144">
        <f t="shared" si="11"/>
        <v>8.0643498801804946E-3</v>
      </c>
    </row>
    <row r="145" spans="1:7">
      <c r="A145">
        <v>0.76034999999999997</v>
      </c>
      <c r="B145">
        <v>2.79907226563</v>
      </c>
      <c r="D145">
        <f t="shared" si="8"/>
        <v>45.620999999999995</v>
      </c>
      <c r="E145">
        <f t="shared" si="9"/>
        <v>2.7679443359399998</v>
      </c>
      <c r="F145">
        <f t="shared" si="10"/>
        <v>2.683318533278555</v>
      </c>
      <c r="G145">
        <f t="shared" si="11"/>
        <v>7.1615264760938003E-3</v>
      </c>
    </row>
    <row r="146" spans="1:7">
      <c r="A146">
        <v>0.76590000000000003</v>
      </c>
      <c r="B146">
        <v>2.7938842773400001</v>
      </c>
      <c r="D146">
        <f t="shared" si="8"/>
        <v>45.954000000000001</v>
      </c>
      <c r="E146">
        <f t="shared" si="9"/>
        <v>2.7731323242200001</v>
      </c>
      <c r="F146">
        <f t="shared" si="10"/>
        <v>2.6833073128435734</v>
      </c>
      <c r="G146">
        <f t="shared" si="11"/>
        <v>8.0685326687751913E-3</v>
      </c>
    </row>
    <row r="147" spans="1:7">
      <c r="A147">
        <v>0.77144999999999997</v>
      </c>
      <c r="B147">
        <v>2.7938842773400001</v>
      </c>
      <c r="D147">
        <f t="shared" si="8"/>
        <v>46.286999999999999</v>
      </c>
      <c r="E147">
        <f t="shared" si="9"/>
        <v>2.7679443359399998</v>
      </c>
      <c r="F147">
        <f t="shared" si="10"/>
        <v>2.6832968783436075</v>
      </c>
      <c r="G147">
        <f t="shared" si="11"/>
        <v>7.1651920775330242E-3</v>
      </c>
    </row>
    <row r="148" spans="1:7">
      <c r="A148">
        <v>0.77700000000000002</v>
      </c>
      <c r="B148">
        <v>2.7938842773400001</v>
      </c>
      <c r="D148">
        <f t="shared" si="8"/>
        <v>46.620000000000005</v>
      </c>
      <c r="E148">
        <f t="shared" si="9"/>
        <v>2.7679443359399998</v>
      </c>
      <c r="F148">
        <f t="shared" si="10"/>
        <v>2.6832871747278628</v>
      </c>
      <c r="G148">
        <f t="shared" si="11"/>
        <v>7.166834944497746E-3</v>
      </c>
    </row>
    <row r="149" spans="1:7">
      <c r="A149">
        <v>0.78254999999999997</v>
      </c>
      <c r="B149">
        <v>2.7938842773400001</v>
      </c>
      <c r="D149">
        <f t="shared" si="8"/>
        <v>46.952999999999996</v>
      </c>
      <c r="E149">
        <f t="shared" si="9"/>
        <v>2.7679443359399998</v>
      </c>
      <c r="F149">
        <f t="shared" si="10"/>
        <v>2.6832781508015784</v>
      </c>
      <c r="G149">
        <f t="shared" si="11"/>
        <v>7.1683629058934472E-3</v>
      </c>
    </row>
    <row r="150" spans="1:7">
      <c r="A150">
        <v>0.78810000000000002</v>
      </c>
      <c r="B150">
        <v>2.7938842773400001</v>
      </c>
      <c r="D150">
        <f t="shared" si="8"/>
        <v>47.286000000000001</v>
      </c>
      <c r="E150">
        <f t="shared" si="9"/>
        <v>2.7627563476599999</v>
      </c>
      <c r="F150">
        <f t="shared" si="10"/>
        <v>2.6832697589559262</v>
      </c>
      <c r="G150">
        <f t="shared" si="11"/>
        <v>6.3181177838105701E-3</v>
      </c>
    </row>
    <row r="151" spans="1:7">
      <c r="A151">
        <v>0.79364999999999997</v>
      </c>
      <c r="B151">
        <v>2.7938842773400001</v>
      </c>
      <c r="D151">
        <f t="shared" si="8"/>
        <v>47.619</v>
      </c>
      <c r="E151">
        <f t="shared" si="9"/>
        <v>2.7679443359399998</v>
      </c>
      <c r="F151">
        <f t="shared" si="10"/>
        <v>2.6832619549168388</v>
      </c>
      <c r="G151">
        <f t="shared" si="11"/>
        <v>7.1711056557518093E-3</v>
      </c>
    </row>
    <row r="152" spans="1:7">
      <c r="A152">
        <v>0.79920000000000002</v>
      </c>
      <c r="B152">
        <v>2.7886962890600002</v>
      </c>
      <c r="D152">
        <f t="shared" si="8"/>
        <v>47.951999999999998</v>
      </c>
      <c r="E152">
        <f t="shared" si="9"/>
        <v>2.7627563476599999</v>
      </c>
      <c r="F152">
        <f t="shared" si="10"/>
        <v>2.6832546975114235</v>
      </c>
      <c r="G152">
        <f t="shared" si="11"/>
        <v>6.3205123763466304E-3</v>
      </c>
    </row>
    <row r="153" spans="1:7">
      <c r="A153">
        <v>0.80474999999999997</v>
      </c>
      <c r="B153">
        <v>2.7886962890600002</v>
      </c>
      <c r="D153">
        <f t="shared" si="8"/>
        <v>48.284999999999997</v>
      </c>
      <c r="E153">
        <f t="shared" si="9"/>
        <v>2.7679443359399998</v>
      </c>
      <c r="F153">
        <f t="shared" si="10"/>
        <v>2.6832479484507425</v>
      </c>
      <c r="G153">
        <f t="shared" si="11"/>
        <v>7.1734780537304086E-3</v>
      </c>
    </row>
    <row r="154" spans="1:7">
      <c r="A154">
        <v>0.81030000000000002</v>
      </c>
      <c r="B154">
        <v>2.7886962890600002</v>
      </c>
      <c r="D154">
        <f t="shared" si="8"/>
        <v>48.618000000000002</v>
      </c>
      <c r="E154">
        <f t="shared" si="9"/>
        <v>2.7679443359399998</v>
      </c>
      <c r="F154">
        <f t="shared" si="10"/>
        <v>2.6832416721278043</v>
      </c>
      <c r="G154">
        <f t="shared" si="11"/>
        <v>7.1745412568818114E-3</v>
      </c>
    </row>
    <row r="155" spans="1:7">
      <c r="A155">
        <v>0.81584999999999996</v>
      </c>
      <c r="B155">
        <v>2.7886962890600002</v>
      </c>
      <c r="D155">
        <f t="shared" si="8"/>
        <v>48.951000000000001</v>
      </c>
      <c r="E155">
        <f t="shared" si="9"/>
        <v>2.7627563476599999</v>
      </c>
      <c r="F155">
        <f t="shared" si="10"/>
        <v>2.6832358354297088</v>
      </c>
      <c r="G155">
        <f t="shared" si="11"/>
        <v>6.3235118653678776E-3</v>
      </c>
    </row>
    <row r="156" spans="1:7">
      <c r="A156">
        <v>0.82140000000000002</v>
      </c>
      <c r="B156">
        <v>2.7886962890600002</v>
      </c>
      <c r="D156">
        <f t="shared" si="8"/>
        <v>49.283999999999999</v>
      </c>
      <c r="E156">
        <f t="shared" si="9"/>
        <v>2.7627563476599999</v>
      </c>
      <c r="F156">
        <f t="shared" si="10"/>
        <v>2.6832304075629478</v>
      </c>
      <c r="G156">
        <f t="shared" si="11"/>
        <v>6.3243751483199112E-3</v>
      </c>
    </row>
    <row r="157" spans="1:7">
      <c r="A157">
        <v>0.82694999999999996</v>
      </c>
      <c r="B157">
        <v>2.7835083007799999</v>
      </c>
      <c r="D157">
        <f t="shared" si="8"/>
        <v>49.617000000000004</v>
      </c>
      <c r="E157">
        <f t="shared" si="9"/>
        <v>2.7627563476599999</v>
      </c>
      <c r="F157">
        <f t="shared" si="10"/>
        <v>2.6832253598909435</v>
      </c>
      <c r="G157">
        <f t="shared" si="11"/>
        <v>6.3251780155218033E-3</v>
      </c>
    </row>
    <row r="158" spans="1:7">
      <c r="A158">
        <v>0.83250000000000002</v>
      </c>
      <c r="B158">
        <v>2.7835083007799999</v>
      </c>
      <c r="D158">
        <f t="shared" si="8"/>
        <v>49.95</v>
      </c>
      <c r="E158">
        <f t="shared" si="9"/>
        <v>2.7627563476599999</v>
      </c>
      <c r="F158">
        <f t="shared" si="10"/>
        <v>2.6832206657829656</v>
      </c>
      <c r="G158">
        <f t="shared" si="11"/>
        <v>6.3259246916448032E-3</v>
      </c>
    </row>
    <row r="159" spans="1:7">
      <c r="A159">
        <v>0.83804999999999996</v>
      </c>
      <c r="B159">
        <v>2.7835083007799999</v>
      </c>
      <c r="D159">
        <f t="shared" si="8"/>
        <v>50.283000000000001</v>
      </c>
      <c r="E159">
        <f t="shared" si="9"/>
        <v>2.7627563476599999</v>
      </c>
      <c r="F159">
        <f t="shared" si="10"/>
        <v>2.6832163004736334</v>
      </c>
      <c r="G159">
        <f t="shared" si="11"/>
        <v>6.3266191064094155E-3</v>
      </c>
    </row>
    <row r="160" spans="1:7">
      <c r="A160">
        <v>0.84360000000000002</v>
      </c>
      <c r="B160">
        <v>2.7835083007799999</v>
      </c>
      <c r="D160">
        <f t="shared" si="8"/>
        <v>50.616</v>
      </c>
      <c r="E160">
        <f t="shared" si="9"/>
        <v>2.7627563476599999</v>
      </c>
      <c r="F160">
        <f t="shared" si="10"/>
        <v>2.6832122409322561</v>
      </c>
      <c r="G160">
        <f t="shared" si="11"/>
        <v>6.3272649151146984E-3</v>
      </c>
    </row>
    <row r="161" spans="1:7">
      <c r="A161">
        <v>0.84914999999999996</v>
      </c>
      <c r="B161">
        <v>2.7835083007799999</v>
      </c>
      <c r="D161">
        <f t="shared" si="8"/>
        <v>50.948999999999998</v>
      </c>
      <c r="E161">
        <f t="shared" si="9"/>
        <v>2.7627563476599999</v>
      </c>
      <c r="F161">
        <f t="shared" si="10"/>
        <v>2.6832084657413269</v>
      </c>
      <c r="G161">
        <f t="shared" si="11"/>
        <v>6.3278655177471449E-3</v>
      </c>
    </row>
    <row r="162" spans="1:7">
      <c r="A162">
        <v>0.85470000000000002</v>
      </c>
      <c r="B162">
        <v>2.7783203125</v>
      </c>
      <c r="D162">
        <f t="shared" si="8"/>
        <v>51.282000000000011</v>
      </c>
      <c r="E162">
        <f t="shared" si="9"/>
        <v>2.7627563476599999</v>
      </c>
      <c r="F162">
        <f t="shared" si="10"/>
        <v>2.6832049549835277</v>
      </c>
      <c r="G162">
        <f t="shared" si="11"/>
        <v>6.3284240767662679E-3</v>
      </c>
    </row>
    <row r="163" spans="1:7">
      <c r="A163">
        <v>0.86024999999999996</v>
      </c>
      <c r="B163">
        <v>2.7783203125</v>
      </c>
      <c r="D163">
        <f t="shared" si="8"/>
        <v>51.615000000000002</v>
      </c>
      <c r="E163">
        <f t="shared" si="9"/>
        <v>2.75756835938</v>
      </c>
      <c r="F163">
        <f t="shared" si="10"/>
        <v>2.6832016901366478</v>
      </c>
      <c r="G163">
        <f t="shared" si="11"/>
        <v>5.5304014943501493E-3</v>
      </c>
    </row>
    <row r="164" spans="1:7">
      <c r="A164">
        <v>0.86580000000000001</v>
      </c>
      <c r="B164">
        <v>2.7783203125</v>
      </c>
      <c r="D164">
        <f t="shared" si="8"/>
        <v>51.948</v>
      </c>
      <c r="E164">
        <f t="shared" si="9"/>
        <v>2.75756835938</v>
      </c>
      <c r="F164">
        <f t="shared" si="10"/>
        <v>2.683198653975865</v>
      </c>
      <c r="G164">
        <f t="shared" si="11"/>
        <v>5.5308530818978284E-3</v>
      </c>
    </row>
    <row r="165" spans="1:7">
      <c r="A165">
        <v>0.87134999999999996</v>
      </c>
      <c r="B165">
        <v>2.7783203125</v>
      </c>
      <c r="D165">
        <f t="shared" si="8"/>
        <v>52.280999999999999</v>
      </c>
      <c r="E165">
        <f t="shared" si="9"/>
        <v>2.75756835938</v>
      </c>
      <c r="F165">
        <f t="shared" si="10"/>
        <v>2.6831958304828687</v>
      </c>
      <c r="G165">
        <f t="shared" si="11"/>
        <v>5.5312730545546314E-3</v>
      </c>
    </row>
    <row r="166" spans="1:7">
      <c r="A166">
        <v>0.87690000000000001</v>
      </c>
      <c r="B166">
        <v>2.7783203125</v>
      </c>
      <c r="D166">
        <f t="shared" si="8"/>
        <v>52.614000000000004</v>
      </c>
      <c r="E166">
        <f t="shared" si="9"/>
        <v>2.7523803710900001</v>
      </c>
      <c r="F166">
        <f t="shared" si="10"/>
        <v>2.6831932047613503</v>
      </c>
      <c r="G166">
        <f t="shared" si="11"/>
        <v>4.7868639845882596E-3</v>
      </c>
    </row>
    <row r="167" spans="1:7">
      <c r="A167">
        <v>0.88244999999999996</v>
      </c>
      <c r="B167">
        <v>2.7731323242200001</v>
      </c>
      <c r="D167">
        <f t="shared" si="8"/>
        <v>52.947000000000003</v>
      </c>
      <c r="E167">
        <f t="shared" si="9"/>
        <v>2.75756835938</v>
      </c>
      <c r="F167">
        <f t="shared" si="10"/>
        <v>2.6831907629584131</v>
      </c>
      <c r="G167">
        <f t="shared" si="11"/>
        <v>5.5320268494524595E-3</v>
      </c>
    </row>
    <row r="168" spans="1:7">
      <c r="A168">
        <v>0.88800000000000001</v>
      </c>
      <c r="B168">
        <v>2.7783203125</v>
      </c>
      <c r="D168">
        <f t="shared" si="8"/>
        <v>53.28</v>
      </c>
      <c r="E168">
        <f t="shared" si="9"/>
        <v>2.75756835938</v>
      </c>
      <c r="F168">
        <f t="shared" si="10"/>
        <v>2.6831884921914857</v>
      </c>
      <c r="G168">
        <f t="shared" si="11"/>
        <v>5.5323646429810266E-3</v>
      </c>
    </row>
    <row r="169" spans="1:7">
      <c r="A169">
        <v>0.89354999999999996</v>
      </c>
      <c r="B169">
        <v>2.7731323242200001</v>
      </c>
      <c r="D169">
        <f t="shared" si="8"/>
        <v>53.613</v>
      </c>
      <c r="E169">
        <f t="shared" si="9"/>
        <v>2.7523803710900001</v>
      </c>
      <c r="F169">
        <f t="shared" si="10"/>
        <v>2.6831863804803566</v>
      </c>
      <c r="G169">
        <f t="shared" si="11"/>
        <v>4.787808336487431E-3</v>
      </c>
    </row>
    <row r="170" spans="1:7">
      <c r="A170">
        <v>0.89910000000000001</v>
      </c>
      <c r="B170">
        <v>2.7731323242200001</v>
      </c>
      <c r="D170">
        <f t="shared" si="8"/>
        <v>53.946000000000005</v>
      </c>
      <c r="E170">
        <f t="shared" si="9"/>
        <v>2.7523803710900001</v>
      </c>
      <c r="F170">
        <f t="shared" si="10"/>
        <v>2.6831844166839671</v>
      </c>
      <c r="G170">
        <f t="shared" si="11"/>
        <v>4.7880801061617965E-3</v>
      </c>
    </row>
    <row r="171" spans="1:7">
      <c r="A171">
        <v>0.90464999999999995</v>
      </c>
      <c r="B171">
        <v>2.7731323242200001</v>
      </c>
      <c r="D171">
        <f t="shared" si="8"/>
        <v>54.279000000000003</v>
      </c>
      <c r="E171">
        <f t="shared" si="9"/>
        <v>2.7523803710900001</v>
      </c>
      <c r="F171">
        <f t="shared" si="10"/>
        <v>2.6831825904416338</v>
      </c>
      <c r="G171">
        <f t="shared" si="11"/>
        <v>4.7883328466594242E-3</v>
      </c>
    </row>
    <row r="172" spans="1:7">
      <c r="A172">
        <v>0.91020000000000001</v>
      </c>
      <c r="B172">
        <v>2.7731323242200001</v>
      </c>
      <c r="D172">
        <f t="shared" si="8"/>
        <v>54.612000000000002</v>
      </c>
      <c r="E172">
        <f t="shared" si="9"/>
        <v>2.75756835938</v>
      </c>
      <c r="F172">
        <f t="shared" si="10"/>
        <v>2.6831808921183873</v>
      </c>
      <c r="G172">
        <f t="shared" si="11"/>
        <v>5.5334952855975034E-3</v>
      </c>
    </row>
    <row r="173" spans="1:7">
      <c r="A173">
        <v>0.91574999999999995</v>
      </c>
      <c r="B173">
        <v>2.7731323242200001</v>
      </c>
      <c r="D173">
        <f t="shared" si="8"/>
        <v>54.945</v>
      </c>
      <c r="E173">
        <f t="shared" si="9"/>
        <v>2.7523803710900001</v>
      </c>
      <c r="F173">
        <f t="shared" si="10"/>
        <v>2.683179312754139</v>
      </c>
      <c r="G173">
        <f t="shared" si="11"/>
        <v>4.7887864748032511E-3</v>
      </c>
    </row>
    <row r="174" spans="1:7">
      <c r="A174">
        <v>0.92130000000000001</v>
      </c>
      <c r="B174">
        <v>2.7731323242200001</v>
      </c>
      <c r="D174">
        <f t="shared" si="8"/>
        <v>55.278000000000006</v>
      </c>
      <c r="E174">
        <f t="shared" si="9"/>
        <v>2.7523803710900001</v>
      </c>
      <c r="F174">
        <f t="shared" si="10"/>
        <v>2.6831778440164098</v>
      </c>
      <c r="G174">
        <f t="shared" si="11"/>
        <v>4.7889897533710006E-3</v>
      </c>
    </row>
    <row r="175" spans="1:7">
      <c r="A175">
        <v>0.92684999999999995</v>
      </c>
      <c r="B175">
        <v>2.7679443359399998</v>
      </c>
      <c r="D175">
        <f t="shared" si="8"/>
        <v>55.611000000000004</v>
      </c>
      <c r="E175">
        <f t="shared" si="9"/>
        <v>2.7523803710900001</v>
      </c>
      <c r="F175">
        <f t="shared" si="10"/>
        <v>2.6831764781563687</v>
      </c>
      <c r="G175">
        <f t="shared" si="11"/>
        <v>4.789178797169516E-3</v>
      </c>
    </row>
    <row r="176" spans="1:7">
      <c r="A176">
        <v>0.93240000000000001</v>
      </c>
      <c r="B176">
        <v>2.7731323242200001</v>
      </c>
      <c r="D176">
        <f t="shared" si="8"/>
        <v>55.944000000000003</v>
      </c>
      <c r="E176">
        <f t="shared" si="9"/>
        <v>2.7471923828100002</v>
      </c>
      <c r="F176">
        <f t="shared" si="10"/>
        <v>2.6831752079679512</v>
      </c>
      <c r="G176">
        <f t="shared" si="11"/>
        <v>4.0981986747574781E-3</v>
      </c>
    </row>
    <row r="177" spans="1:7">
      <c r="A177">
        <v>0.93794999999999995</v>
      </c>
      <c r="B177">
        <v>2.7679443359399998</v>
      </c>
      <c r="D177">
        <f t="shared" si="8"/>
        <v>56.276999999999994</v>
      </c>
      <c r="E177">
        <f t="shared" si="9"/>
        <v>2.7471923828100002</v>
      </c>
      <c r="F177">
        <f t="shared" si="10"/>
        <v>2.6831740267498416</v>
      </c>
      <c r="G177">
        <f t="shared" si="11"/>
        <v>4.0983499126452452E-3</v>
      </c>
    </row>
    <row r="178" spans="1:7">
      <c r="A178">
        <v>0.94350000000000001</v>
      </c>
      <c r="B178">
        <v>2.7679443359399998</v>
      </c>
      <c r="D178">
        <f t="shared" si="8"/>
        <v>56.610000000000007</v>
      </c>
      <c r="E178">
        <f t="shared" si="9"/>
        <v>2.7471923828100002</v>
      </c>
      <c r="F178">
        <f t="shared" si="10"/>
        <v>2.6831729282701171</v>
      </c>
      <c r="G178">
        <f t="shared" si="11"/>
        <v>4.0984905595841609E-3</v>
      </c>
    </row>
    <row r="179" spans="1:7">
      <c r="A179">
        <v>0.94904999999999995</v>
      </c>
      <c r="B179">
        <v>2.7679443359399998</v>
      </c>
      <c r="D179">
        <f t="shared" si="8"/>
        <v>56.943000000000005</v>
      </c>
      <c r="E179">
        <f t="shared" si="9"/>
        <v>2.7471923828100002</v>
      </c>
      <c r="F179">
        <f t="shared" si="10"/>
        <v>2.6831719067333704</v>
      </c>
      <c r="G179">
        <f t="shared" si="11"/>
        <v>4.0986213570783367E-3</v>
      </c>
    </row>
    <row r="180" spans="1:7">
      <c r="A180">
        <v>0.9546</v>
      </c>
      <c r="B180">
        <v>2.7627563476599999</v>
      </c>
      <c r="D180">
        <f t="shared" si="8"/>
        <v>57.276000000000003</v>
      </c>
      <c r="E180">
        <f t="shared" si="9"/>
        <v>2.7471923828100002</v>
      </c>
      <c r="F180">
        <f t="shared" si="10"/>
        <v>2.683170956750133</v>
      </c>
      <c r="G180">
        <f t="shared" si="11"/>
        <v>4.0987429947390523E-3</v>
      </c>
    </row>
    <row r="181" spans="1:7">
      <c r="A181">
        <v>0.96014999999999995</v>
      </c>
      <c r="B181">
        <v>2.7679443359399998</v>
      </c>
      <c r="D181">
        <f t="shared" si="8"/>
        <v>57.608999999999995</v>
      </c>
      <c r="E181">
        <f t="shared" si="9"/>
        <v>2.7471923828100002</v>
      </c>
      <c r="F181">
        <f t="shared" si="10"/>
        <v>2.6831700733084416</v>
      </c>
      <c r="G181">
        <f t="shared" si="11"/>
        <v>4.0988561139133645E-3</v>
      </c>
    </row>
    <row r="182" spans="1:7">
      <c r="A182">
        <v>0.9657</v>
      </c>
      <c r="B182">
        <v>2.7627563476599999</v>
      </c>
      <c r="D182">
        <f t="shared" si="8"/>
        <v>57.942000000000007</v>
      </c>
      <c r="E182">
        <f t="shared" si="9"/>
        <v>2.7471923828100002</v>
      </c>
      <c r="F182">
        <f t="shared" si="10"/>
        <v>2.6831692517473957</v>
      </c>
      <c r="G182">
        <f t="shared" si="11"/>
        <v>4.0989613110594316E-3</v>
      </c>
    </row>
    <row r="183" spans="1:7">
      <c r="A183">
        <v>0.97124999999999995</v>
      </c>
      <c r="B183">
        <v>2.7679443359399998</v>
      </c>
      <c r="D183">
        <f t="shared" si="8"/>
        <v>58.275000000000006</v>
      </c>
      <c r="E183">
        <f t="shared" si="9"/>
        <v>2.7420043945299999</v>
      </c>
      <c r="F183">
        <f t="shared" si="10"/>
        <v>2.683168487732567</v>
      </c>
      <c r="G183">
        <f t="shared" si="11"/>
        <v>3.46166392867621E-3</v>
      </c>
    </row>
    <row r="184" spans="1:7">
      <c r="A184">
        <v>0.9768</v>
      </c>
      <c r="B184">
        <v>2.7679443359399998</v>
      </c>
      <c r="D184">
        <f t="shared" si="8"/>
        <v>58.607999999999997</v>
      </c>
      <c r="E184">
        <f t="shared" si="9"/>
        <v>2.7471923828100002</v>
      </c>
      <c r="F184">
        <f t="shared" si="10"/>
        <v>2.6831677772331335</v>
      </c>
      <c r="G184">
        <f t="shared" si="11"/>
        <v>4.0991501192733544E-3</v>
      </c>
    </row>
    <row r="185" spans="1:7">
      <c r="A185">
        <v>0.98234999999999995</v>
      </c>
      <c r="B185">
        <v>2.7627563476599999</v>
      </c>
      <c r="D185">
        <f t="shared" si="8"/>
        <v>58.940999999999995</v>
      </c>
      <c r="E185">
        <f t="shared" si="9"/>
        <v>2.7471923828100002</v>
      </c>
      <c r="F185">
        <f t="shared" si="10"/>
        <v>2.6831671165006101</v>
      </c>
      <c r="G185">
        <f t="shared" si="11"/>
        <v>4.0992347259883226E-3</v>
      </c>
    </row>
    <row r="186" spans="1:7">
      <c r="A186">
        <v>0.9879</v>
      </c>
      <c r="B186">
        <v>2.7627563476599999</v>
      </c>
      <c r="D186">
        <f t="shared" si="8"/>
        <v>59.274000000000008</v>
      </c>
      <c r="E186">
        <f t="shared" si="9"/>
        <v>2.7420043945299999</v>
      </c>
      <c r="F186">
        <f t="shared" si="10"/>
        <v>2.6831665020490756</v>
      </c>
      <c r="G186">
        <f t="shared" si="11"/>
        <v>3.4618975915968087E-3</v>
      </c>
    </row>
    <row r="187" spans="1:7">
      <c r="A187">
        <v>0.99345000000000006</v>
      </c>
      <c r="B187">
        <v>2.7627563476599999</v>
      </c>
      <c r="D187">
        <f t="shared" si="8"/>
        <v>59.607000000000006</v>
      </c>
      <c r="E187">
        <f t="shared" si="9"/>
        <v>2.7420043945299999</v>
      </c>
      <c r="F187">
        <f t="shared" si="10"/>
        <v>2.6831659306367799</v>
      </c>
      <c r="G187">
        <f t="shared" si="11"/>
        <v>3.4619648333137545E-3</v>
      </c>
    </row>
    <row r="188" spans="1:7">
      <c r="A188">
        <v>0.999</v>
      </c>
      <c r="B188">
        <v>2.7627563476599999</v>
      </c>
      <c r="D188">
        <f t="shared" si="8"/>
        <v>59.94</v>
      </c>
      <c r="E188">
        <f t="shared" si="9"/>
        <v>2.7420043945299999</v>
      </c>
      <c r="F188">
        <f t="shared" si="10"/>
        <v>2.6831653992490399</v>
      </c>
      <c r="G188">
        <f t="shared" si="11"/>
        <v>3.4620273656728378E-3</v>
      </c>
    </row>
    <row r="189" spans="1:7">
      <c r="A189">
        <v>1.0045500000000001</v>
      </c>
      <c r="B189">
        <v>2.7627563476599999</v>
      </c>
      <c r="D189">
        <f t="shared" si="8"/>
        <v>60.272999999999989</v>
      </c>
      <c r="E189">
        <f t="shared" si="9"/>
        <v>2.7420043945299999</v>
      </c>
      <c r="F189">
        <f t="shared" si="10"/>
        <v>2.6831649050823376</v>
      </c>
      <c r="G189">
        <f t="shared" si="11"/>
        <v>3.462085518461559E-3</v>
      </c>
    </row>
    <row r="190" spans="1:7">
      <c r="A190">
        <v>1.0101</v>
      </c>
      <c r="B190">
        <v>2.7627563476599999</v>
      </c>
      <c r="D190">
        <f t="shared" si="8"/>
        <v>60.606000000000002</v>
      </c>
      <c r="E190">
        <f t="shared" si="9"/>
        <v>2.7420043945299999</v>
      </c>
      <c r="F190">
        <f t="shared" si="10"/>
        <v>2.6831644455295267</v>
      </c>
      <c r="G190">
        <f t="shared" si="11"/>
        <v>3.4621395983782848E-3</v>
      </c>
    </row>
    <row r="191" spans="1:7">
      <c r="A191">
        <v>1.0156499999999999</v>
      </c>
      <c r="B191">
        <v>2.7627563476599999</v>
      </c>
      <c r="D191">
        <f t="shared" si="8"/>
        <v>60.938999999999993</v>
      </c>
      <c r="E191">
        <f t="shared" si="9"/>
        <v>2.7420043945299999</v>
      </c>
      <c r="F191">
        <f t="shared" si="10"/>
        <v>2.6831640181660776</v>
      </c>
      <c r="G191">
        <f t="shared" si="11"/>
        <v>3.4621898906480207E-3</v>
      </c>
    </row>
    <row r="192" spans="1:7">
      <c r="A192">
        <v>1.0212000000000001</v>
      </c>
      <c r="B192">
        <v>2.7627563476599999</v>
      </c>
      <c r="D192">
        <f t="shared" si="8"/>
        <v>61.271999999999991</v>
      </c>
      <c r="E192">
        <f t="shared" si="9"/>
        <v>2.7420043945299999</v>
      </c>
      <c r="F192">
        <f t="shared" si="10"/>
        <v>2.6831636207372882</v>
      </c>
      <c r="G192">
        <f t="shared" si="11"/>
        <v>3.4622366605250665E-3</v>
      </c>
    </row>
    <row r="193" spans="1:7">
      <c r="A193">
        <v>1.0267500000000001</v>
      </c>
      <c r="B193">
        <v>2.75756835938</v>
      </c>
      <c r="D193">
        <f t="shared" si="8"/>
        <v>61.60499999999999</v>
      </c>
      <c r="E193">
        <f t="shared" si="9"/>
        <v>2.73681640625</v>
      </c>
      <c r="F193">
        <f t="shared" si="10"/>
        <v>2.6831632511463854</v>
      </c>
      <c r="G193">
        <f t="shared" si="11"/>
        <v>2.8786610525725221E-3</v>
      </c>
    </row>
    <row r="194" spans="1:7">
      <c r="A194">
        <v>1.0323</v>
      </c>
      <c r="B194">
        <v>2.75756835938</v>
      </c>
      <c r="D194">
        <f t="shared" si="8"/>
        <v>61.938000000000002</v>
      </c>
      <c r="E194">
        <f t="shared" si="9"/>
        <v>2.7420043945299999</v>
      </c>
      <c r="F194">
        <f t="shared" si="10"/>
        <v>2.683162907443466</v>
      </c>
      <c r="G194">
        <f t="shared" si="11"/>
        <v>3.4623206025547375E-3</v>
      </c>
    </row>
    <row r="195" spans="1:7">
      <c r="A195">
        <v>1.0378499999999999</v>
      </c>
      <c r="B195">
        <v>2.75756835938</v>
      </c>
      <c r="D195">
        <f t="shared" si="8"/>
        <v>62.270999999999994</v>
      </c>
      <c r="E195">
        <f t="shared" si="9"/>
        <v>2.7420043945299999</v>
      </c>
      <c r="F195">
        <f t="shared" si="10"/>
        <v>2.683162587815207</v>
      </c>
      <c r="G195">
        <f t="shared" si="11"/>
        <v>3.4623582174610453E-3</v>
      </c>
    </row>
    <row r="196" spans="1:7">
      <c r="A196">
        <v>1.0434000000000001</v>
      </c>
      <c r="B196">
        <v>2.7523803710900001</v>
      </c>
      <c r="D196">
        <f t="shared" si="8"/>
        <v>62.603999999999992</v>
      </c>
      <c r="E196">
        <f t="shared" si="9"/>
        <v>2.7420043945299999</v>
      </c>
      <c r="F196">
        <f t="shared" si="10"/>
        <v>2.6831622905752992</v>
      </c>
      <c r="G196">
        <f t="shared" si="11"/>
        <v>3.4623931978158022E-3</v>
      </c>
    </row>
    <row r="197" spans="1:7">
      <c r="A197">
        <v>1.04895</v>
      </c>
      <c r="B197">
        <v>2.75756835938</v>
      </c>
      <c r="D197">
        <f t="shared" si="8"/>
        <v>62.936999999999991</v>
      </c>
      <c r="E197">
        <f t="shared" si="9"/>
        <v>2.7420043945299999</v>
      </c>
      <c r="F197">
        <f t="shared" si="10"/>
        <v>2.6831620141555512</v>
      </c>
      <c r="G197">
        <f t="shared" si="11"/>
        <v>3.4624257281313017E-3</v>
      </c>
    </row>
    <row r="198" spans="1:7">
      <c r="A198">
        <v>1.0545</v>
      </c>
      <c r="B198">
        <v>2.75756835938</v>
      </c>
      <c r="D198">
        <f t="shared" si="8"/>
        <v>63.269999999999996</v>
      </c>
      <c r="E198">
        <f t="shared" si="9"/>
        <v>2.73681640625</v>
      </c>
      <c r="F198">
        <f t="shared" si="10"/>
        <v>2.6831617570976158</v>
      </c>
      <c r="G198">
        <f t="shared" si="11"/>
        <v>2.8788213756654382E-3</v>
      </c>
    </row>
    <row r="199" spans="1:7">
      <c r="A199">
        <v>1.0600499999999999</v>
      </c>
      <c r="B199">
        <v>2.7523803710900001</v>
      </c>
      <c r="D199">
        <f t="shared" si="8"/>
        <v>63.602999999999994</v>
      </c>
      <c r="E199">
        <f t="shared" si="9"/>
        <v>2.73681640625</v>
      </c>
      <c r="F199">
        <f t="shared" si="10"/>
        <v>2.6831615180452957</v>
      </c>
      <c r="G199">
        <f t="shared" si="11"/>
        <v>2.8788470282593188E-3</v>
      </c>
    </row>
    <row r="200" spans="1:7">
      <c r="A200">
        <v>1.0656000000000001</v>
      </c>
      <c r="B200">
        <v>2.7523803710900001</v>
      </c>
      <c r="D200">
        <f t="shared" si="8"/>
        <v>63.935999999999993</v>
      </c>
      <c r="E200">
        <f t="shared" si="9"/>
        <v>2.73681640625</v>
      </c>
      <c r="F200">
        <f t="shared" si="10"/>
        <v>2.6831612957373876</v>
      </c>
      <c r="G200">
        <f t="shared" si="11"/>
        <v>2.8788708841206499E-3</v>
      </c>
    </row>
    <row r="201" spans="1:7">
      <c r="A201">
        <v>1.07115</v>
      </c>
      <c r="B201">
        <v>2.7523803710900001</v>
      </c>
      <c r="D201">
        <f t="shared" ref="D201:D264" si="12">(A231-$A$38)*60</f>
        <v>64.268999999999991</v>
      </c>
      <c r="E201">
        <f t="shared" ref="E201:E264" si="13">B231</f>
        <v>2.73681640625</v>
      </c>
      <c r="F201">
        <f t="shared" ref="F201:F264" si="14">$J$10*EXP(-$J$11*D201)+$J$12</f>
        <v>2.6831610890010298</v>
      </c>
      <c r="G201">
        <f t="shared" ref="G201:G264" si="15">(E201-F201)^2</f>
        <v>2.8788930690876405E-3</v>
      </c>
    </row>
    <row r="202" spans="1:7">
      <c r="A202">
        <v>1.0767</v>
      </c>
      <c r="B202">
        <v>2.75756835938</v>
      </c>
      <c r="D202">
        <f t="shared" si="12"/>
        <v>64.602000000000004</v>
      </c>
      <c r="E202">
        <f t="shared" si="13"/>
        <v>2.73681640625</v>
      </c>
      <c r="F202">
        <f t="shared" si="14"/>
        <v>2.6831608967455138</v>
      </c>
      <c r="G202">
        <f t="shared" si="15"/>
        <v>2.8789137001860054E-3</v>
      </c>
    </row>
    <row r="203" spans="1:7">
      <c r="A203">
        <v>1.0822499999999999</v>
      </c>
      <c r="B203">
        <v>2.7523803710900001</v>
      </c>
      <c r="D203">
        <f t="shared" si="12"/>
        <v>64.935000000000002</v>
      </c>
      <c r="E203">
        <f t="shared" si="13"/>
        <v>2.73681640625</v>
      </c>
      <c r="F203">
        <f t="shared" si="14"/>
        <v>2.6831607179565293</v>
      </c>
      <c r="G203">
        <f t="shared" si="15"/>
        <v>2.8789328862460855E-3</v>
      </c>
    </row>
    <row r="204" spans="1:7">
      <c r="A204">
        <v>1.0878000000000001</v>
      </c>
      <c r="B204">
        <v>2.7523803710900001</v>
      </c>
      <c r="D204">
        <f t="shared" si="12"/>
        <v>65.267999999999986</v>
      </c>
      <c r="E204">
        <f t="shared" si="13"/>
        <v>2.73681640625</v>
      </c>
      <c r="F204">
        <f t="shared" si="14"/>
        <v>2.6831605516908139</v>
      </c>
      <c r="G204">
        <f t="shared" si="15"/>
        <v>2.8789507284765307E-3</v>
      </c>
    </row>
    <row r="205" spans="1:7">
      <c r="A205">
        <v>1.09335</v>
      </c>
      <c r="B205">
        <v>2.7523803710900001</v>
      </c>
      <c r="D205">
        <f t="shared" si="12"/>
        <v>65.600999999999985</v>
      </c>
      <c r="E205">
        <f t="shared" si="13"/>
        <v>2.73681640625</v>
      </c>
      <c r="F205">
        <f t="shared" si="14"/>
        <v>2.683160397071175</v>
      </c>
      <c r="G205">
        <f t="shared" si="15"/>
        <v>2.8789673209981483E-3</v>
      </c>
    </row>
    <row r="206" spans="1:7">
      <c r="A206">
        <v>1.0989</v>
      </c>
      <c r="B206">
        <v>2.7471923828100002</v>
      </c>
      <c r="D206">
        <f t="shared" si="12"/>
        <v>65.933999999999997</v>
      </c>
      <c r="E206">
        <f t="shared" si="13"/>
        <v>2.73681640625</v>
      </c>
      <c r="F206">
        <f t="shared" si="14"/>
        <v>2.6831602532818639</v>
      </c>
      <c r="G206">
        <f t="shared" si="15"/>
        <v>2.8789827513400188E-3</v>
      </c>
    </row>
    <row r="207" spans="1:7">
      <c r="A207">
        <v>1.1044499999999999</v>
      </c>
      <c r="B207">
        <v>2.7471923828100002</v>
      </c>
      <c r="D207">
        <f t="shared" si="12"/>
        <v>66.266999999999996</v>
      </c>
      <c r="E207">
        <f t="shared" si="13"/>
        <v>2.73681640625</v>
      </c>
      <c r="F207">
        <f t="shared" si="14"/>
        <v>2.6831601195642705</v>
      </c>
      <c r="G207">
        <f t="shared" si="15"/>
        <v>2.8789971009011957E-3</v>
      </c>
    </row>
    <row r="208" spans="1:7">
      <c r="A208">
        <v>1.1100000000000001</v>
      </c>
      <c r="B208">
        <v>2.7471923828100002</v>
      </c>
      <c r="D208">
        <f t="shared" si="12"/>
        <v>66.599999999999994</v>
      </c>
      <c r="E208">
        <f t="shared" si="13"/>
        <v>2.7316284179700001</v>
      </c>
      <c r="F208">
        <f t="shared" si="14"/>
        <v>2.6831599952129217</v>
      </c>
      <c r="G208">
        <f t="shared" si="15"/>
        <v>2.3491880045588766E-3</v>
      </c>
    </row>
    <row r="209" spans="1:7">
      <c r="A209">
        <v>1.11555</v>
      </c>
      <c r="B209">
        <v>2.7471923828100002</v>
      </c>
      <c r="D209">
        <f t="shared" si="12"/>
        <v>66.932999999999993</v>
      </c>
      <c r="E209">
        <f t="shared" si="13"/>
        <v>2.73681640625</v>
      </c>
      <c r="F209">
        <f t="shared" si="14"/>
        <v>2.6831598795717593</v>
      </c>
      <c r="G209">
        <f t="shared" si="15"/>
        <v>2.8790228551727583E-3</v>
      </c>
    </row>
    <row r="210" spans="1:7">
      <c r="A210">
        <v>1.1211</v>
      </c>
      <c r="B210">
        <v>2.7471923828100002</v>
      </c>
      <c r="D210">
        <f t="shared" si="12"/>
        <v>67.266000000000005</v>
      </c>
      <c r="E210">
        <f t="shared" si="13"/>
        <v>2.73681640625</v>
      </c>
      <c r="F210">
        <f t="shared" si="14"/>
        <v>2.6831597720306788</v>
      </c>
      <c r="G210">
        <f t="shared" si="15"/>
        <v>2.8790343957460318E-3</v>
      </c>
    </row>
    <row r="211" spans="1:7">
      <c r="A211">
        <v>1.1266499999999999</v>
      </c>
      <c r="B211">
        <v>2.7471923828100002</v>
      </c>
      <c r="D211">
        <f t="shared" si="12"/>
        <v>67.59899999999999</v>
      </c>
      <c r="E211">
        <f t="shared" si="13"/>
        <v>2.7316284179700001</v>
      </c>
      <c r="F211">
        <f t="shared" si="14"/>
        <v>2.6831596720223096</v>
      </c>
      <c r="G211">
        <f t="shared" si="15"/>
        <v>2.3492193337417604E-3</v>
      </c>
    </row>
    <row r="212" spans="1:7">
      <c r="A212">
        <v>1.1322000000000001</v>
      </c>
      <c r="B212">
        <v>2.7471923828100002</v>
      </c>
      <c r="D212">
        <f t="shared" si="12"/>
        <v>67.931999999999988</v>
      </c>
      <c r="E212">
        <f t="shared" si="13"/>
        <v>2.7316284179700001</v>
      </c>
      <c r="F212">
        <f t="shared" si="14"/>
        <v>2.6831595790190232</v>
      </c>
      <c r="G212">
        <f t="shared" si="15"/>
        <v>2.3492283492557325E-3</v>
      </c>
    </row>
    <row r="213" spans="1:7">
      <c r="A213">
        <v>1.13775</v>
      </c>
      <c r="B213">
        <v>2.7420043945299999</v>
      </c>
      <c r="D213">
        <f t="shared" si="12"/>
        <v>68.264999999999986</v>
      </c>
      <c r="E213">
        <f t="shared" si="13"/>
        <v>2.7316284179700001</v>
      </c>
      <c r="F213">
        <f t="shared" si="14"/>
        <v>2.6831594925301494</v>
      </c>
      <c r="G213">
        <f t="shared" si="15"/>
        <v>2.349236733293807E-3</v>
      </c>
    </row>
    <row r="214" spans="1:7">
      <c r="A214">
        <v>1.1433</v>
      </c>
      <c r="B214">
        <v>2.7471923828100002</v>
      </c>
      <c r="D214">
        <f t="shared" si="12"/>
        <v>68.597999999999999</v>
      </c>
      <c r="E214">
        <f t="shared" si="13"/>
        <v>2.7316284179700001</v>
      </c>
      <c r="F214">
        <f t="shared" si="14"/>
        <v>2.683159412099386</v>
      </c>
      <c r="G214">
        <f t="shared" si="15"/>
        <v>2.3492445300856233E-3</v>
      </c>
    </row>
    <row r="215" spans="1:7">
      <c r="A215">
        <v>1.1488499999999999</v>
      </c>
      <c r="B215">
        <v>2.7471923828100002</v>
      </c>
      <c r="D215">
        <f t="shared" si="12"/>
        <v>68.930999999999997</v>
      </c>
      <c r="E215">
        <f t="shared" si="13"/>
        <v>2.7316284179700001</v>
      </c>
      <c r="F215">
        <f t="shared" si="14"/>
        <v>2.683159337302393</v>
      </c>
      <c r="G215">
        <f t="shared" si="15"/>
        <v>2.3492517807630077E-3</v>
      </c>
    </row>
    <row r="216" spans="1:7">
      <c r="A216">
        <v>1.1544000000000001</v>
      </c>
      <c r="B216">
        <v>2.7420043945299999</v>
      </c>
      <c r="D216">
        <f t="shared" si="12"/>
        <v>69.263999999999996</v>
      </c>
      <c r="E216">
        <f t="shared" si="13"/>
        <v>2.7316284179700001</v>
      </c>
      <c r="F216">
        <f t="shared" si="14"/>
        <v>2.683159267744553</v>
      </c>
      <c r="G216">
        <f t="shared" si="15"/>
        <v>2.3492585235769556E-3</v>
      </c>
    </row>
    <row r="217" spans="1:7">
      <c r="A217">
        <v>1.15995</v>
      </c>
      <c r="B217">
        <v>2.7420043945299999</v>
      </c>
      <c r="D217">
        <f t="shared" si="12"/>
        <v>69.596999999999994</v>
      </c>
      <c r="E217">
        <f t="shared" si="13"/>
        <v>2.7316284179700001</v>
      </c>
      <c r="F217">
        <f t="shared" si="14"/>
        <v>2.6831592030588896</v>
      </c>
      <c r="G217">
        <f t="shared" si="15"/>
        <v>2.3492647940994223E-3</v>
      </c>
    </row>
    <row r="218" spans="1:7">
      <c r="A218">
        <v>1.1655</v>
      </c>
      <c r="B218">
        <v>2.7420043945299999</v>
      </c>
      <c r="D218">
        <f t="shared" si="12"/>
        <v>69.929999999999993</v>
      </c>
      <c r="E218">
        <f t="shared" si="13"/>
        <v>2.7316284179700001</v>
      </c>
      <c r="F218">
        <f t="shared" si="14"/>
        <v>2.6831591429041315</v>
      </c>
      <c r="G218">
        <f t="shared" si="15"/>
        <v>2.3492706254108339E-3</v>
      </c>
    </row>
    <row r="219" spans="1:7">
      <c r="A219">
        <v>1.1710499999999999</v>
      </c>
      <c r="B219">
        <v>2.7420043945299999</v>
      </c>
      <c r="D219">
        <f t="shared" si="12"/>
        <v>70.262999999999991</v>
      </c>
      <c r="E219">
        <f t="shared" si="13"/>
        <v>2.7316284179700001</v>
      </c>
      <c r="F219">
        <f t="shared" si="14"/>
        <v>2.6831590869629114</v>
      </c>
      <c r="G219">
        <f t="shared" si="15"/>
        <v>2.3492760482747323E-3</v>
      </c>
    </row>
    <row r="220" spans="1:7">
      <c r="A220">
        <v>1.1766000000000001</v>
      </c>
      <c r="B220">
        <v>2.7420043945299999</v>
      </c>
      <c r="D220">
        <f t="shared" si="12"/>
        <v>70.595999999999989</v>
      </c>
      <c r="E220">
        <f t="shared" si="13"/>
        <v>2.7316284179700001</v>
      </c>
      <c r="F220">
        <f t="shared" si="14"/>
        <v>2.6831590349400924</v>
      </c>
      <c r="G220">
        <f t="shared" si="15"/>
        <v>2.3492810912999012E-3</v>
      </c>
    </row>
    <row r="221" spans="1:7">
      <c r="A221">
        <v>1.18215</v>
      </c>
      <c r="B221">
        <v>2.7420043945299999</v>
      </c>
      <c r="D221">
        <f t="shared" si="12"/>
        <v>70.928999999999988</v>
      </c>
      <c r="E221">
        <f t="shared" si="13"/>
        <v>2.7316284179700001</v>
      </c>
      <c r="F221">
        <f t="shared" si="14"/>
        <v>2.6831589865612102</v>
      </c>
      <c r="G221">
        <f t="shared" si="15"/>
        <v>2.3492857810913886E-3</v>
      </c>
    </row>
    <row r="222" spans="1:7">
      <c r="A222">
        <v>1.1877</v>
      </c>
      <c r="B222">
        <v>2.7420043945299999</v>
      </c>
      <c r="D222">
        <f t="shared" si="12"/>
        <v>71.262</v>
      </c>
      <c r="E222">
        <f t="shared" si="13"/>
        <v>2.7316284179700001</v>
      </c>
      <c r="F222">
        <f t="shared" si="14"/>
        <v>2.6831589415710253</v>
      </c>
      <c r="G222">
        <f t="shared" si="15"/>
        <v>2.3492901423907762E-3</v>
      </c>
    </row>
    <row r="223" spans="1:7">
      <c r="A223">
        <v>1.1932499999999999</v>
      </c>
      <c r="B223">
        <v>2.73681640625</v>
      </c>
      <c r="D223">
        <f t="shared" si="12"/>
        <v>71.594999999999999</v>
      </c>
      <c r="E223">
        <f t="shared" si="13"/>
        <v>2.7264404296899998</v>
      </c>
      <c r="F223">
        <f t="shared" si="14"/>
        <v>2.6831588997321765</v>
      </c>
      <c r="G223">
        <f t="shared" si="15"/>
        <v>1.8732908354899562E-3</v>
      </c>
    </row>
    <row r="224" spans="1:7">
      <c r="A224">
        <v>1.1988000000000001</v>
      </c>
      <c r="B224">
        <v>2.7420043945299999</v>
      </c>
      <c r="D224">
        <f t="shared" si="12"/>
        <v>71.927999999999997</v>
      </c>
      <c r="E224">
        <f t="shared" si="13"/>
        <v>2.7316284179700001</v>
      </c>
      <c r="F224">
        <f t="shared" si="14"/>
        <v>2.6831588608239283</v>
      </c>
      <c r="G224">
        <f t="shared" si="15"/>
        <v>2.3492979699363216E-3</v>
      </c>
    </row>
    <row r="225" spans="1:7">
      <c r="A225">
        <v>1.20435</v>
      </c>
      <c r="B225">
        <v>2.7420043945299999</v>
      </c>
      <c r="D225">
        <f t="shared" si="12"/>
        <v>72.260999999999996</v>
      </c>
      <c r="E225">
        <f t="shared" si="13"/>
        <v>2.7264404296899998</v>
      </c>
      <c r="F225">
        <f t="shared" si="14"/>
        <v>2.6831588246410072</v>
      </c>
      <c r="G225">
        <f t="shared" si="15"/>
        <v>1.8732973356169807E-3</v>
      </c>
    </row>
    <row r="226" spans="1:7">
      <c r="A226">
        <v>1.2099</v>
      </c>
      <c r="B226">
        <v>2.7420043945299999</v>
      </c>
      <c r="D226">
        <f t="shared" si="12"/>
        <v>72.593999999999994</v>
      </c>
      <c r="E226">
        <f t="shared" si="13"/>
        <v>2.7264404296899998</v>
      </c>
      <c r="F226">
        <f t="shared" si="14"/>
        <v>2.6831587909925179</v>
      </c>
      <c r="G226">
        <f t="shared" si="15"/>
        <v>1.8733002483393641E-3</v>
      </c>
    </row>
    <row r="227" spans="1:7">
      <c r="A227">
        <v>1.2154499999999999</v>
      </c>
      <c r="B227">
        <v>2.7420043945299999</v>
      </c>
      <c r="D227">
        <f t="shared" si="12"/>
        <v>72.926999999999992</v>
      </c>
      <c r="E227">
        <f t="shared" si="13"/>
        <v>2.7264404296899998</v>
      </c>
      <c r="F227">
        <f t="shared" si="14"/>
        <v>2.6831587597009356</v>
      </c>
      <c r="G227">
        <f t="shared" si="15"/>
        <v>1.8733029570422546E-3</v>
      </c>
    </row>
    <row r="228" spans="1:7">
      <c r="A228">
        <v>1.2210000000000001</v>
      </c>
      <c r="B228">
        <v>2.73681640625</v>
      </c>
      <c r="D228">
        <f t="shared" si="12"/>
        <v>73.259999999999991</v>
      </c>
      <c r="E228">
        <f t="shared" si="13"/>
        <v>2.7264404296899998</v>
      </c>
      <c r="F228">
        <f t="shared" si="14"/>
        <v>2.6831587306011717</v>
      </c>
      <c r="G228">
        <f t="shared" si="15"/>
        <v>1.87330547601586E-3</v>
      </c>
    </row>
    <row r="229" spans="1:7">
      <c r="A229">
        <v>1.22655</v>
      </c>
      <c r="B229">
        <v>2.73681640625</v>
      </c>
      <c r="D229">
        <f t="shared" si="12"/>
        <v>73.592999999999989</v>
      </c>
      <c r="E229">
        <f t="shared" si="13"/>
        <v>2.7264404296899998</v>
      </c>
      <c r="F229">
        <f t="shared" si="14"/>
        <v>2.6831587035396995</v>
      </c>
      <c r="G229">
        <f t="shared" si="15"/>
        <v>1.8733078185495834E-3</v>
      </c>
    </row>
    <row r="230" spans="1:7">
      <c r="A230">
        <v>1.2321</v>
      </c>
      <c r="B230">
        <v>2.73681640625</v>
      </c>
      <c r="D230">
        <f t="shared" si="12"/>
        <v>73.926000000000002</v>
      </c>
      <c r="E230">
        <f t="shared" si="13"/>
        <v>2.7212524414099999</v>
      </c>
      <c r="F230">
        <f t="shared" si="14"/>
        <v>2.6831586783737471</v>
      </c>
      <c r="G230">
        <f t="shared" si="15"/>
        <v>1.4511347822621786E-3</v>
      </c>
    </row>
    <row r="231" spans="1:7">
      <c r="A231">
        <v>1.2376499999999999</v>
      </c>
      <c r="B231">
        <v>2.73681640625</v>
      </c>
      <c r="D231">
        <f t="shared" si="12"/>
        <v>74.259</v>
      </c>
      <c r="E231">
        <f t="shared" si="13"/>
        <v>2.7264404296899998</v>
      </c>
      <c r="F231">
        <f t="shared" si="14"/>
        <v>2.6831586549705433</v>
      </c>
      <c r="G231">
        <f t="shared" si="15"/>
        <v>1.8733120228657829E-3</v>
      </c>
    </row>
    <row r="232" spans="1:7">
      <c r="A232">
        <v>1.2432000000000001</v>
      </c>
      <c r="B232">
        <v>2.73681640625</v>
      </c>
      <c r="D232">
        <f t="shared" si="12"/>
        <v>74.591999999999985</v>
      </c>
      <c r="E232">
        <f t="shared" si="13"/>
        <v>2.7264404296899998</v>
      </c>
      <c r="F232">
        <f t="shared" si="14"/>
        <v>2.6831586332066162</v>
      </c>
      <c r="G232">
        <f t="shared" si="15"/>
        <v>1.8733139068290365E-3</v>
      </c>
    </row>
    <row r="233" spans="1:7">
      <c r="A233">
        <v>1.24875</v>
      </c>
      <c r="B233">
        <v>2.73681640625</v>
      </c>
      <c r="D233">
        <f t="shared" si="12"/>
        <v>74.924999999999983</v>
      </c>
      <c r="E233">
        <f t="shared" si="13"/>
        <v>2.7212524414099999</v>
      </c>
      <c r="F233">
        <f t="shared" si="14"/>
        <v>2.6831586129671425</v>
      </c>
      <c r="G233">
        <f t="shared" si="15"/>
        <v>1.4511397654338482E-3</v>
      </c>
    </row>
    <row r="234" spans="1:7">
      <c r="A234">
        <v>1.2543</v>
      </c>
      <c r="B234">
        <v>2.73681640625</v>
      </c>
      <c r="D234">
        <f t="shared" si="12"/>
        <v>75.257999999999996</v>
      </c>
      <c r="E234">
        <f t="shared" si="13"/>
        <v>2.7212524414099999</v>
      </c>
      <c r="F234">
        <f t="shared" si="14"/>
        <v>2.6831585941453424</v>
      </c>
      <c r="G234">
        <f t="shared" si="15"/>
        <v>1.4511411994230518E-3</v>
      </c>
    </row>
    <row r="235" spans="1:7">
      <c r="A235">
        <v>1.2598499999999999</v>
      </c>
      <c r="B235">
        <v>2.73681640625</v>
      </c>
      <c r="D235">
        <f t="shared" si="12"/>
        <v>75.590999999999994</v>
      </c>
      <c r="E235">
        <f t="shared" si="13"/>
        <v>2.7212524414099999</v>
      </c>
      <c r="F235">
        <f t="shared" si="14"/>
        <v>2.6831585766419144</v>
      </c>
      <c r="G235">
        <f t="shared" si="15"/>
        <v>1.4511425329691871E-3</v>
      </c>
    </row>
    <row r="236" spans="1:7">
      <c r="A236">
        <v>1.2654000000000001</v>
      </c>
      <c r="B236">
        <v>2.73681640625</v>
      </c>
      <c r="D236">
        <f t="shared" si="12"/>
        <v>75.923999999999992</v>
      </c>
      <c r="E236">
        <f t="shared" si="13"/>
        <v>2.7212524414099999</v>
      </c>
      <c r="F236">
        <f t="shared" si="14"/>
        <v>2.6831585603645136</v>
      </c>
      <c r="G236">
        <f t="shared" si="15"/>
        <v>1.4511437731076586E-3</v>
      </c>
    </row>
    <row r="237" spans="1:7">
      <c r="A237">
        <v>1.27095</v>
      </c>
      <c r="B237">
        <v>2.73681640625</v>
      </c>
      <c r="D237">
        <f t="shared" si="12"/>
        <v>76.256999999999991</v>
      </c>
      <c r="E237">
        <f t="shared" si="13"/>
        <v>2.7212524414099999</v>
      </c>
      <c r="F237">
        <f t="shared" si="14"/>
        <v>2.683158545227263</v>
      </c>
      <c r="G237">
        <f t="shared" si="15"/>
        <v>1.4511449263811325E-3</v>
      </c>
    </row>
    <row r="238" spans="1:7">
      <c r="A238">
        <v>1.2765</v>
      </c>
      <c r="B238">
        <v>2.7316284179700001</v>
      </c>
      <c r="D238">
        <f t="shared" si="12"/>
        <v>76.59</v>
      </c>
      <c r="E238">
        <f t="shared" si="13"/>
        <v>2.7212524414099999</v>
      </c>
      <c r="F238">
        <f t="shared" si="14"/>
        <v>2.6831585311503003</v>
      </c>
      <c r="G238">
        <f t="shared" si="15"/>
        <v>1.4511459988740425E-3</v>
      </c>
    </row>
    <row r="239" spans="1:7">
      <c r="A239">
        <v>1.2820499999999999</v>
      </c>
      <c r="B239">
        <v>2.73681640625</v>
      </c>
      <c r="D239">
        <f t="shared" si="12"/>
        <v>76.923000000000002</v>
      </c>
      <c r="E239">
        <f t="shared" si="13"/>
        <v>2.7212524414099999</v>
      </c>
      <c r="F239">
        <f t="shared" si="14"/>
        <v>2.6831585180593582</v>
      </c>
      <c r="G239">
        <f t="shared" si="15"/>
        <v>1.4511469962445616E-3</v>
      </c>
    </row>
    <row r="240" spans="1:7">
      <c r="A240">
        <v>1.2876000000000001</v>
      </c>
      <c r="B240">
        <v>2.73681640625</v>
      </c>
      <c r="D240">
        <f t="shared" si="12"/>
        <v>77.255999999999986</v>
      </c>
      <c r="E240">
        <f t="shared" si="13"/>
        <v>2.7212524414099999</v>
      </c>
      <c r="F240">
        <f t="shared" si="14"/>
        <v>2.6831585058853706</v>
      </c>
      <c r="G240">
        <f t="shared" si="15"/>
        <v>1.4511479237546106E-3</v>
      </c>
    </row>
    <row r="241" spans="1:7">
      <c r="A241">
        <v>1.29315</v>
      </c>
      <c r="B241">
        <v>2.7316284179700001</v>
      </c>
      <c r="D241">
        <f t="shared" si="12"/>
        <v>77.588999999999984</v>
      </c>
      <c r="E241">
        <f t="shared" si="13"/>
        <v>2.71606445313</v>
      </c>
      <c r="F241">
        <f t="shared" si="14"/>
        <v>2.6831584945641098</v>
      </c>
      <c r="G241">
        <f t="shared" si="15"/>
        <v>1.0828021091400814E-3</v>
      </c>
    </row>
    <row r="242" spans="1:7">
      <c r="A242">
        <v>1.2987</v>
      </c>
      <c r="B242">
        <v>2.7316284179700001</v>
      </c>
      <c r="D242">
        <f t="shared" si="12"/>
        <v>77.921999999999997</v>
      </c>
      <c r="E242">
        <f t="shared" si="13"/>
        <v>2.7212524414099999</v>
      </c>
      <c r="F242">
        <f t="shared" si="14"/>
        <v>2.6831584840358462</v>
      </c>
      <c r="G242">
        <f t="shared" si="15"/>
        <v>1.4511495884238362E-3</v>
      </c>
    </row>
    <row r="243" spans="1:7">
      <c r="A243">
        <v>1.3042499999999999</v>
      </c>
      <c r="B243">
        <v>2.7316284179700001</v>
      </c>
      <c r="D243">
        <f t="shared" si="12"/>
        <v>78.254999999999995</v>
      </c>
      <c r="E243">
        <f t="shared" si="13"/>
        <v>2.7212524414099999</v>
      </c>
      <c r="F243">
        <f t="shared" si="14"/>
        <v>2.6831584742450345</v>
      </c>
      <c r="G243">
        <f t="shared" si="15"/>
        <v>1.4511503343654607E-3</v>
      </c>
    </row>
    <row r="244" spans="1:7">
      <c r="A244">
        <v>1.3098000000000001</v>
      </c>
      <c r="B244">
        <v>2.7316284179700001</v>
      </c>
      <c r="D244">
        <f t="shared" si="12"/>
        <v>78.587999999999994</v>
      </c>
      <c r="E244">
        <f t="shared" si="13"/>
        <v>2.7212524414099999</v>
      </c>
      <c r="F244">
        <f t="shared" si="14"/>
        <v>2.68315846514002</v>
      </c>
      <c r="G244">
        <f t="shared" si="15"/>
        <v>1.4511510280577919E-3</v>
      </c>
    </row>
    <row r="245" spans="1:7">
      <c r="A245">
        <v>1.31535</v>
      </c>
      <c r="B245">
        <v>2.7316284179700001</v>
      </c>
      <c r="D245">
        <f t="shared" si="12"/>
        <v>78.920999999999992</v>
      </c>
      <c r="E245">
        <f t="shared" si="13"/>
        <v>2.71606445313</v>
      </c>
      <c r="F245">
        <f t="shared" si="14"/>
        <v>2.683158456672766</v>
      </c>
      <c r="G245">
        <f t="shared" si="15"/>
        <v>1.0828046028434979E-3</v>
      </c>
    </row>
    <row r="246" spans="1:7">
      <c r="A246">
        <v>1.3209</v>
      </c>
      <c r="B246">
        <v>2.7316284179700001</v>
      </c>
      <c r="D246">
        <f t="shared" si="12"/>
        <v>79.253999999999991</v>
      </c>
      <c r="E246">
        <f t="shared" si="13"/>
        <v>2.7212524414099999</v>
      </c>
      <c r="F246">
        <f t="shared" si="14"/>
        <v>2.6831584487986002</v>
      </c>
      <c r="G246">
        <f t="shared" si="15"/>
        <v>1.451152273077373E-3</v>
      </c>
    </row>
    <row r="247" spans="1:7">
      <c r="A247">
        <v>1.3264499999999999</v>
      </c>
      <c r="B247">
        <v>2.7316284179700001</v>
      </c>
      <c r="D247">
        <f t="shared" si="12"/>
        <v>79.586999999999989</v>
      </c>
      <c r="E247">
        <f t="shared" si="13"/>
        <v>2.71606445313</v>
      </c>
      <c r="F247">
        <f t="shared" si="14"/>
        <v>2.6831584414759804</v>
      </c>
      <c r="G247">
        <f t="shared" si="15"/>
        <v>1.0828056029744757E-3</v>
      </c>
    </row>
    <row r="248" spans="1:7">
      <c r="A248">
        <v>1.3320000000000001</v>
      </c>
      <c r="B248">
        <v>2.7316284179700001</v>
      </c>
      <c r="D248">
        <f t="shared" si="12"/>
        <v>79.919999999999987</v>
      </c>
      <c r="E248">
        <f t="shared" si="13"/>
        <v>2.71606445313</v>
      </c>
      <c r="F248">
        <f t="shared" si="14"/>
        <v>2.6831584346662734</v>
      </c>
      <c r="G248">
        <f t="shared" si="15"/>
        <v>1.0828060511351191E-3</v>
      </c>
    </row>
    <row r="249" spans="1:7">
      <c r="A249">
        <v>1.33755</v>
      </c>
      <c r="B249">
        <v>2.7316284179700001</v>
      </c>
      <c r="D249">
        <f t="shared" si="12"/>
        <v>80.253</v>
      </c>
      <c r="E249">
        <f t="shared" si="13"/>
        <v>2.71606445313</v>
      </c>
      <c r="F249">
        <f t="shared" si="14"/>
        <v>2.6831584283335519</v>
      </c>
      <c r="G249">
        <f t="shared" si="15"/>
        <v>1.0828064679044578E-3</v>
      </c>
    </row>
    <row r="250" spans="1:7">
      <c r="A250">
        <v>1.3431</v>
      </c>
      <c r="B250">
        <v>2.7316284179700001</v>
      </c>
      <c r="D250">
        <f t="shared" si="12"/>
        <v>80.585999999999999</v>
      </c>
      <c r="E250">
        <f t="shared" si="13"/>
        <v>2.71606445313</v>
      </c>
      <c r="F250">
        <f t="shared" si="14"/>
        <v>2.6831584224444054</v>
      </c>
      <c r="G250">
        <f t="shared" si="15"/>
        <v>1.0828068554812943E-3</v>
      </c>
    </row>
    <row r="251" spans="1:7">
      <c r="A251">
        <v>1.3486499999999999</v>
      </c>
      <c r="B251">
        <v>2.7316284179700001</v>
      </c>
      <c r="D251">
        <f t="shared" si="12"/>
        <v>80.918999999999997</v>
      </c>
      <c r="E251">
        <f t="shared" si="13"/>
        <v>2.71606445313</v>
      </c>
      <c r="F251">
        <f t="shared" si="14"/>
        <v>2.6831584169677645</v>
      </c>
      <c r="G251">
        <f t="shared" si="15"/>
        <v>1.0828072159103524E-3</v>
      </c>
    </row>
    <row r="252" spans="1:7">
      <c r="A252">
        <v>1.3542000000000001</v>
      </c>
      <c r="B252">
        <v>2.7316284179700001</v>
      </c>
      <c r="D252">
        <f t="shared" si="12"/>
        <v>81.251999999999995</v>
      </c>
      <c r="E252">
        <f t="shared" si="13"/>
        <v>2.71606445313</v>
      </c>
      <c r="F252">
        <f t="shared" si="14"/>
        <v>2.6831584118747345</v>
      </c>
      <c r="G252">
        <f t="shared" si="15"/>
        <v>1.0828075510932369E-3</v>
      </c>
    </row>
    <row r="253" spans="1:7">
      <c r="A253">
        <v>1.35975</v>
      </c>
      <c r="B253">
        <v>2.7264404296899998</v>
      </c>
      <c r="D253">
        <f t="shared" si="12"/>
        <v>81.585000000000008</v>
      </c>
      <c r="E253">
        <f t="shared" si="13"/>
        <v>2.71606445313</v>
      </c>
      <c r="F253">
        <f t="shared" si="14"/>
        <v>2.6831584071384453</v>
      </c>
      <c r="G253">
        <f t="shared" si="15"/>
        <v>1.082807862798311E-3</v>
      </c>
    </row>
    <row r="254" spans="1:7">
      <c r="A254">
        <v>1.3653</v>
      </c>
      <c r="B254">
        <v>2.7316284179700001</v>
      </c>
      <c r="D254">
        <f t="shared" si="12"/>
        <v>81.917999999999992</v>
      </c>
      <c r="E254">
        <f t="shared" si="13"/>
        <v>2.71606445313</v>
      </c>
      <c r="F254">
        <f t="shared" si="14"/>
        <v>2.6831584027339099</v>
      </c>
      <c r="G254">
        <f t="shared" si="15"/>
        <v>1.0828081526700194E-3</v>
      </c>
    </row>
    <row r="255" spans="1:7">
      <c r="A255">
        <v>1.3708499999999999</v>
      </c>
      <c r="B255">
        <v>2.7264404296899998</v>
      </c>
      <c r="D255">
        <f t="shared" si="12"/>
        <v>82.250999999999991</v>
      </c>
      <c r="E255">
        <f t="shared" si="13"/>
        <v>2.71606445313</v>
      </c>
      <c r="F255">
        <f t="shared" si="14"/>
        <v>2.68315839863789</v>
      </c>
      <c r="G255">
        <f t="shared" si="15"/>
        <v>1.0828084222377153E-3</v>
      </c>
    </row>
    <row r="256" spans="1:7">
      <c r="A256">
        <v>1.3764000000000001</v>
      </c>
      <c r="B256">
        <v>2.7264404296899998</v>
      </c>
      <c r="D256">
        <f t="shared" si="12"/>
        <v>82.583999999999989</v>
      </c>
      <c r="E256">
        <f t="shared" si="13"/>
        <v>2.7108764648400001</v>
      </c>
      <c r="F256">
        <f t="shared" si="14"/>
        <v>2.6831583948287752</v>
      </c>
      <c r="G256">
        <f t="shared" si="15"/>
        <v>7.6829140514716782E-4</v>
      </c>
    </row>
    <row r="257" spans="1:7">
      <c r="A257">
        <v>1.38195</v>
      </c>
      <c r="B257">
        <v>2.7264404296899998</v>
      </c>
      <c r="D257">
        <f t="shared" si="12"/>
        <v>82.917000000000002</v>
      </c>
      <c r="E257">
        <f t="shared" si="13"/>
        <v>2.71606445313</v>
      </c>
      <c r="F257">
        <f t="shared" si="14"/>
        <v>2.68315839128647</v>
      </c>
      <c r="G257">
        <f t="shared" si="15"/>
        <v>1.0828089060502179E-3</v>
      </c>
    </row>
    <row r="258" spans="1:7">
      <c r="A258">
        <v>1.3875</v>
      </c>
      <c r="B258">
        <v>2.7264404296899998</v>
      </c>
      <c r="D258">
        <f t="shared" si="12"/>
        <v>83.25</v>
      </c>
      <c r="E258">
        <f t="shared" si="13"/>
        <v>2.7108764648400001</v>
      </c>
      <c r="F258">
        <f t="shared" si="14"/>
        <v>2.6831583879922856</v>
      </c>
      <c r="G258">
        <f t="shared" si="15"/>
        <v>7.6829178413580917E-4</v>
      </c>
    </row>
    <row r="259" spans="1:7">
      <c r="A259">
        <v>1.3930499999999999</v>
      </c>
      <c r="B259">
        <v>2.7264404296899998</v>
      </c>
      <c r="D259">
        <f t="shared" si="12"/>
        <v>83.582999999999998</v>
      </c>
      <c r="E259">
        <f t="shared" si="13"/>
        <v>2.71606445313</v>
      </c>
      <c r="F259">
        <f t="shared" si="14"/>
        <v>2.6831583849288423</v>
      </c>
      <c r="G259">
        <f t="shared" si="15"/>
        <v>1.0828093244592428E-3</v>
      </c>
    </row>
    <row r="260" spans="1:7">
      <c r="A260">
        <v>1.3986000000000001</v>
      </c>
      <c r="B260">
        <v>2.7212524414099999</v>
      </c>
      <c r="D260">
        <f t="shared" si="12"/>
        <v>83.915999999999997</v>
      </c>
      <c r="E260">
        <f t="shared" si="13"/>
        <v>2.7108764648400001</v>
      </c>
      <c r="F260">
        <f t="shared" si="14"/>
        <v>2.6831583820799776</v>
      </c>
      <c r="G260">
        <f t="shared" si="15"/>
        <v>7.6829211189145775E-4</v>
      </c>
    </row>
    <row r="261" spans="1:7">
      <c r="A261">
        <v>1.40415</v>
      </c>
      <c r="B261">
        <v>2.7264404296899998</v>
      </c>
      <c r="D261">
        <f t="shared" si="12"/>
        <v>84.248999999999995</v>
      </c>
      <c r="E261">
        <f t="shared" si="13"/>
        <v>2.7108764648400001</v>
      </c>
      <c r="F261">
        <f t="shared" si="14"/>
        <v>2.6831583794306613</v>
      </c>
      <c r="G261">
        <f t="shared" si="15"/>
        <v>7.6829225875940297E-4</v>
      </c>
    </row>
    <row r="262" spans="1:7">
      <c r="A262">
        <v>1.4097</v>
      </c>
      <c r="B262">
        <v>2.7264404296899998</v>
      </c>
      <c r="D262">
        <f t="shared" si="12"/>
        <v>84.581999999999994</v>
      </c>
      <c r="E262">
        <f t="shared" si="13"/>
        <v>2.71606445313</v>
      </c>
      <c r="F262">
        <f t="shared" si="14"/>
        <v>2.6831583769669165</v>
      </c>
      <c r="G262">
        <f t="shared" si="15"/>
        <v>1.0828098484506519E-3</v>
      </c>
    </row>
    <row r="263" spans="1:7">
      <c r="A263">
        <v>1.4152499999999999</v>
      </c>
      <c r="B263">
        <v>2.7212524414099999</v>
      </c>
      <c r="D263">
        <f t="shared" si="12"/>
        <v>84.914999999999992</v>
      </c>
      <c r="E263">
        <f t="shared" si="13"/>
        <v>2.7108764648400001</v>
      </c>
      <c r="F263">
        <f t="shared" si="14"/>
        <v>2.6831583746757448</v>
      </c>
      <c r="G263">
        <f t="shared" si="15"/>
        <v>7.682925223537867E-4</v>
      </c>
    </row>
    <row r="264" spans="1:7">
      <c r="A264">
        <v>1.4208000000000001</v>
      </c>
      <c r="B264">
        <v>2.7212524414099999</v>
      </c>
      <c r="D264">
        <f t="shared" si="12"/>
        <v>85.24799999999999</v>
      </c>
      <c r="E264">
        <f t="shared" si="13"/>
        <v>2.71606445313</v>
      </c>
      <c r="F264">
        <f t="shared" si="14"/>
        <v>2.6831583725450581</v>
      </c>
      <c r="G264">
        <f t="shared" si="15"/>
        <v>1.0828101394626923E-3</v>
      </c>
    </row>
    <row r="265" spans="1:7">
      <c r="A265">
        <v>1.42635</v>
      </c>
      <c r="B265">
        <v>2.7212524414099999</v>
      </c>
      <c r="D265">
        <f t="shared" ref="D265:D328" si="16">(A295-$A$38)*60</f>
        <v>85.581000000000003</v>
      </c>
      <c r="E265">
        <f t="shared" ref="E265:E328" si="17">B295</f>
        <v>2.71606445313</v>
      </c>
      <c r="F265">
        <f t="shared" ref="F265:F328" si="18">$J$10*EXP(-$J$11*D265)+$J$12</f>
        <v>2.6831583705636151</v>
      </c>
      <c r="G265">
        <f t="shared" ref="G265:G328" si="19">(E265-F265)^2</f>
        <v>1.0828102698657431E-3</v>
      </c>
    </row>
    <row r="266" spans="1:7">
      <c r="A266">
        <v>1.4319</v>
      </c>
      <c r="B266">
        <v>2.7212524414099999</v>
      </c>
      <c r="D266">
        <f t="shared" si="16"/>
        <v>85.914000000000001</v>
      </c>
      <c r="E266">
        <f t="shared" si="17"/>
        <v>2.71606445313</v>
      </c>
      <c r="F266">
        <f t="shared" si="18"/>
        <v>2.6831583687209624</v>
      </c>
      <c r="G266">
        <f t="shared" si="19"/>
        <v>1.0828103911347099E-3</v>
      </c>
    </row>
    <row r="267" spans="1:7">
      <c r="A267">
        <v>1.4374499999999999</v>
      </c>
      <c r="B267">
        <v>2.7212524414099999</v>
      </c>
      <c r="D267">
        <f t="shared" si="16"/>
        <v>86.247</v>
      </c>
      <c r="E267">
        <f t="shared" si="17"/>
        <v>2.7108764648400001</v>
      </c>
      <c r="F267">
        <f t="shared" si="18"/>
        <v>2.683158367007378</v>
      </c>
      <c r="G267">
        <f t="shared" si="19"/>
        <v>7.6829294745881188E-4</v>
      </c>
    </row>
    <row r="268" spans="1:7">
      <c r="A268">
        <v>1.4430000000000001</v>
      </c>
      <c r="B268">
        <v>2.7212524414099999</v>
      </c>
      <c r="D268">
        <f t="shared" si="16"/>
        <v>86.579999999999984</v>
      </c>
      <c r="E268">
        <f t="shared" si="17"/>
        <v>2.7108764648400001</v>
      </c>
      <c r="F268">
        <f t="shared" si="18"/>
        <v>2.6831583654138216</v>
      </c>
      <c r="G268">
        <f t="shared" si="19"/>
        <v>7.682930357995187E-4</v>
      </c>
    </row>
    <row r="269" spans="1:7">
      <c r="A269">
        <v>1.44855</v>
      </c>
      <c r="B269">
        <v>2.7212524414099999</v>
      </c>
      <c r="D269">
        <f t="shared" si="16"/>
        <v>86.912999999999997</v>
      </c>
      <c r="E269">
        <f t="shared" si="17"/>
        <v>2.7108764648400001</v>
      </c>
      <c r="F269">
        <f t="shared" si="18"/>
        <v>2.6831583639318861</v>
      </c>
      <c r="G269">
        <f t="shared" si="19"/>
        <v>7.6829311795238991E-4</v>
      </c>
    </row>
    <row r="270" spans="1:7">
      <c r="A270">
        <v>1.4540999999999999</v>
      </c>
      <c r="B270">
        <v>2.7212524414099999</v>
      </c>
      <c r="D270">
        <f t="shared" si="16"/>
        <v>87.245999999999995</v>
      </c>
      <c r="E270">
        <f t="shared" si="17"/>
        <v>2.7108764648400001</v>
      </c>
      <c r="F270">
        <f t="shared" si="18"/>
        <v>2.6831583625537525</v>
      </c>
      <c r="G270">
        <f t="shared" si="19"/>
        <v>7.6829319435088464E-4</v>
      </c>
    </row>
    <row r="271" spans="1:7">
      <c r="A271">
        <v>1.4596499999999999</v>
      </c>
      <c r="B271">
        <v>2.71606445313</v>
      </c>
      <c r="D271">
        <f t="shared" si="16"/>
        <v>87.578999999999994</v>
      </c>
      <c r="E271">
        <f t="shared" si="17"/>
        <v>2.7108764648400001</v>
      </c>
      <c r="F271">
        <f t="shared" si="18"/>
        <v>2.6831583612721501</v>
      </c>
      <c r="G271">
        <f t="shared" si="19"/>
        <v>7.6829326539805799E-4</v>
      </c>
    </row>
    <row r="272" spans="1:7">
      <c r="A272">
        <v>1.4652000000000001</v>
      </c>
      <c r="B272">
        <v>2.7212524414099999</v>
      </c>
      <c r="D272">
        <f t="shared" si="16"/>
        <v>87.911999999999992</v>
      </c>
      <c r="E272">
        <f t="shared" si="17"/>
        <v>2.7108764648400001</v>
      </c>
      <c r="F272">
        <f t="shared" si="18"/>
        <v>2.6831583600803177</v>
      </c>
      <c r="G272">
        <f t="shared" si="19"/>
        <v>7.6829333146872776E-4</v>
      </c>
    </row>
    <row r="273" spans="1:7">
      <c r="A273">
        <v>1.47075</v>
      </c>
      <c r="B273">
        <v>2.7212524414099999</v>
      </c>
      <c r="D273">
        <f t="shared" si="16"/>
        <v>88.245000000000005</v>
      </c>
      <c r="E273">
        <f t="shared" si="17"/>
        <v>2.7108764648400001</v>
      </c>
      <c r="F273">
        <f t="shared" si="18"/>
        <v>2.683158358971967</v>
      </c>
      <c r="G273">
        <f t="shared" si="19"/>
        <v>7.6829339291149313E-4</v>
      </c>
    </row>
    <row r="274" spans="1:7">
      <c r="A274">
        <v>1.4762999999999999</v>
      </c>
      <c r="B274">
        <v>2.7212524414099999</v>
      </c>
      <c r="D274">
        <f t="shared" si="16"/>
        <v>88.578000000000003</v>
      </c>
      <c r="E274">
        <f t="shared" si="17"/>
        <v>2.7108764648400001</v>
      </c>
      <c r="F274">
        <f t="shared" si="18"/>
        <v>2.683158357941251</v>
      </c>
      <c r="G274">
        <f t="shared" si="19"/>
        <v>7.682934500504822E-4</v>
      </c>
    </row>
    <row r="275" spans="1:7">
      <c r="A275">
        <v>1.4818499999999999</v>
      </c>
      <c r="B275">
        <v>2.71606445313</v>
      </c>
      <c r="D275">
        <f t="shared" si="16"/>
        <v>88.910999999999987</v>
      </c>
      <c r="E275">
        <f t="shared" si="17"/>
        <v>2.7108764648400001</v>
      </c>
      <c r="F275">
        <f t="shared" si="18"/>
        <v>2.6831583569827311</v>
      </c>
      <c r="G275">
        <f t="shared" si="19"/>
        <v>7.6829350318719891E-4</v>
      </c>
    </row>
    <row r="276" spans="1:7">
      <c r="A276">
        <v>1.4874000000000001</v>
      </c>
      <c r="B276">
        <v>2.7212524414099999</v>
      </c>
      <c r="D276">
        <f t="shared" si="16"/>
        <v>89.243999999999986</v>
      </c>
      <c r="E276">
        <f t="shared" si="17"/>
        <v>2.7108764648400001</v>
      </c>
      <c r="F276">
        <f t="shared" si="18"/>
        <v>2.6831583560913512</v>
      </c>
      <c r="G276">
        <f t="shared" si="19"/>
        <v>7.6829355260192578E-4</v>
      </c>
    </row>
    <row r="277" spans="1:7">
      <c r="A277">
        <v>1.49295</v>
      </c>
      <c r="B277">
        <v>2.71606445313</v>
      </c>
      <c r="D277">
        <f t="shared" si="16"/>
        <v>89.576999999999998</v>
      </c>
      <c r="E277">
        <f t="shared" si="17"/>
        <v>2.7108764648400001</v>
      </c>
      <c r="F277">
        <f t="shared" si="18"/>
        <v>2.6831583552624076</v>
      </c>
      <c r="G277">
        <f t="shared" si="19"/>
        <v>7.6829359855542308E-4</v>
      </c>
    </row>
    <row r="278" spans="1:7">
      <c r="A278">
        <v>1.4984999999999999</v>
      </c>
      <c r="B278">
        <v>2.71606445313</v>
      </c>
      <c r="D278">
        <f t="shared" si="16"/>
        <v>89.91</v>
      </c>
      <c r="E278">
        <f t="shared" si="17"/>
        <v>2.7108764648400001</v>
      </c>
      <c r="F278">
        <f t="shared" si="18"/>
        <v>2.6831583544915274</v>
      </c>
      <c r="G278">
        <f t="shared" si="19"/>
        <v>7.6829364129011007E-4</v>
      </c>
    </row>
    <row r="279" spans="1:7">
      <c r="A279">
        <v>1.5040500000000001</v>
      </c>
      <c r="B279">
        <v>2.71606445313</v>
      </c>
      <c r="D279">
        <f t="shared" si="16"/>
        <v>90.242999999999995</v>
      </c>
      <c r="E279">
        <f t="shared" si="17"/>
        <v>2.7056884765600002</v>
      </c>
      <c r="F279">
        <f t="shared" si="18"/>
        <v>2.6831583537746435</v>
      </c>
      <c r="G279">
        <f t="shared" si="19"/>
        <v>5.0760643272324956E-4</v>
      </c>
    </row>
    <row r="280" spans="1:7">
      <c r="A280">
        <v>1.5096000000000001</v>
      </c>
      <c r="B280">
        <v>2.71606445313</v>
      </c>
      <c r="D280">
        <f t="shared" si="16"/>
        <v>90.575999999999993</v>
      </c>
      <c r="E280">
        <f t="shared" si="17"/>
        <v>2.7108764648400001</v>
      </c>
      <c r="F280">
        <f t="shared" si="18"/>
        <v>2.6831583531079737</v>
      </c>
      <c r="G280">
        <f t="shared" si="19"/>
        <v>7.682937179891012E-4</v>
      </c>
    </row>
    <row r="281" spans="1:7">
      <c r="A281">
        <v>1.51515</v>
      </c>
      <c r="B281">
        <v>2.71606445313</v>
      </c>
      <c r="D281">
        <f t="shared" si="16"/>
        <v>90.909000000000006</v>
      </c>
      <c r="E281">
        <f t="shared" si="17"/>
        <v>2.7108764648400001</v>
      </c>
      <c r="F281">
        <f t="shared" si="18"/>
        <v>2.6831583524880007</v>
      </c>
      <c r="G281">
        <f t="shared" si="19"/>
        <v>7.6829375235806124E-4</v>
      </c>
    </row>
    <row r="282" spans="1:7">
      <c r="A282">
        <v>1.5206999999999999</v>
      </c>
      <c r="B282">
        <v>2.71606445313</v>
      </c>
      <c r="D282">
        <f t="shared" si="16"/>
        <v>91.24199999999999</v>
      </c>
      <c r="E282">
        <f t="shared" si="17"/>
        <v>2.7056884765600002</v>
      </c>
      <c r="F282">
        <f t="shared" si="18"/>
        <v>2.6831583519114535</v>
      </c>
      <c r="G282">
        <f t="shared" si="19"/>
        <v>5.0760651667905411E-4</v>
      </c>
    </row>
    <row r="283" spans="1:7">
      <c r="A283">
        <v>1.5262500000000001</v>
      </c>
      <c r="B283">
        <v>2.71606445313</v>
      </c>
      <c r="D283">
        <f t="shared" si="16"/>
        <v>91.574999999999989</v>
      </c>
      <c r="E283">
        <f t="shared" si="17"/>
        <v>2.7056884765600002</v>
      </c>
      <c r="F283">
        <f t="shared" si="18"/>
        <v>2.6831583513752908</v>
      </c>
      <c r="G283">
        <f t="shared" si="19"/>
        <v>5.0760654083867795E-4</v>
      </c>
    </row>
    <row r="284" spans="1:7">
      <c r="A284">
        <v>1.5318000000000001</v>
      </c>
      <c r="B284">
        <v>2.71606445313</v>
      </c>
      <c r="D284">
        <f t="shared" si="16"/>
        <v>91.907999999999987</v>
      </c>
      <c r="E284">
        <f t="shared" si="17"/>
        <v>2.7056884765600002</v>
      </c>
      <c r="F284">
        <f t="shared" si="18"/>
        <v>2.6831583508766834</v>
      </c>
      <c r="G284">
        <f t="shared" si="19"/>
        <v>5.0760656330605151E-4</v>
      </c>
    </row>
    <row r="285" spans="1:7">
      <c r="A285">
        <v>1.53735</v>
      </c>
      <c r="B285">
        <v>2.71606445313</v>
      </c>
      <c r="D285">
        <f t="shared" si="16"/>
        <v>92.241</v>
      </c>
      <c r="E285">
        <f t="shared" si="17"/>
        <v>2.7056884765600002</v>
      </c>
      <c r="F285">
        <f t="shared" si="18"/>
        <v>2.6831583504130014</v>
      </c>
      <c r="G285">
        <f t="shared" si="19"/>
        <v>5.076065841996784E-4</v>
      </c>
    </row>
    <row r="286" spans="1:7">
      <c r="A286">
        <v>1.5428999999999999</v>
      </c>
      <c r="B286">
        <v>2.7108764648400001</v>
      </c>
      <c r="D286">
        <f t="shared" si="16"/>
        <v>92.573999999999998</v>
      </c>
      <c r="E286">
        <f t="shared" si="17"/>
        <v>2.7056884765600002</v>
      </c>
      <c r="F286">
        <f t="shared" si="18"/>
        <v>2.6831583499817975</v>
      </c>
      <c r="G286">
        <f t="shared" si="19"/>
        <v>5.0760660362983781E-4</v>
      </c>
    </row>
    <row r="287" spans="1:7">
      <c r="A287">
        <v>1.5484500000000001</v>
      </c>
      <c r="B287">
        <v>2.71606445313</v>
      </c>
      <c r="D287">
        <f t="shared" si="16"/>
        <v>92.906999999999996</v>
      </c>
      <c r="E287">
        <f t="shared" si="17"/>
        <v>2.7056884765600002</v>
      </c>
      <c r="F287">
        <f t="shared" si="18"/>
        <v>2.6831583495807974</v>
      </c>
      <c r="G287">
        <f t="shared" si="19"/>
        <v>5.0760662169900496E-4</v>
      </c>
    </row>
    <row r="288" spans="1:7">
      <c r="A288">
        <v>1.554</v>
      </c>
      <c r="B288">
        <v>2.7108764648400001</v>
      </c>
      <c r="D288">
        <f t="shared" si="16"/>
        <v>93.24</v>
      </c>
      <c r="E288">
        <f t="shared" si="17"/>
        <v>2.7056884765600002</v>
      </c>
      <c r="F288">
        <f t="shared" si="18"/>
        <v>2.6831583492078854</v>
      </c>
      <c r="G288">
        <f t="shared" si="19"/>
        <v>5.0760663850251114E-4</v>
      </c>
    </row>
    <row r="289" spans="1:7">
      <c r="A289">
        <v>1.55955</v>
      </c>
      <c r="B289">
        <v>2.71606445313</v>
      </c>
      <c r="D289">
        <f t="shared" si="16"/>
        <v>93.572999999999993</v>
      </c>
      <c r="E289">
        <f t="shared" si="17"/>
        <v>2.7056884765600002</v>
      </c>
      <c r="F289">
        <f t="shared" si="18"/>
        <v>2.6831583488610939</v>
      </c>
      <c r="G289">
        <f t="shared" si="19"/>
        <v>5.0760665412902381E-4</v>
      </c>
    </row>
    <row r="290" spans="1:7">
      <c r="A290">
        <v>1.5650999999999999</v>
      </c>
      <c r="B290">
        <v>2.7108764648400001</v>
      </c>
      <c r="D290">
        <f t="shared" si="16"/>
        <v>93.905999999999992</v>
      </c>
      <c r="E290">
        <f t="shared" si="17"/>
        <v>2.7056884765600002</v>
      </c>
      <c r="F290">
        <f t="shared" si="18"/>
        <v>2.6831583485385937</v>
      </c>
      <c r="G290">
        <f t="shared" si="19"/>
        <v>5.0760666866096749E-4</v>
      </c>
    </row>
    <row r="291" spans="1:7">
      <c r="A291">
        <v>1.5706500000000001</v>
      </c>
      <c r="B291">
        <v>2.7108764648400001</v>
      </c>
      <c r="D291">
        <f t="shared" si="16"/>
        <v>94.23899999999999</v>
      </c>
      <c r="E291">
        <f t="shared" si="17"/>
        <v>2.7056884765600002</v>
      </c>
      <c r="F291">
        <f t="shared" si="18"/>
        <v>2.6831583482386829</v>
      </c>
      <c r="G291">
        <f t="shared" si="19"/>
        <v>5.0760668217502336E-4</v>
      </c>
    </row>
    <row r="292" spans="1:7">
      <c r="A292">
        <v>1.5762</v>
      </c>
      <c r="B292">
        <v>2.71606445313</v>
      </c>
      <c r="D292">
        <f t="shared" si="16"/>
        <v>94.571999999999989</v>
      </c>
      <c r="E292">
        <f t="shared" si="17"/>
        <v>2.7056884765600002</v>
      </c>
      <c r="F292">
        <f t="shared" si="18"/>
        <v>2.6831583479597794</v>
      </c>
      <c r="G292">
        <f t="shared" si="19"/>
        <v>5.0760669474248974E-4</v>
      </c>
    </row>
    <row r="293" spans="1:7">
      <c r="A293">
        <v>1.58175</v>
      </c>
      <c r="B293">
        <v>2.7108764648400001</v>
      </c>
      <c r="D293">
        <f t="shared" si="16"/>
        <v>94.905000000000001</v>
      </c>
      <c r="E293">
        <f t="shared" si="17"/>
        <v>2.7056884765600002</v>
      </c>
      <c r="F293">
        <f t="shared" si="18"/>
        <v>2.6831583477004113</v>
      </c>
      <c r="G293">
        <f t="shared" si="19"/>
        <v>5.076067064296824E-4</v>
      </c>
    </row>
    <row r="294" spans="1:7">
      <c r="A294">
        <v>1.5872999999999999</v>
      </c>
      <c r="B294">
        <v>2.71606445313</v>
      </c>
      <c r="D294">
        <f t="shared" si="16"/>
        <v>95.238</v>
      </c>
      <c r="E294">
        <f t="shared" si="17"/>
        <v>2.7056884765600002</v>
      </c>
      <c r="F294">
        <f t="shared" si="18"/>
        <v>2.6831583474592109</v>
      </c>
      <c r="G294">
        <f t="shared" si="19"/>
        <v>5.0760671729823423E-4</v>
      </c>
    </row>
    <row r="295" spans="1:7">
      <c r="A295">
        <v>1.5928500000000001</v>
      </c>
      <c r="B295">
        <v>2.71606445313</v>
      </c>
      <c r="D295">
        <f t="shared" si="16"/>
        <v>95.570999999999998</v>
      </c>
      <c r="E295">
        <f t="shared" si="17"/>
        <v>2.7005004882799999</v>
      </c>
      <c r="F295">
        <f t="shared" si="18"/>
        <v>2.6831583472349054</v>
      </c>
      <c r="G295">
        <f t="shared" si="19"/>
        <v>3.0074985602795003E-4</v>
      </c>
    </row>
    <row r="296" spans="1:7">
      <c r="A296">
        <v>1.5984</v>
      </c>
      <c r="B296">
        <v>2.71606445313</v>
      </c>
      <c r="D296">
        <f t="shared" si="16"/>
        <v>95.903999999999996</v>
      </c>
      <c r="E296">
        <f t="shared" si="17"/>
        <v>2.7005004882799999</v>
      </c>
      <c r="F296">
        <f t="shared" si="18"/>
        <v>2.6831583470263114</v>
      </c>
      <c r="G296">
        <f t="shared" si="19"/>
        <v>3.0074986326288425E-4</v>
      </c>
    </row>
    <row r="297" spans="1:7">
      <c r="A297">
        <v>1.60395</v>
      </c>
      <c r="B297">
        <v>2.7108764648400001</v>
      </c>
      <c r="D297">
        <f t="shared" si="16"/>
        <v>96.236999999999995</v>
      </c>
      <c r="E297">
        <f t="shared" si="17"/>
        <v>2.7005004882799999</v>
      </c>
      <c r="F297">
        <f t="shared" si="18"/>
        <v>2.6831583468323283</v>
      </c>
      <c r="G297">
        <f t="shared" si="19"/>
        <v>3.0074986999104731E-4</v>
      </c>
    </row>
    <row r="298" spans="1:7">
      <c r="A298">
        <v>1.6094999999999999</v>
      </c>
      <c r="B298">
        <v>2.7108764648400001</v>
      </c>
      <c r="D298">
        <f t="shared" si="16"/>
        <v>96.57</v>
      </c>
      <c r="E298">
        <f t="shared" si="17"/>
        <v>2.7005004882799999</v>
      </c>
      <c r="F298">
        <f t="shared" si="18"/>
        <v>2.6831583466519326</v>
      </c>
      <c r="G298">
        <f t="shared" si="19"/>
        <v>3.0074987624794275E-4</v>
      </c>
    </row>
    <row r="299" spans="1:7">
      <c r="A299">
        <v>1.6150500000000001</v>
      </c>
      <c r="B299">
        <v>2.7108764648400001</v>
      </c>
      <c r="D299">
        <f t="shared" si="16"/>
        <v>96.902999999999992</v>
      </c>
      <c r="E299">
        <f t="shared" si="17"/>
        <v>2.7005004882799999</v>
      </c>
      <c r="F299">
        <f t="shared" si="18"/>
        <v>2.6831583464841731</v>
      </c>
      <c r="G299">
        <f t="shared" si="19"/>
        <v>3.0074988206656373E-4</v>
      </c>
    </row>
    <row r="300" spans="1:7">
      <c r="A300">
        <v>1.6206</v>
      </c>
      <c r="B300">
        <v>2.7108764648400001</v>
      </c>
      <c r="D300">
        <f t="shared" si="16"/>
        <v>97.23599999999999</v>
      </c>
      <c r="E300">
        <f t="shared" si="17"/>
        <v>2.7005004882799999</v>
      </c>
      <c r="F300">
        <f t="shared" si="18"/>
        <v>2.6831583463281636</v>
      </c>
      <c r="G300">
        <f t="shared" si="19"/>
        <v>3.0074988747763896E-4</v>
      </c>
    </row>
    <row r="301" spans="1:7">
      <c r="A301">
        <v>1.62615</v>
      </c>
      <c r="B301">
        <v>2.7108764648400001</v>
      </c>
      <c r="D301">
        <f t="shared" si="16"/>
        <v>97.569000000000003</v>
      </c>
      <c r="E301">
        <f t="shared" si="17"/>
        <v>2.7005004882799999</v>
      </c>
      <c r="F301">
        <f t="shared" si="18"/>
        <v>2.6831583461830824</v>
      </c>
      <c r="G301">
        <f t="shared" si="19"/>
        <v>3.0074989250967928E-4</v>
      </c>
    </row>
    <row r="302" spans="1:7">
      <c r="A302">
        <v>1.6316999999999999</v>
      </c>
      <c r="B302">
        <v>2.7108764648400001</v>
      </c>
      <c r="D302">
        <f t="shared" si="16"/>
        <v>97.902000000000001</v>
      </c>
      <c r="E302">
        <f t="shared" si="17"/>
        <v>2.7005004882799999</v>
      </c>
      <c r="F302">
        <f t="shared" si="18"/>
        <v>2.6831583460481632</v>
      </c>
      <c r="G302">
        <f t="shared" si="19"/>
        <v>3.0074989718925475E-4</v>
      </c>
    </row>
    <row r="303" spans="1:7">
      <c r="A303">
        <v>1.6372500000000001</v>
      </c>
      <c r="B303">
        <v>2.7108764648400001</v>
      </c>
      <c r="D303">
        <f t="shared" si="16"/>
        <v>98.234999999999985</v>
      </c>
      <c r="E303">
        <f t="shared" si="17"/>
        <v>2.7005004882799999</v>
      </c>
      <c r="F303">
        <f t="shared" si="18"/>
        <v>2.6831583459226946</v>
      </c>
      <c r="G303">
        <f t="shared" si="19"/>
        <v>3.0074990154104077E-4</v>
      </c>
    </row>
    <row r="304" spans="1:7">
      <c r="A304">
        <v>1.6428</v>
      </c>
      <c r="B304">
        <v>2.7108764648400001</v>
      </c>
      <c r="D304">
        <f t="shared" si="16"/>
        <v>98.567999999999984</v>
      </c>
      <c r="E304">
        <f t="shared" si="17"/>
        <v>2.7005004882799999</v>
      </c>
      <c r="F304">
        <f t="shared" si="18"/>
        <v>2.6831583458060142</v>
      </c>
      <c r="G304">
        <f t="shared" si="19"/>
        <v>3.0074990558801848E-4</v>
      </c>
    </row>
    <row r="305" spans="1:7">
      <c r="A305">
        <v>1.64835</v>
      </c>
      <c r="B305">
        <v>2.7108764648400001</v>
      </c>
      <c r="D305">
        <f t="shared" si="16"/>
        <v>98.900999999999996</v>
      </c>
      <c r="E305">
        <f t="shared" si="17"/>
        <v>2.7005004882799999</v>
      </c>
      <c r="F305">
        <f t="shared" si="18"/>
        <v>2.6831583456975068</v>
      </c>
      <c r="G305">
        <f t="shared" si="19"/>
        <v>3.0074990935152095E-4</v>
      </c>
    </row>
    <row r="306" spans="1:7">
      <c r="A306">
        <v>1.6538999999999999</v>
      </c>
      <c r="B306">
        <v>2.7108764648400001</v>
      </c>
      <c r="D306">
        <f t="shared" si="16"/>
        <v>99.233999999999995</v>
      </c>
      <c r="E306">
        <f t="shared" si="17"/>
        <v>2.7005004882799999</v>
      </c>
      <c r="F306">
        <f t="shared" si="18"/>
        <v>2.6831583455965999</v>
      </c>
      <c r="G306">
        <f t="shared" si="19"/>
        <v>3.0074991285140249E-4</v>
      </c>
    </row>
    <row r="307" spans="1:7">
      <c r="A307">
        <v>1.6594500000000001</v>
      </c>
      <c r="B307">
        <v>2.7108764648400001</v>
      </c>
      <c r="D307">
        <f t="shared" si="16"/>
        <v>99.566999999999993</v>
      </c>
      <c r="E307">
        <f t="shared" si="17"/>
        <v>2.7005004882799999</v>
      </c>
      <c r="F307">
        <f t="shared" si="18"/>
        <v>2.6831583455027608</v>
      </c>
      <c r="G307">
        <f t="shared" si="19"/>
        <v>3.0074991610614667E-4</v>
      </c>
    </row>
    <row r="308" spans="1:7">
      <c r="A308">
        <v>1.665</v>
      </c>
      <c r="B308">
        <v>2.7108764648400001</v>
      </c>
      <c r="D308">
        <f t="shared" si="16"/>
        <v>99.899999999999991</v>
      </c>
      <c r="E308">
        <f t="shared" si="17"/>
        <v>2.7005004882799999</v>
      </c>
      <c r="F308">
        <f t="shared" si="18"/>
        <v>2.6831583454154946</v>
      </c>
      <c r="G308">
        <f t="shared" si="19"/>
        <v>3.0074991913291231E-4</v>
      </c>
    </row>
    <row r="309" spans="1:7">
      <c r="A309">
        <v>1.67055</v>
      </c>
      <c r="B309">
        <v>2.7056884765600002</v>
      </c>
      <c r="D309">
        <f t="shared" si="16"/>
        <v>100.233</v>
      </c>
      <c r="E309">
        <f t="shared" si="17"/>
        <v>2.7005004882799999</v>
      </c>
      <c r="F309">
        <f t="shared" si="18"/>
        <v>2.6831583453343413</v>
      </c>
      <c r="G309">
        <f t="shared" si="19"/>
        <v>3.0074992194765673E-4</v>
      </c>
    </row>
    <row r="310" spans="1:7">
      <c r="A310">
        <v>1.6760999999999999</v>
      </c>
      <c r="B310">
        <v>2.7108764648400001</v>
      </c>
      <c r="D310">
        <f t="shared" si="16"/>
        <v>100.566</v>
      </c>
      <c r="E310">
        <f t="shared" si="17"/>
        <v>2.7005004882799999</v>
      </c>
      <c r="F310">
        <f t="shared" si="18"/>
        <v>2.6831583452588719</v>
      </c>
      <c r="G310">
        <f t="shared" si="19"/>
        <v>3.0074992456525932E-4</v>
      </c>
    </row>
    <row r="311" spans="1:7">
      <c r="A311">
        <v>1.6816500000000001</v>
      </c>
      <c r="B311">
        <v>2.7108764648400001</v>
      </c>
      <c r="D311">
        <f t="shared" si="16"/>
        <v>100.89899999999999</v>
      </c>
      <c r="E311">
        <f t="shared" si="17"/>
        <v>2.7005004882799999</v>
      </c>
      <c r="F311">
        <f t="shared" si="18"/>
        <v>2.6831583451886893</v>
      </c>
      <c r="G311">
        <f t="shared" si="19"/>
        <v>3.0074992699949014E-4</v>
      </c>
    </row>
    <row r="312" spans="1:7">
      <c r="A312">
        <v>1.6872</v>
      </c>
      <c r="B312">
        <v>2.7056884765600002</v>
      </c>
      <c r="D312">
        <f t="shared" si="16"/>
        <v>101.23199999999999</v>
      </c>
      <c r="E312">
        <f t="shared" si="17"/>
        <v>2.7005004882799999</v>
      </c>
      <c r="F312">
        <f t="shared" si="18"/>
        <v>2.6831583451234224</v>
      </c>
      <c r="G312">
        <f t="shared" si="19"/>
        <v>3.0074992926322605E-4</v>
      </c>
    </row>
    <row r="313" spans="1:7">
      <c r="A313">
        <v>1.69275</v>
      </c>
      <c r="B313">
        <v>2.7056884765600002</v>
      </c>
      <c r="D313">
        <f t="shared" si="16"/>
        <v>101.565</v>
      </c>
      <c r="E313">
        <f t="shared" si="17"/>
        <v>2.6953125</v>
      </c>
      <c r="F313">
        <f t="shared" si="18"/>
        <v>2.683158345062727</v>
      </c>
      <c r="G313">
        <f t="shared" si="19"/>
        <v>1.4772348223923788E-4</v>
      </c>
    </row>
    <row r="314" spans="1:7">
      <c r="A314">
        <v>1.6982999999999999</v>
      </c>
      <c r="B314">
        <v>2.7056884765600002</v>
      </c>
      <c r="D314">
        <f t="shared" si="16"/>
        <v>101.898</v>
      </c>
      <c r="E314">
        <f t="shared" si="17"/>
        <v>2.7005004882799999</v>
      </c>
      <c r="F314">
        <f t="shared" si="18"/>
        <v>2.6831583450062833</v>
      </c>
      <c r="G314">
        <f t="shared" si="19"/>
        <v>3.0074993332611518E-4</v>
      </c>
    </row>
    <row r="315" spans="1:7">
      <c r="A315">
        <v>1.7038500000000001</v>
      </c>
      <c r="B315">
        <v>2.7056884765600002</v>
      </c>
      <c r="D315">
        <f t="shared" si="16"/>
        <v>102.23099999999999</v>
      </c>
      <c r="E315">
        <f t="shared" si="17"/>
        <v>2.6953125</v>
      </c>
      <c r="F315">
        <f t="shared" si="18"/>
        <v>2.6831583449537928</v>
      </c>
      <c r="G315">
        <f t="shared" si="19"/>
        <v>1.4772348488724407E-4</v>
      </c>
    </row>
    <row r="316" spans="1:7">
      <c r="A316">
        <v>1.7094</v>
      </c>
      <c r="B316">
        <v>2.7056884765600002</v>
      </c>
      <c r="D316">
        <f t="shared" si="16"/>
        <v>102.56399999999999</v>
      </c>
      <c r="E316">
        <f t="shared" si="17"/>
        <v>2.6953125</v>
      </c>
      <c r="F316">
        <f t="shared" si="18"/>
        <v>2.683158344904979</v>
      </c>
      <c r="G316">
        <f t="shared" si="19"/>
        <v>1.4772348607382607E-4</v>
      </c>
    </row>
    <row r="317" spans="1:7">
      <c r="A317">
        <v>1.71495</v>
      </c>
      <c r="B317">
        <v>2.7056884765600002</v>
      </c>
      <c r="D317">
        <f t="shared" si="16"/>
        <v>102.89699999999999</v>
      </c>
      <c r="E317">
        <f t="shared" si="17"/>
        <v>2.7005004882799999</v>
      </c>
      <c r="F317">
        <f t="shared" si="18"/>
        <v>2.6831583448595846</v>
      </c>
      <c r="G317">
        <f t="shared" si="19"/>
        <v>3.0074993841425332E-4</v>
      </c>
    </row>
    <row r="318" spans="1:7">
      <c r="A318">
        <v>1.7204999999999999</v>
      </c>
      <c r="B318">
        <v>2.7056884765600002</v>
      </c>
      <c r="D318">
        <f t="shared" si="16"/>
        <v>103.22999999999999</v>
      </c>
      <c r="E318">
        <f t="shared" si="17"/>
        <v>2.6953125</v>
      </c>
      <c r="F318">
        <f t="shared" si="18"/>
        <v>2.6831583448173699</v>
      </c>
      <c r="G318">
        <f t="shared" si="19"/>
        <v>1.4772348820345357E-4</v>
      </c>
    </row>
    <row r="319" spans="1:7">
      <c r="A319">
        <v>1.7260500000000001</v>
      </c>
      <c r="B319">
        <v>2.7056884765600002</v>
      </c>
      <c r="D319">
        <f t="shared" si="16"/>
        <v>103.56299999999999</v>
      </c>
      <c r="E319">
        <f t="shared" si="17"/>
        <v>2.7005004882799999</v>
      </c>
      <c r="F319">
        <f t="shared" si="18"/>
        <v>2.683158344778112</v>
      </c>
      <c r="G319">
        <f t="shared" si="19"/>
        <v>3.0074994124007259E-4</v>
      </c>
    </row>
    <row r="320" spans="1:7">
      <c r="A320">
        <v>1.7316</v>
      </c>
      <c r="B320">
        <v>2.7056884765600002</v>
      </c>
      <c r="D320">
        <f t="shared" si="16"/>
        <v>103.89599999999999</v>
      </c>
      <c r="E320">
        <f t="shared" si="17"/>
        <v>2.6953125</v>
      </c>
      <c r="F320">
        <f t="shared" si="18"/>
        <v>2.6831583447416039</v>
      </c>
      <c r="G320">
        <f t="shared" si="19"/>
        <v>1.4772349004519848E-4</v>
      </c>
    </row>
    <row r="321" spans="1:7">
      <c r="A321">
        <v>1.73715</v>
      </c>
      <c r="B321">
        <v>2.7056884765600002</v>
      </c>
      <c r="D321">
        <f t="shared" si="16"/>
        <v>104.229</v>
      </c>
      <c r="E321">
        <f t="shared" si="17"/>
        <v>2.6953125</v>
      </c>
      <c r="F321">
        <f t="shared" si="18"/>
        <v>2.6831583447076532</v>
      </c>
      <c r="G321">
        <f t="shared" si="19"/>
        <v>1.4772349087048071E-4</v>
      </c>
    </row>
    <row r="322" spans="1:7">
      <c r="A322">
        <v>1.7426999999999999</v>
      </c>
      <c r="B322">
        <v>2.7056884765600002</v>
      </c>
      <c r="D322">
        <f t="shared" si="16"/>
        <v>104.562</v>
      </c>
      <c r="E322">
        <f t="shared" si="17"/>
        <v>2.6953125</v>
      </c>
      <c r="F322">
        <f t="shared" si="18"/>
        <v>2.6831583446760803</v>
      </c>
      <c r="G322">
        <f t="shared" si="19"/>
        <v>1.4772349163796617E-4</v>
      </c>
    </row>
    <row r="323" spans="1:7">
      <c r="A323">
        <v>1.7482500000000001</v>
      </c>
      <c r="B323">
        <v>2.7056884765600002</v>
      </c>
      <c r="D323">
        <f t="shared" si="16"/>
        <v>104.895</v>
      </c>
      <c r="E323">
        <f t="shared" si="17"/>
        <v>2.6953125</v>
      </c>
      <c r="F323">
        <f t="shared" si="18"/>
        <v>2.6831583446467189</v>
      </c>
      <c r="G323">
        <f t="shared" si="19"/>
        <v>1.4772349235169226E-4</v>
      </c>
    </row>
    <row r="324" spans="1:7">
      <c r="A324">
        <v>1.7538</v>
      </c>
      <c r="B324">
        <v>2.7056884765600002</v>
      </c>
      <c r="D324">
        <f t="shared" si="16"/>
        <v>105.22799999999999</v>
      </c>
      <c r="E324">
        <f t="shared" si="17"/>
        <v>2.6953125</v>
      </c>
      <c r="F324">
        <f t="shared" si="18"/>
        <v>2.6831583446194145</v>
      </c>
      <c r="G324">
        <f t="shared" si="19"/>
        <v>1.4772349301541565E-4</v>
      </c>
    </row>
    <row r="325" spans="1:7">
      <c r="A325">
        <v>1.75935</v>
      </c>
      <c r="B325">
        <v>2.7005004882799999</v>
      </c>
      <c r="D325">
        <f t="shared" si="16"/>
        <v>105.56099999999999</v>
      </c>
      <c r="E325">
        <f t="shared" si="17"/>
        <v>2.6953125</v>
      </c>
      <c r="F325">
        <f t="shared" si="18"/>
        <v>2.6831583445940224</v>
      </c>
      <c r="G325">
        <f t="shared" si="19"/>
        <v>1.477234936326555E-4</v>
      </c>
    </row>
    <row r="326" spans="1:7">
      <c r="A326">
        <v>1.7648999999999999</v>
      </c>
      <c r="B326">
        <v>2.7005004882799999</v>
      </c>
      <c r="D326">
        <f t="shared" si="16"/>
        <v>105.89399999999999</v>
      </c>
      <c r="E326">
        <f t="shared" si="17"/>
        <v>2.6953125</v>
      </c>
      <c r="F326">
        <f t="shared" si="18"/>
        <v>2.6831583445704088</v>
      </c>
      <c r="G326">
        <f t="shared" si="19"/>
        <v>1.4772349420666116E-4</v>
      </c>
    </row>
    <row r="327" spans="1:7">
      <c r="A327">
        <v>1.7704500000000001</v>
      </c>
      <c r="B327">
        <v>2.7005004882799999</v>
      </c>
      <c r="D327">
        <f t="shared" si="16"/>
        <v>106.22699999999999</v>
      </c>
      <c r="E327">
        <f t="shared" si="17"/>
        <v>2.6953125</v>
      </c>
      <c r="F327">
        <f t="shared" si="18"/>
        <v>2.6831583445484495</v>
      </c>
      <c r="G327">
        <f t="shared" si="19"/>
        <v>1.477234947404552E-4</v>
      </c>
    </row>
    <row r="328" spans="1:7">
      <c r="A328">
        <v>1.776</v>
      </c>
      <c r="B328">
        <v>2.7005004882799999</v>
      </c>
      <c r="D328">
        <f t="shared" si="16"/>
        <v>106.55999999999999</v>
      </c>
      <c r="E328">
        <f t="shared" si="17"/>
        <v>2.6953125</v>
      </c>
      <c r="F328">
        <f t="shared" si="18"/>
        <v>2.683158344528028</v>
      </c>
      <c r="G328">
        <f t="shared" si="19"/>
        <v>1.4772349523686597E-4</v>
      </c>
    </row>
    <row r="329" spans="1:7">
      <c r="A329">
        <v>1.78155</v>
      </c>
      <c r="B329">
        <v>2.7005004882799999</v>
      </c>
      <c r="D329">
        <f t="shared" ref="D329:D392" si="20">(A359-$A$38)*60</f>
        <v>106.893</v>
      </c>
      <c r="E329">
        <f t="shared" ref="E329:E392" si="21">B359</f>
        <v>2.6953125</v>
      </c>
      <c r="F329">
        <f t="shared" ref="F329:F392" si="22">$J$10*EXP(-$J$11*D329)+$J$12</f>
        <v>2.683158344509037</v>
      </c>
      <c r="G329">
        <f t="shared" ref="G329:G392" si="23">(E329-F329)^2</f>
        <v>1.4772349569850586E-4</v>
      </c>
    </row>
    <row r="330" spans="1:7">
      <c r="A330">
        <v>1.7870999999999999</v>
      </c>
      <c r="B330">
        <v>2.7005004882799999</v>
      </c>
      <c r="D330">
        <f t="shared" si="20"/>
        <v>107.226</v>
      </c>
      <c r="E330">
        <f t="shared" si="21"/>
        <v>2.6953125</v>
      </c>
      <c r="F330">
        <f t="shared" si="22"/>
        <v>2.6831583444913765</v>
      </c>
      <c r="G330">
        <f t="shared" si="23"/>
        <v>1.4772349612780374E-4</v>
      </c>
    </row>
    <row r="331" spans="1:7">
      <c r="A331">
        <v>1.7926500000000001</v>
      </c>
      <c r="B331">
        <v>2.7005004882799999</v>
      </c>
      <c r="D331">
        <f t="shared" si="20"/>
        <v>107.559</v>
      </c>
      <c r="E331">
        <f t="shared" si="21"/>
        <v>2.6953125</v>
      </c>
      <c r="F331">
        <f t="shared" si="22"/>
        <v>2.6831583444749527</v>
      </c>
      <c r="G331">
        <f t="shared" si="23"/>
        <v>1.4772349652703739E-4</v>
      </c>
    </row>
    <row r="332" spans="1:7">
      <c r="A332">
        <v>1.7982</v>
      </c>
      <c r="B332">
        <v>2.7005004882799999</v>
      </c>
      <c r="D332">
        <f t="shared" si="20"/>
        <v>107.89199999999998</v>
      </c>
      <c r="E332">
        <f t="shared" si="21"/>
        <v>2.6953125</v>
      </c>
      <c r="F332">
        <f t="shared" si="22"/>
        <v>2.6831583444596796</v>
      </c>
      <c r="G332">
        <f t="shared" si="23"/>
        <v>1.4772349689830106E-4</v>
      </c>
    </row>
    <row r="333" spans="1:7">
      <c r="A333">
        <v>1.80375</v>
      </c>
      <c r="B333">
        <v>2.7005004882799999</v>
      </c>
      <c r="D333">
        <f t="shared" si="20"/>
        <v>108.22499999999999</v>
      </c>
      <c r="E333">
        <f t="shared" si="21"/>
        <v>2.6901245117200001</v>
      </c>
      <c r="F333">
        <f t="shared" si="22"/>
        <v>2.6831583444454759</v>
      </c>
      <c r="G333">
        <f t="shared" si="23"/>
        <v>4.8527486496652755E-5</v>
      </c>
    </row>
    <row r="334" spans="1:7">
      <c r="A334">
        <v>1.8092999999999999</v>
      </c>
      <c r="B334">
        <v>2.7005004882799999</v>
      </c>
      <c r="D334">
        <f t="shared" si="20"/>
        <v>108.55799999999999</v>
      </c>
      <c r="E334">
        <f t="shared" si="21"/>
        <v>2.6953125</v>
      </c>
      <c r="F334">
        <f t="shared" si="22"/>
        <v>2.6831583444322673</v>
      </c>
      <c r="G334">
        <f t="shared" si="23"/>
        <v>1.4772349756464765E-4</v>
      </c>
    </row>
    <row r="335" spans="1:7">
      <c r="A335">
        <v>1.8148500000000001</v>
      </c>
      <c r="B335">
        <v>2.7005004882799999</v>
      </c>
      <c r="D335">
        <f t="shared" si="20"/>
        <v>108.89099999999999</v>
      </c>
      <c r="E335">
        <f t="shared" si="21"/>
        <v>2.6953125</v>
      </c>
      <c r="F335">
        <f t="shared" si="22"/>
        <v>2.6831583444199838</v>
      </c>
      <c r="G335">
        <f t="shared" si="23"/>
        <v>1.4772349786323897E-4</v>
      </c>
    </row>
    <row r="336" spans="1:7">
      <c r="A336">
        <v>1.8204</v>
      </c>
      <c r="B336">
        <v>2.7005004882799999</v>
      </c>
      <c r="D336">
        <f t="shared" si="20"/>
        <v>109.224</v>
      </c>
      <c r="E336">
        <f t="shared" si="21"/>
        <v>2.6901245117200001</v>
      </c>
      <c r="F336">
        <f t="shared" si="22"/>
        <v>2.6831583444085609</v>
      </c>
      <c r="G336">
        <f t="shared" si="23"/>
        <v>4.8527487010963707E-5</v>
      </c>
    </row>
    <row r="337" spans="1:7">
      <c r="A337">
        <v>1.82595</v>
      </c>
      <c r="B337">
        <v>2.7005004882799999</v>
      </c>
      <c r="D337">
        <f t="shared" si="20"/>
        <v>109.557</v>
      </c>
      <c r="E337">
        <f t="shared" si="21"/>
        <v>2.6901245117200001</v>
      </c>
      <c r="F337">
        <f t="shared" si="22"/>
        <v>2.6831583443979383</v>
      </c>
      <c r="G337">
        <f t="shared" si="23"/>
        <v>4.8527487158961518E-5</v>
      </c>
    </row>
    <row r="338" spans="1:7">
      <c r="A338">
        <v>1.8314999999999999</v>
      </c>
      <c r="B338">
        <v>2.7005004882799999</v>
      </c>
      <c r="D338">
        <f t="shared" si="20"/>
        <v>109.89</v>
      </c>
      <c r="E338">
        <f t="shared" si="21"/>
        <v>2.6901245117200001</v>
      </c>
      <c r="F338">
        <f t="shared" si="22"/>
        <v>2.6831583443880591</v>
      </c>
      <c r="G338">
        <f t="shared" si="23"/>
        <v>4.852748729660196E-5</v>
      </c>
    </row>
    <row r="339" spans="1:7">
      <c r="A339">
        <v>1.8370500000000001</v>
      </c>
      <c r="B339">
        <v>2.7005004882799999</v>
      </c>
      <c r="D339">
        <f t="shared" si="20"/>
        <v>110.223</v>
      </c>
      <c r="E339">
        <f t="shared" si="21"/>
        <v>2.6901245117200001</v>
      </c>
      <c r="F339">
        <f t="shared" si="22"/>
        <v>2.6831583443788727</v>
      </c>
      <c r="G339">
        <f t="shared" si="23"/>
        <v>4.8527487424590366E-5</v>
      </c>
    </row>
    <row r="340" spans="1:7">
      <c r="A340">
        <v>1.8426</v>
      </c>
      <c r="B340">
        <v>2.7005004882799999</v>
      </c>
      <c r="D340">
        <f t="shared" si="20"/>
        <v>110.556</v>
      </c>
      <c r="E340">
        <f t="shared" si="21"/>
        <v>2.6901245117200001</v>
      </c>
      <c r="F340">
        <f t="shared" si="22"/>
        <v>2.6831583443703293</v>
      </c>
      <c r="G340">
        <f t="shared" si="23"/>
        <v>4.8527487543619712E-5</v>
      </c>
    </row>
    <row r="341" spans="1:7">
      <c r="A341">
        <v>1.84815</v>
      </c>
      <c r="B341">
        <v>2.7005004882799999</v>
      </c>
      <c r="D341">
        <f t="shared" si="20"/>
        <v>110.889</v>
      </c>
      <c r="E341">
        <f t="shared" si="21"/>
        <v>2.6901245117200001</v>
      </c>
      <c r="F341">
        <f t="shared" si="22"/>
        <v>2.6831583443623841</v>
      </c>
      <c r="G341">
        <f t="shared" si="23"/>
        <v>4.8527487654314897E-5</v>
      </c>
    </row>
    <row r="342" spans="1:7">
      <c r="A342">
        <v>1.8536999999999999</v>
      </c>
      <c r="B342">
        <v>2.7005004882799999</v>
      </c>
      <c r="D342">
        <f t="shared" si="20"/>
        <v>111.22199999999999</v>
      </c>
      <c r="E342">
        <f t="shared" si="21"/>
        <v>2.6901245117200001</v>
      </c>
      <c r="F342">
        <f t="shared" si="22"/>
        <v>2.6831583443549958</v>
      </c>
      <c r="G342">
        <f t="shared" si="23"/>
        <v>4.8527487757251335E-5</v>
      </c>
    </row>
    <row r="343" spans="1:7">
      <c r="A343">
        <v>1.8592500000000001</v>
      </c>
      <c r="B343">
        <v>2.6953125</v>
      </c>
      <c r="D343">
        <f t="shared" si="20"/>
        <v>111.55499999999999</v>
      </c>
      <c r="E343">
        <f t="shared" si="21"/>
        <v>2.6901245117200001</v>
      </c>
      <c r="F343">
        <f t="shared" si="22"/>
        <v>2.6831583443481248</v>
      </c>
      <c r="G343">
        <f t="shared" si="23"/>
        <v>4.8527487852979691E-5</v>
      </c>
    </row>
    <row r="344" spans="1:7">
      <c r="A344">
        <v>1.8648</v>
      </c>
      <c r="B344">
        <v>2.7005004882799999</v>
      </c>
      <c r="D344">
        <f t="shared" si="20"/>
        <v>111.88799999999999</v>
      </c>
      <c r="E344">
        <f t="shared" si="21"/>
        <v>2.6901245117200001</v>
      </c>
      <c r="F344">
        <f t="shared" si="22"/>
        <v>2.6831583443417353</v>
      </c>
      <c r="G344">
        <f t="shared" si="23"/>
        <v>4.8527487942001113E-5</v>
      </c>
    </row>
    <row r="345" spans="1:7">
      <c r="A345">
        <v>1.87035</v>
      </c>
      <c r="B345">
        <v>2.6953125</v>
      </c>
      <c r="D345">
        <f t="shared" si="20"/>
        <v>112.22099999999999</v>
      </c>
      <c r="E345">
        <f t="shared" si="21"/>
        <v>2.6852416992200001</v>
      </c>
      <c r="F345">
        <f t="shared" si="22"/>
        <v>2.6831583443357934</v>
      </c>
      <c r="G345">
        <f t="shared" si="23"/>
        <v>4.3403675735481006E-6</v>
      </c>
    </row>
    <row r="346" spans="1:7">
      <c r="A346">
        <v>1.8758999999999999</v>
      </c>
      <c r="B346">
        <v>2.6953125</v>
      </c>
      <c r="D346">
        <f t="shared" si="20"/>
        <v>112.554</v>
      </c>
      <c r="E346">
        <f t="shared" si="21"/>
        <v>2.6852416992200001</v>
      </c>
      <c r="F346">
        <f t="shared" si="22"/>
        <v>2.6831583443302676</v>
      </c>
      <c r="G346">
        <f t="shared" si="23"/>
        <v>4.3403675965725136E-6</v>
      </c>
    </row>
    <row r="347" spans="1:7">
      <c r="A347">
        <v>1.8814500000000001</v>
      </c>
      <c r="B347">
        <v>2.7005004882799999</v>
      </c>
      <c r="D347">
        <f t="shared" si="20"/>
        <v>112.887</v>
      </c>
      <c r="E347">
        <f t="shared" si="21"/>
        <v>2.6901245117200001</v>
      </c>
      <c r="F347">
        <f t="shared" si="22"/>
        <v>2.6831583443251286</v>
      </c>
      <c r="G347">
        <f t="shared" si="23"/>
        <v>4.8527488173371442E-5</v>
      </c>
    </row>
    <row r="348" spans="1:7">
      <c r="A348">
        <v>1.887</v>
      </c>
      <c r="B348">
        <v>2.6953125</v>
      </c>
      <c r="D348">
        <f t="shared" si="20"/>
        <v>113.22</v>
      </c>
      <c r="E348">
        <f t="shared" si="21"/>
        <v>2.6901245117200001</v>
      </c>
      <c r="F348">
        <f t="shared" si="22"/>
        <v>2.6831583443203497</v>
      </c>
      <c r="G348">
        <f t="shared" si="23"/>
        <v>4.8527488239951898E-5</v>
      </c>
    </row>
    <row r="349" spans="1:7">
      <c r="A349">
        <v>1.89255</v>
      </c>
      <c r="B349">
        <v>2.7005004882799999</v>
      </c>
      <c r="D349">
        <f t="shared" si="20"/>
        <v>113.553</v>
      </c>
      <c r="E349">
        <f t="shared" si="21"/>
        <v>2.6901245117200001</v>
      </c>
      <c r="F349">
        <f t="shared" si="22"/>
        <v>2.6831583443159057</v>
      </c>
      <c r="G349">
        <f t="shared" si="23"/>
        <v>4.8527488301867201E-5</v>
      </c>
    </row>
    <row r="350" spans="1:7">
      <c r="A350">
        <v>1.8980999999999999</v>
      </c>
      <c r="B350">
        <v>2.6953125</v>
      </c>
      <c r="D350">
        <f t="shared" si="20"/>
        <v>113.886</v>
      </c>
      <c r="E350">
        <f t="shared" si="21"/>
        <v>2.6901245117200001</v>
      </c>
      <c r="F350">
        <f t="shared" si="22"/>
        <v>2.6831583443117726</v>
      </c>
      <c r="G350">
        <f t="shared" si="23"/>
        <v>4.8527488359451468E-5</v>
      </c>
    </row>
    <row r="351" spans="1:7">
      <c r="A351">
        <v>1.9036500000000001</v>
      </c>
      <c r="B351">
        <v>2.6953125</v>
      </c>
      <c r="D351">
        <f t="shared" si="20"/>
        <v>114.21899999999999</v>
      </c>
      <c r="E351">
        <f t="shared" si="21"/>
        <v>2.6901245117200001</v>
      </c>
      <c r="F351">
        <f t="shared" si="22"/>
        <v>2.6831583443079294</v>
      </c>
      <c r="G351">
        <f t="shared" si="23"/>
        <v>4.8527488412995491E-5</v>
      </c>
    </row>
    <row r="352" spans="1:7">
      <c r="A352">
        <v>1.9092</v>
      </c>
      <c r="B352">
        <v>2.6953125</v>
      </c>
      <c r="D352">
        <f t="shared" si="20"/>
        <v>114.55199999999999</v>
      </c>
      <c r="E352">
        <f t="shared" si="21"/>
        <v>2.6901245117200001</v>
      </c>
      <c r="F352">
        <f t="shared" si="22"/>
        <v>2.6831583443043554</v>
      </c>
      <c r="G352">
        <f t="shared" si="23"/>
        <v>4.8527488462790077E-5</v>
      </c>
    </row>
    <row r="353" spans="1:7">
      <c r="A353">
        <v>1.91475</v>
      </c>
      <c r="B353">
        <v>2.6953125</v>
      </c>
      <c r="D353">
        <f t="shared" si="20"/>
        <v>114.88499999999999</v>
      </c>
      <c r="E353">
        <f t="shared" si="21"/>
        <v>2.6901245117200001</v>
      </c>
      <c r="F353">
        <f t="shared" si="22"/>
        <v>2.6831583443010314</v>
      </c>
      <c r="G353">
        <f t="shared" si="23"/>
        <v>4.8527488509101265E-5</v>
      </c>
    </row>
    <row r="354" spans="1:7">
      <c r="A354">
        <v>1.9202999999999999</v>
      </c>
      <c r="B354">
        <v>2.6953125</v>
      </c>
      <c r="D354">
        <f t="shared" si="20"/>
        <v>115.218</v>
      </c>
      <c r="E354">
        <f t="shared" si="21"/>
        <v>2.6901245117200001</v>
      </c>
      <c r="F354">
        <f t="shared" si="22"/>
        <v>2.6831583442979405</v>
      </c>
      <c r="G354">
        <f t="shared" si="23"/>
        <v>4.8527488552164176E-5</v>
      </c>
    </row>
    <row r="355" spans="1:7">
      <c r="A355">
        <v>1.9258500000000001</v>
      </c>
      <c r="B355">
        <v>2.6953125</v>
      </c>
      <c r="D355">
        <f t="shared" si="20"/>
        <v>115.551</v>
      </c>
      <c r="E355">
        <f t="shared" si="21"/>
        <v>2.6901245117200001</v>
      </c>
      <c r="F355">
        <f t="shared" si="22"/>
        <v>2.6831583442950659</v>
      </c>
      <c r="G355">
        <f t="shared" si="23"/>
        <v>4.8527488592213913E-5</v>
      </c>
    </row>
    <row r="356" spans="1:7">
      <c r="A356">
        <v>1.9314</v>
      </c>
      <c r="B356">
        <v>2.6953125</v>
      </c>
      <c r="D356">
        <f t="shared" si="20"/>
        <v>115.884</v>
      </c>
      <c r="E356">
        <f t="shared" si="21"/>
        <v>2.6901245117200001</v>
      </c>
      <c r="F356">
        <f t="shared" si="22"/>
        <v>2.683158344292393</v>
      </c>
      <c r="G356">
        <f t="shared" si="23"/>
        <v>4.8527488629454672E-5</v>
      </c>
    </row>
    <row r="357" spans="1:7">
      <c r="A357">
        <v>1.9369499999999999</v>
      </c>
      <c r="B357">
        <v>2.6953125</v>
      </c>
      <c r="D357">
        <f t="shared" si="20"/>
        <v>116.217</v>
      </c>
      <c r="E357">
        <f t="shared" si="21"/>
        <v>2.6901245117200001</v>
      </c>
      <c r="F357">
        <f t="shared" si="22"/>
        <v>2.683158344289907</v>
      </c>
      <c r="G357">
        <f t="shared" si="23"/>
        <v>4.8527488664090615E-5</v>
      </c>
    </row>
    <row r="358" spans="1:7">
      <c r="A358">
        <v>1.9424999999999999</v>
      </c>
      <c r="B358">
        <v>2.6953125</v>
      </c>
      <c r="D358">
        <f t="shared" si="20"/>
        <v>116.55</v>
      </c>
      <c r="E358">
        <f t="shared" si="21"/>
        <v>2.6901245117200001</v>
      </c>
      <c r="F358">
        <f t="shared" si="22"/>
        <v>2.6831583442875955</v>
      </c>
      <c r="G358">
        <f t="shared" si="23"/>
        <v>4.8527488696294991E-5</v>
      </c>
    </row>
    <row r="359" spans="1:7">
      <c r="A359">
        <v>1.9480500000000001</v>
      </c>
      <c r="B359">
        <v>2.6953125</v>
      </c>
      <c r="D359">
        <f t="shared" si="20"/>
        <v>116.883</v>
      </c>
      <c r="E359">
        <f t="shared" si="21"/>
        <v>2.6901245117200001</v>
      </c>
      <c r="F359">
        <f t="shared" si="22"/>
        <v>2.6831583442854456</v>
      </c>
      <c r="G359">
        <f t="shared" si="23"/>
        <v>4.8527488726247221E-5</v>
      </c>
    </row>
    <row r="360" spans="1:7">
      <c r="A360">
        <v>1.9536</v>
      </c>
      <c r="B360">
        <v>2.6953125</v>
      </c>
      <c r="D360">
        <f t="shared" si="20"/>
        <v>117.21599999999998</v>
      </c>
      <c r="E360">
        <f t="shared" si="21"/>
        <v>2.6852416992200001</v>
      </c>
      <c r="F360">
        <f t="shared" si="22"/>
        <v>2.6831583442834464</v>
      </c>
      <c r="G360">
        <f t="shared" si="23"/>
        <v>4.3403677916629241E-6</v>
      </c>
    </row>
    <row r="361" spans="1:7">
      <c r="A361">
        <v>1.9591499999999999</v>
      </c>
      <c r="B361">
        <v>2.6953125</v>
      </c>
      <c r="D361">
        <f t="shared" si="20"/>
        <v>117.54899999999998</v>
      </c>
      <c r="E361">
        <f t="shared" si="21"/>
        <v>2.6852416992200001</v>
      </c>
      <c r="F361">
        <f t="shared" si="22"/>
        <v>2.6831583442815869</v>
      </c>
      <c r="G361">
        <f t="shared" si="23"/>
        <v>4.3403677994105109E-6</v>
      </c>
    </row>
    <row r="362" spans="1:7">
      <c r="A362">
        <v>1.9646999999999999</v>
      </c>
      <c r="B362">
        <v>2.6953125</v>
      </c>
      <c r="D362">
        <f t="shared" si="20"/>
        <v>117.88200000000001</v>
      </c>
      <c r="E362">
        <f t="shared" si="21"/>
        <v>2.6852416992200001</v>
      </c>
      <c r="F362">
        <f t="shared" si="22"/>
        <v>2.6831583442798581</v>
      </c>
      <c r="G362">
        <f t="shared" si="23"/>
        <v>4.3403678066140831E-6</v>
      </c>
    </row>
    <row r="363" spans="1:7">
      <c r="A363">
        <v>1.9702500000000001</v>
      </c>
      <c r="B363">
        <v>2.6901245117200001</v>
      </c>
      <c r="D363">
        <f t="shared" si="20"/>
        <v>118.215</v>
      </c>
      <c r="E363">
        <f t="shared" si="21"/>
        <v>2.6852416992200001</v>
      </c>
      <c r="F363">
        <f t="shared" si="22"/>
        <v>2.6831583442782501</v>
      </c>
      <c r="G363">
        <f t="shared" si="23"/>
        <v>4.3403678133143483E-6</v>
      </c>
    </row>
    <row r="364" spans="1:7">
      <c r="A364">
        <v>1.9758</v>
      </c>
      <c r="B364">
        <v>2.6953125</v>
      </c>
      <c r="D364">
        <f t="shared" si="20"/>
        <v>118.548</v>
      </c>
      <c r="E364">
        <f t="shared" si="21"/>
        <v>2.6852416992200001</v>
      </c>
      <c r="F364">
        <f t="shared" si="22"/>
        <v>2.6831583442767548</v>
      </c>
      <c r="G364">
        <f t="shared" si="23"/>
        <v>4.3403678195446145E-6</v>
      </c>
    </row>
    <row r="365" spans="1:7">
      <c r="A365">
        <v>1.9813499999999999</v>
      </c>
      <c r="B365">
        <v>2.6953125</v>
      </c>
      <c r="D365">
        <f t="shared" si="20"/>
        <v>118.881</v>
      </c>
      <c r="E365">
        <f t="shared" si="21"/>
        <v>2.6852416992200001</v>
      </c>
      <c r="F365">
        <f t="shared" si="22"/>
        <v>2.6831583442753644</v>
      </c>
      <c r="G365">
        <f t="shared" si="23"/>
        <v>4.3403678253381885E-6</v>
      </c>
    </row>
    <row r="366" spans="1:7">
      <c r="A366">
        <v>1.9869000000000001</v>
      </c>
      <c r="B366">
        <v>2.6901245117200001</v>
      </c>
      <c r="D366">
        <f t="shared" si="20"/>
        <v>119.214</v>
      </c>
      <c r="E366">
        <f t="shared" si="21"/>
        <v>2.6852416992200001</v>
      </c>
      <c r="F366">
        <f t="shared" si="22"/>
        <v>2.6831583442740712</v>
      </c>
      <c r="G366">
        <f t="shared" si="23"/>
        <v>4.3403678307265268E-6</v>
      </c>
    </row>
    <row r="367" spans="1:7">
      <c r="A367">
        <v>1.9924500000000001</v>
      </c>
      <c r="B367">
        <v>2.6901245117200001</v>
      </c>
      <c r="D367">
        <f t="shared" si="20"/>
        <v>119.547</v>
      </c>
      <c r="E367">
        <f t="shared" si="21"/>
        <v>2.6852416992200001</v>
      </c>
      <c r="F367">
        <f t="shared" si="22"/>
        <v>2.6831583442728686</v>
      </c>
      <c r="G367">
        <f t="shared" si="23"/>
        <v>4.3403678357373848E-6</v>
      </c>
    </row>
    <row r="368" spans="1:7">
      <c r="A368">
        <v>1.998</v>
      </c>
      <c r="B368">
        <v>2.6901245117200001</v>
      </c>
      <c r="D368">
        <f t="shared" si="20"/>
        <v>119.87999999999998</v>
      </c>
      <c r="E368">
        <f t="shared" si="21"/>
        <v>2.6800537109399998</v>
      </c>
      <c r="F368">
        <f t="shared" si="22"/>
        <v>2.6831583442717504</v>
      </c>
      <c r="G368">
        <f t="shared" si="23"/>
        <v>9.6387481246167978E-6</v>
      </c>
    </row>
    <row r="369" spans="1:7">
      <c r="A369">
        <v>2.0035500000000002</v>
      </c>
      <c r="B369">
        <v>2.6901245117200001</v>
      </c>
      <c r="D369">
        <f t="shared" si="20"/>
        <v>120.21299999999998</v>
      </c>
      <c r="E369">
        <f t="shared" si="21"/>
        <v>2.6852416992200001</v>
      </c>
      <c r="F369">
        <f t="shared" si="22"/>
        <v>2.6831583442707103</v>
      </c>
      <c r="G369">
        <f t="shared" si="23"/>
        <v>4.3403678447302845E-6</v>
      </c>
    </row>
    <row r="370" spans="1:7">
      <c r="A370">
        <v>2.0091000000000001</v>
      </c>
      <c r="B370">
        <v>2.6901245117200001</v>
      </c>
      <c r="D370">
        <f t="shared" si="20"/>
        <v>120.54600000000001</v>
      </c>
      <c r="E370">
        <f t="shared" si="21"/>
        <v>2.6901245117200001</v>
      </c>
      <c r="F370">
        <f t="shared" si="22"/>
        <v>2.6831583442697435</v>
      </c>
      <c r="G370">
        <f t="shared" si="23"/>
        <v>4.8527488945014222E-5</v>
      </c>
    </row>
    <row r="371" spans="1:7">
      <c r="A371">
        <v>2.0146500000000001</v>
      </c>
      <c r="B371">
        <v>2.6901245117200001</v>
      </c>
      <c r="D371">
        <f t="shared" si="20"/>
        <v>120.879</v>
      </c>
      <c r="E371">
        <f t="shared" si="21"/>
        <v>2.6852416992200001</v>
      </c>
      <c r="F371">
        <f t="shared" si="22"/>
        <v>2.6831583442688438</v>
      </c>
      <c r="G371">
        <f t="shared" si="23"/>
        <v>4.3403678525074776E-6</v>
      </c>
    </row>
    <row r="372" spans="1:7">
      <c r="A372">
        <v>2.0202</v>
      </c>
      <c r="B372">
        <v>2.6901245117200001</v>
      </c>
      <c r="D372">
        <f t="shared" si="20"/>
        <v>121.212</v>
      </c>
      <c r="E372">
        <f t="shared" si="21"/>
        <v>2.6852416992200001</v>
      </c>
      <c r="F372">
        <f t="shared" si="22"/>
        <v>2.6831583442680076</v>
      </c>
      <c r="G372">
        <f t="shared" si="23"/>
        <v>4.3403678559917637E-6</v>
      </c>
    </row>
    <row r="373" spans="1:7">
      <c r="A373">
        <v>2.0257499999999999</v>
      </c>
      <c r="B373">
        <v>2.6901245117200001</v>
      </c>
      <c r="D373">
        <f t="shared" si="20"/>
        <v>121.545</v>
      </c>
      <c r="E373">
        <f t="shared" si="21"/>
        <v>2.6852416992200001</v>
      </c>
      <c r="F373">
        <f t="shared" si="22"/>
        <v>2.6831583442672295</v>
      </c>
      <c r="G373">
        <f t="shared" si="23"/>
        <v>4.3403678592336485E-6</v>
      </c>
    </row>
    <row r="374" spans="1:7">
      <c r="A374">
        <v>2.0312999999999999</v>
      </c>
      <c r="B374">
        <v>2.6901245117200001</v>
      </c>
      <c r="D374">
        <f t="shared" si="20"/>
        <v>121.87799999999999</v>
      </c>
      <c r="E374">
        <f t="shared" si="21"/>
        <v>2.6852416992200001</v>
      </c>
      <c r="F374">
        <f t="shared" si="22"/>
        <v>2.6831583442665066</v>
      </c>
      <c r="G374">
        <f t="shared" si="23"/>
        <v>4.3403678622460856E-6</v>
      </c>
    </row>
    <row r="375" spans="1:7">
      <c r="A375">
        <v>2.0368499999999998</v>
      </c>
      <c r="B375">
        <v>2.6852416992200001</v>
      </c>
      <c r="D375">
        <f t="shared" si="20"/>
        <v>122.21099999999998</v>
      </c>
      <c r="E375">
        <f t="shared" si="21"/>
        <v>2.6800537109399998</v>
      </c>
      <c r="F375">
        <f t="shared" si="22"/>
        <v>2.6831583442658338</v>
      </c>
      <c r="G375">
        <f t="shared" si="23"/>
        <v>9.6387480878790476E-6</v>
      </c>
    </row>
    <row r="376" spans="1:7">
      <c r="A376">
        <v>2.0424000000000002</v>
      </c>
      <c r="B376">
        <v>2.6852416992200001</v>
      </c>
      <c r="D376">
        <f t="shared" si="20"/>
        <v>122.54399999999998</v>
      </c>
      <c r="E376">
        <f t="shared" si="21"/>
        <v>2.6852416992200001</v>
      </c>
      <c r="F376">
        <f t="shared" si="22"/>
        <v>2.6831583442652081</v>
      </c>
      <c r="G376">
        <f t="shared" si="23"/>
        <v>4.340367867656628E-6</v>
      </c>
    </row>
    <row r="377" spans="1:7">
      <c r="A377">
        <v>2.0479500000000002</v>
      </c>
      <c r="B377">
        <v>2.6901245117200001</v>
      </c>
      <c r="D377">
        <f t="shared" si="20"/>
        <v>122.87699999999998</v>
      </c>
      <c r="E377">
        <f t="shared" si="21"/>
        <v>2.6800537109399998</v>
      </c>
      <c r="F377">
        <f t="shared" si="22"/>
        <v>2.6831583442646263</v>
      </c>
      <c r="G377">
        <f t="shared" si="23"/>
        <v>9.6387480803814914E-6</v>
      </c>
    </row>
    <row r="378" spans="1:7">
      <c r="A378">
        <v>2.0535000000000001</v>
      </c>
      <c r="B378">
        <v>2.6901245117200001</v>
      </c>
      <c r="D378">
        <f t="shared" si="20"/>
        <v>123.21000000000001</v>
      </c>
      <c r="E378">
        <f t="shared" si="21"/>
        <v>2.6852416992200001</v>
      </c>
      <c r="F378">
        <f t="shared" si="22"/>
        <v>2.6831583442640854</v>
      </c>
      <c r="G378">
        <f t="shared" si="23"/>
        <v>4.3403678723344166E-6</v>
      </c>
    </row>
    <row r="379" spans="1:7">
      <c r="A379">
        <v>2.05905</v>
      </c>
      <c r="B379">
        <v>2.6901245117200001</v>
      </c>
      <c r="D379">
        <f t="shared" si="20"/>
        <v>123.54300000000001</v>
      </c>
      <c r="E379">
        <f t="shared" si="21"/>
        <v>2.6800537109399998</v>
      </c>
      <c r="F379">
        <f t="shared" si="22"/>
        <v>2.6831583442635822</v>
      </c>
      <c r="G379">
        <f t="shared" si="23"/>
        <v>9.6387480738986841E-6</v>
      </c>
    </row>
    <row r="380" spans="1:7">
      <c r="A380">
        <v>2.0646</v>
      </c>
      <c r="B380">
        <v>2.6901245117200001</v>
      </c>
      <c r="D380">
        <f t="shared" si="20"/>
        <v>123.876</v>
      </c>
      <c r="E380">
        <f t="shared" si="21"/>
        <v>2.6852416992200001</v>
      </c>
      <c r="F380">
        <f t="shared" si="22"/>
        <v>2.6831583442631146</v>
      </c>
      <c r="G380">
        <f t="shared" si="23"/>
        <v>4.3403678763793707E-6</v>
      </c>
    </row>
    <row r="381" spans="1:7">
      <c r="A381">
        <v>2.0701499999999999</v>
      </c>
      <c r="B381">
        <v>2.6901245117200001</v>
      </c>
      <c r="D381">
        <f t="shared" si="20"/>
        <v>124.209</v>
      </c>
      <c r="E381">
        <f t="shared" si="21"/>
        <v>2.6852416992200001</v>
      </c>
      <c r="F381">
        <f t="shared" si="22"/>
        <v>2.6831583442626794</v>
      </c>
      <c r="G381">
        <f t="shared" si="23"/>
        <v>4.3403678781927539E-6</v>
      </c>
    </row>
    <row r="382" spans="1:7">
      <c r="A382">
        <v>2.0756999999999999</v>
      </c>
      <c r="B382">
        <v>2.6901245117200001</v>
      </c>
      <c r="D382">
        <f t="shared" si="20"/>
        <v>124.54199999999999</v>
      </c>
      <c r="E382">
        <f t="shared" si="21"/>
        <v>2.6800537109399998</v>
      </c>
      <c r="F382">
        <f t="shared" si="22"/>
        <v>2.6831583442622748</v>
      </c>
      <c r="G382">
        <f t="shared" si="23"/>
        <v>9.6387480657806966E-6</v>
      </c>
    </row>
    <row r="383" spans="1:7">
      <c r="A383">
        <v>2.0812499999999998</v>
      </c>
      <c r="B383">
        <v>2.6901245117200001</v>
      </c>
      <c r="D383">
        <f t="shared" si="20"/>
        <v>124.87499999999999</v>
      </c>
      <c r="E383">
        <f t="shared" si="21"/>
        <v>2.6852416992200001</v>
      </c>
      <c r="F383">
        <f t="shared" si="22"/>
        <v>2.6831583442618987</v>
      </c>
      <c r="G383">
        <f t="shared" si="23"/>
        <v>4.3403678814457416E-6</v>
      </c>
    </row>
    <row r="384" spans="1:7">
      <c r="A384">
        <v>2.0868000000000002</v>
      </c>
      <c r="B384">
        <v>2.6901245117200001</v>
      </c>
      <c r="D384">
        <f t="shared" si="20"/>
        <v>125.20799999999998</v>
      </c>
      <c r="E384">
        <f t="shared" si="21"/>
        <v>2.6800537109399998</v>
      </c>
      <c r="F384">
        <f t="shared" si="22"/>
        <v>2.6831583442615488</v>
      </c>
      <c r="G384">
        <f t="shared" si="23"/>
        <v>9.6387480612722367E-6</v>
      </c>
    </row>
    <row r="385" spans="1:7">
      <c r="A385">
        <v>2.0923500000000002</v>
      </c>
      <c r="B385">
        <v>2.6901245117200001</v>
      </c>
      <c r="D385">
        <f t="shared" si="20"/>
        <v>125.54099999999998</v>
      </c>
      <c r="E385">
        <f t="shared" si="21"/>
        <v>2.6800537109399998</v>
      </c>
      <c r="F385">
        <f t="shared" si="22"/>
        <v>2.6831583442612232</v>
      </c>
      <c r="G385">
        <f t="shared" si="23"/>
        <v>9.6387480592510111E-6</v>
      </c>
    </row>
    <row r="386" spans="1:7">
      <c r="A386">
        <v>2.0979000000000001</v>
      </c>
      <c r="B386">
        <v>2.6901245117200001</v>
      </c>
      <c r="D386">
        <f t="shared" si="20"/>
        <v>125.87400000000001</v>
      </c>
      <c r="E386">
        <f t="shared" si="21"/>
        <v>2.6800537109399998</v>
      </c>
      <c r="F386">
        <f t="shared" si="22"/>
        <v>2.6831583442609208</v>
      </c>
      <c r="G386">
        <f t="shared" si="23"/>
        <v>9.6387480573731763E-6</v>
      </c>
    </row>
    <row r="387" spans="1:7">
      <c r="A387">
        <v>2.10345</v>
      </c>
      <c r="B387">
        <v>2.6901245117200001</v>
      </c>
      <c r="D387">
        <f t="shared" si="20"/>
        <v>126.20700000000001</v>
      </c>
      <c r="E387">
        <f t="shared" si="21"/>
        <v>2.6800537109399998</v>
      </c>
      <c r="F387">
        <f t="shared" si="22"/>
        <v>2.6831583442606393</v>
      </c>
      <c r="G387">
        <f t="shared" si="23"/>
        <v>9.638748055624941E-6</v>
      </c>
    </row>
    <row r="388" spans="1:7">
      <c r="A388">
        <v>2.109</v>
      </c>
      <c r="B388">
        <v>2.6901245117200001</v>
      </c>
      <c r="D388">
        <f t="shared" si="20"/>
        <v>126.53999999999999</v>
      </c>
      <c r="E388">
        <f t="shared" si="21"/>
        <v>2.6800537109399998</v>
      </c>
      <c r="F388">
        <f t="shared" si="22"/>
        <v>2.6831583442603777</v>
      </c>
      <c r="G388">
        <f t="shared" si="23"/>
        <v>9.6387480540007926E-6</v>
      </c>
    </row>
    <row r="389" spans="1:7">
      <c r="A389">
        <v>2.1145499999999999</v>
      </c>
      <c r="B389">
        <v>2.6901245117200001</v>
      </c>
      <c r="D389">
        <f t="shared" si="20"/>
        <v>126.87299999999999</v>
      </c>
      <c r="E389">
        <f t="shared" si="21"/>
        <v>2.6800537109399998</v>
      </c>
      <c r="F389">
        <f t="shared" si="22"/>
        <v>2.6831583442601343</v>
      </c>
      <c r="G389">
        <f t="shared" si="23"/>
        <v>9.6387480524896994E-6</v>
      </c>
    </row>
    <row r="390" spans="1:7">
      <c r="A390">
        <v>2.1200999999999999</v>
      </c>
      <c r="B390">
        <v>2.6852416992200001</v>
      </c>
      <c r="D390">
        <f t="shared" si="20"/>
        <v>127.20599999999999</v>
      </c>
      <c r="E390">
        <f t="shared" si="21"/>
        <v>2.6800537109399998</v>
      </c>
      <c r="F390">
        <f t="shared" si="22"/>
        <v>2.6831583442599078</v>
      </c>
      <c r="G390">
        <f t="shared" si="23"/>
        <v>9.6387480510833909E-6</v>
      </c>
    </row>
    <row r="391" spans="1:7">
      <c r="A391">
        <v>2.1256499999999998</v>
      </c>
      <c r="B391">
        <v>2.6852416992200001</v>
      </c>
      <c r="D391">
        <f t="shared" si="20"/>
        <v>127.53899999999999</v>
      </c>
      <c r="E391">
        <f t="shared" si="21"/>
        <v>2.6800537109399998</v>
      </c>
      <c r="F391">
        <f t="shared" si="22"/>
        <v>2.6831583442596973</v>
      </c>
      <c r="G391">
        <f t="shared" si="23"/>
        <v>9.6387480497763513E-6</v>
      </c>
    </row>
    <row r="392" spans="1:7">
      <c r="A392">
        <v>2.1312000000000002</v>
      </c>
      <c r="B392">
        <v>2.6852416992200001</v>
      </c>
      <c r="D392">
        <f t="shared" si="20"/>
        <v>127.87199999999999</v>
      </c>
      <c r="E392">
        <f t="shared" si="21"/>
        <v>2.6748657226599999</v>
      </c>
      <c r="F392">
        <f t="shared" si="22"/>
        <v>2.6831583442595015</v>
      </c>
      <c r="G392">
        <f t="shared" si="23"/>
        <v>6.8767572992520728E-5</v>
      </c>
    </row>
    <row r="393" spans="1:7">
      <c r="A393">
        <v>2.1367500000000001</v>
      </c>
      <c r="B393">
        <v>2.6852416992200001</v>
      </c>
      <c r="D393">
        <f t="shared" ref="D393:D456" si="24">(A423-$A$38)*60</f>
        <v>128.20499999999998</v>
      </c>
      <c r="E393">
        <f t="shared" ref="E393:E456" si="25">B423</f>
        <v>2.6800537109399998</v>
      </c>
      <c r="F393">
        <f t="shared" ref="F393:F456" si="26">$J$10*EXP(-$J$11*D393)+$J$12</f>
        <v>2.6831583442593199</v>
      </c>
      <c r="G393">
        <f t="shared" ref="G393:G456" si="27">(E393-F393)^2</f>
        <v>9.6387480474325027E-6</v>
      </c>
    </row>
    <row r="394" spans="1:7">
      <c r="A394">
        <v>2.1423000000000001</v>
      </c>
      <c r="B394">
        <v>2.6852416992200001</v>
      </c>
      <c r="D394">
        <f t="shared" si="24"/>
        <v>128.53800000000001</v>
      </c>
      <c r="E394">
        <f t="shared" si="25"/>
        <v>2.6800537109399998</v>
      </c>
      <c r="F394">
        <f t="shared" si="26"/>
        <v>2.6831583442591502</v>
      </c>
      <c r="G394">
        <f t="shared" si="27"/>
        <v>9.6387480463791495E-6</v>
      </c>
    </row>
    <row r="395" spans="1:7">
      <c r="A395">
        <v>2.14785</v>
      </c>
      <c r="B395">
        <v>2.6852416992200001</v>
      </c>
      <c r="D395">
        <f t="shared" si="24"/>
        <v>128.87100000000001</v>
      </c>
      <c r="E395">
        <f t="shared" si="25"/>
        <v>2.6748657226599999</v>
      </c>
      <c r="F395">
        <f t="shared" si="26"/>
        <v>2.683158344258993</v>
      </c>
      <c r="G395">
        <f t="shared" si="27"/>
        <v>6.8767572984087424E-5</v>
      </c>
    </row>
    <row r="396" spans="1:7">
      <c r="A396">
        <v>2.1534</v>
      </c>
      <c r="B396">
        <v>2.6852416992200001</v>
      </c>
      <c r="D396">
        <f t="shared" si="24"/>
        <v>129.20400000000001</v>
      </c>
      <c r="E396">
        <f t="shared" si="25"/>
        <v>2.6748657226599999</v>
      </c>
      <c r="F396">
        <f t="shared" si="26"/>
        <v>2.6831583442588465</v>
      </c>
      <c r="G396">
        <f t="shared" si="27"/>
        <v>6.8767572981656859E-5</v>
      </c>
    </row>
    <row r="397" spans="1:7">
      <c r="A397">
        <v>2.1589499999999999</v>
      </c>
      <c r="B397">
        <v>2.6852416992200001</v>
      </c>
      <c r="D397">
        <f t="shared" si="24"/>
        <v>129.53700000000001</v>
      </c>
      <c r="E397">
        <f t="shared" si="25"/>
        <v>2.6800537109399998</v>
      </c>
      <c r="F397">
        <f t="shared" si="26"/>
        <v>2.6831583442587106</v>
      </c>
      <c r="G397">
        <f t="shared" si="27"/>
        <v>9.6387480436492554E-6</v>
      </c>
    </row>
    <row r="398" spans="1:7">
      <c r="A398">
        <v>2.1644999999999999</v>
      </c>
      <c r="B398">
        <v>2.6800537109399998</v>
      </c>
      <c r="D398">
        <f t="shared" si="24"/>
        <v>129.87</v>
      </c>
      <c r="E398">
        <f t="shared" si="25"/>
        <v>2.6800537109399998</v>
      </c>
      <c r="F398">
        <f t="shared" si="26"/>
        <v>2.683158344258584</v>
      </c>
      <c r="G398">
        <f t="shared" si="27"/>
        <v>9.6387480428633783E-6</v>
      </c>
    </row>
    <row r="399" spans="1:7">
      <c r="A399">
        <v>2.1700499999999998</v>
      </c>
      <c r="B399">
        <v>2.6852416992200001</v>
      </c>
      <c r="D399">
        <f t="shared" si="24"/>
        <v>130.20299999999997</v>
      </c>
      <c r="E399">
        <f t="shared" si="25"/>
        <v>2.6800537109399998</v>
      </c>
      <c r="F399">
        <f t="shared" si="26"/>
        <v>2.6831583442584663</v>
      </c>
      <c r="G399">
        <f t="shared" si="27"/>
        <v>9.638748042132648E-6</v>
      </c>
    </row>
    <row r="400" spans="1:7">
      <c r="A400">
        <v>2.1756000000000002</v>
      </c>
      <c r="B400">
        <v>2.6901245117200001</v>
      </c>
      <c r="D400">
        <f t="shared" si="24"/>
        <v>130.53599999999997</v>
      </c>
      <c r="E400">
        <f t="shared" si="25"/>
        <v>2.6800537109399998</v>
      </c>
      <c r="F400">
        <f t="shared" si="26"/>
        <v>2.6831583442583566</v>
      </c>
      <c r="G400">
        <f t="shared" si="27"/>
        <v>9.6387480414515539E-6</v>
      </c>
    </row>
    <row r="401" spans="1:7">
      <c r="A401">
        <v>2.1811500000000001</v>
      </c>
      <c r="B401">
        <v>2.6852416992200001</v>
      </c>
      <c r="D401">
        <f t="shared" si="24"/>
        <v>130.86899999999997</v>
      </c>
      <c r="E401">
        <f t="shared" si="25"/>
        <v>2.6800537109399998</v>
      </c>
      <c r="F401">
        <f t="shared" si="26"/>
        <v>2.6831583442582549</v>
      </c>
      <c r="G401">
        <f t="shared" si="27"/>
        <v>9.6387480408200943E-6</v>
      </c>
    </row>
    <row r="402" spans="1:7">
      <c r="A402">
        <v>2.1867000000000001</v>
      </c>
      <c r="B402">
        <v>2.6852416992200001</v>
      </c>
      <c r="D402">
        <f t="shared" si="24"/>
        <v>131.202</v>
      </c>
      <c r="E402">
        <f t="shared" si="25"/>
        <v>2.6800537109399998</v>
      </c>
      <c r="F402">
        <f t="shared" si="26"/>
        <v>2.6831583442581604</v>
      </c>
      <c r="G402">
        <f t="shared" si="27"/>
        <v>9.6387480402327531E-6</v>
      </c>
    </row>
    <row r="403" spans="1:7">
      <c r="A403">
        <v>2.19225</v>
      </c>
      <c r="B403">
        <v>2.6852416992200001</v>
      </c>
      <c r="D403">
        <f t="shared" si="24"/>
        <v>131.535</v>
      </c>
      <c r="E403">
        <f t="shared" si="25"/>
        <v>2.6800537109399998</v>
      </c>
      <c r="F403">
        <f t="shared" si="26"/>
        <v>2.683158344258072</v>
      </c>
      <c r="G403">
        <f t="shared" si="27"/>
        <v>9.6387480396840164E-6</v>
      </c>
    </row>
    <row r="404" spans="1:7">
      <c r="A404">
        <v>2.1978</v>
      </c>
      <c r="B404">
        <v>2.6852416992200001</v>
      </c>
      <c r="D404">
        <f t="shared" si="24"/>
        <v>131.86799999999999</v>
      </c>
      <c r="E404">
        <f t="shared" si="25"/>
        <v>2.6800537109399998</v>
      </c>
      <c r="F404">
        <f t="shared" si="26"/>
        <v>2.6831583442579903</v>
      </c>
      <c r="G404">
        <f t="shared" si="27"/>
        <v>9.638748039176642E-6</v>
      </c>
    </row>
    <row r="405" spans="1:7">
      <c r="A405">
        <v>2.2033499999999999</v>
      </c>
      <c r="B405">
        <v>2.6800537109399998</v>
      </c>
      <c r="D405">
        <f t="shared" si="24"/>
        <v>132.20099999999999</v>
      </c>
      <c r="E405">
        <f t="shared" si="25"/>
        <v>2.6800537109399998</v>
      </c>
      <c r="F405">
        <f t="shared" si="26"/>
        <v>2.6831583442579143</v>
      </c>
      <c r="G405">
        <f t="shared" si="27"/>
        <v>9.6387480387051157E-6</v>
      </c>
    </row>
    <row r="406" spans="1:7">
      <c r="A406">
        <v>2.2088999999999999</v>
      </c>
      <c r="B406">
        <v>2.6852416992200001</v>
      </c>
      <c r="D406">
        <f t="shared" si="24"/>
        <v>132.53399999999999</v>
      </c>
      <c r="E406">
        <f t="shared" si="25"/>
        <v>2.6800537109399998</v>
      </c>
      <c r="F406">
        <f t="shared" si="26"/>
        <v>2.6831583442578433</v>
      </c>
      <c r="G406">
        <f t="shared" si="27"/>
        <v>9.6387480382639199E-6</v>
      </c>
    </row>
    <row r="407" spans="1:7">
      <c r="A407">
        <v>2.2144499999999998</v>
      </c>
      <c r="B407">
        <v>2.6800537109399998</v>
      </c>
      <c r="D407">
        <f t="shared" si="24"/>
        <v>132.86699999999999</v>
      </c>
      <c r="E407">
        <f t="shared" si="25"/>
        <v>2.6748657226599999</v>
      </c>
      <c r="F407">
        <f t="shared" si="26"/>
        <v>2.6831583442577776</v>
      </c>
      <c r="G407">
        <f t="shared" si="27"/>
        <v>6.8767572963928528E-5</v>
      </c>
    </row>
    <row r="408" spans="1:7">
      <c r="A408">
        <v>2.2200000000000002</v>
      </c>
      <c r="B408">
        <v>2.6852416992200001</v>
      </c>
      <c r="D408">
        <f t="shared" si="24"/>
        <v>133.19999999999999</v>
      </c>
      <c r="E408">
        <f t="shared" si="25"/>
        <v>2.6748657226599999</v>
      </c>
      <c r="F408">
        <f t="shared" si="26"/>
        <v>2.6831583442577163</v>
      </c>
      <c r="G408">
        <f t="shared" si="27"/>
        <v>6.8767572962912102E-5</v>
      </c>
    </row>
    <row r="409" spans="1:7">
      <c r="A409">
        <v>2.2255500000000001</v>
      </c>
      <c r="B409">
        <v>2.6800537109399998</v>
      </c>
      <c r="D409">
        <f t="shared" si="24"/>
        <v>133.53299999999999</v>
      </c>
      <c r="E409">
        <f t="shared" si="25"/>
        <v>2.6748657226599999</v>
      </c>
      <c r="F409">
        <f t="shared" si="26"/>
        <v>2.6831583442576594</v>
      </c>
      <c r="G409">
        <f t="shared" si="27"/>
        <v>6.8767572961969347E-5</v>
      </c>
    </row>
    <row r="410" spans="1:7">
      <c r="A410">
        <v>2.2311000000000001</v>
      </c>
      <c r="B410">
        <v>2.6852416992200001</v>
      </c>
      <c r="D410">
        <f t="shared" si="24"/>
        <v>133.86600000000001</v>
      </c>
      <c r="E410">
        <f t="shared" si="25"/>
        <v>2.6748657226599999</v>
      </c>
      <c r="F410">
        <f t="shared" si="26"/>
        <v>2.6831583442576061</v>
      </c>
      <c r="G410">
        <f t="shared" si="27"/>
        <v>6.8767572961085505E-5</v>
      </c>
    </row>
    <row r="411" spans="1:7">
      <c r="A411">
        <v>2.23665</v>
      </c>
      <c r="B411">
        <v>2.6852416992200001</v>
      </c>
      <c r="D411">
        <f t="shared" si="24"/>
        <v>134.19900000000001</v>
      </c>
      <c r="E411">
        <f t="shared" si="25"/>
        <v>2.6748657226599999</v>
      </c>
      <c r="F411">
        <f t="shared" si="26"/>
        <v>2.6831583442575568</v>
      </c>
      <c r="G411">
        <f t="shared" si="27"/>
        <v>6.8767572960267949E-5</v>
      </c>
    </row>
    <row r="412" spans="1:7">
      <c r="A412">
        <v>2.2422</v>
      </c>
      <c r="B412">
        <v>2.6800537109399998</v>
      </c>
      <c r="D412">
        <f t="shared" si="24"/>
        <v>134.53200000000001</v>
      </c>
      <c r="E412">
        <f t="shared" si="25"/>
        <v>2.6748657226599999</v>
      </c>
      <c r="F412">
        <f t="shared" si="26"/>
        <v>2.6831583442575111</v>
      </c>
      <c r="G412">
        <f t="shared" si="27"/>
        <v>6.8767572959509319E-5</v>
      </c>
    </row>
    <row r="413" spans="1:7">
      <c r="A413">
        <v>2.2477499999999999</v>
      </c>
      <c r="B413">
        <v>2.6852416992200001</v>
      </c>
      <c r="D413">
        <f t="shared" si="24"/>
        <v>134.86500000000001</v>
      </c>
      <c r="E413">
        <f t="shared" si="25"/>
        <v>2.6748657226599999</v>
      </c>
      <c r="F413">
        <f t="shared" si="26"/>
        <v>2.6831583442574685</v>
      </c>
      <c r="G413">
        <f t="shared" si="27"/>
        <v>6.8767572958802257E-5</v>
      </c>
    </row>
    <row r="414" spans="1:7">
      <c r="A414">
        <v>2.2532999999999999</v>
      </c>
      <c r="B414">
        <v>2.6800537109399998</v>
      </c>
      <c r="D414">
        <f t="shared" si="24"/>
        <v>135.19799999999998</v>
      </c>
      <c r="E414">
        <f t="shared" si="25"/>
        <v>2.6748657226599999</v>
      </c>
      <c r="F414">
        <f t="shared" si="26"/>
        <v>2.6831583442574289</v>
      </c>
      <c r="G414">
        <f t="shared" si="27"/>
        <v>6.8767572958146735E-5</v>
      </c>
    </row>
    <row r="415" spans="1:7">
      <c r="A415">
        <v>2.2588499999999998</v>
      </c>
      <c r="B415">
        <v>2.6800537109399998</v>
      </c>
      <c r="D415">
        <f t="shared" si="24"/>
        <v>135.53099999999998</v>
      </c>
      <c r="E415">
        <f t="shared" si="25"/>
        <v>2.6748657226599999</v>
      </c>
      <c r="F415">
        <f t="shared" si="26"/>
        <v>2.6831583442573921</v>
      </c>
      <c r="G415">
        <f t="shared" si="27"/>
        <v>6.8767572957535421E-5</v>
      </c>
    </row>
    <row r="416" spans="1:7">
      <c r="A416">
        <v>2.2644000000000002</v>
      </c>
      <c r="B416">
        <v>2.6800537109399998</v>
      </c>
      <c r="D416">
        <f t="shared" si="24"/>
        <v>135.86399999999998</v>
      </c>
      <c r="E416">
        <f t="shared" si="25"/>
        <v>2.6748657226599999</v>
      </c>
      <c r="F416">
        <f t="shared" si="26"/>
        <v>2.6831583442573579</v>
      </c>
      <c r="G416">
        <f t="shared" si="27"/>
        <v>6.8767572956968288E-5</v>
      </c>
    </row>
    <row r="417" spans="1:7">
      <c r="A417">
        <v>2.2699500000000001</v>
      </c>
      <c r="B417">
        <v>2.6800537109399998</v>
      </c>
      <c r="D417">
        <f t="shared" si="24"/>
        <v>136.19699999999997</v>
      </c>
      <c r="E417">
        <f t="shared" si="25"/>
        <v>2.6748657226599999</v>
      </c>
      <c r="F417">
        <f t="shared" si="26"/>
        <v>2.6831583442573259</v>
      </c>
      <c r="G417">
        <f t="shared" si="27"/>
        <v>6.8767572956437978E-5</v>
      </c>
    </row>
    <row r="418" spans="1:7">
      <c r="A418">
        <v>2.2755000000000001</v>
      </c>
      <c r="B418">
        <v>2.6800537109399998</v>
      </c>
      <c r="D418">
        <f t="shared" si="24"/>
        <v>136.53</v>
      </c>
      <c r="E418">
        <f t="shared" si="25"/>
        <v>2.6748657226599999</v>
      </c>
      <c r="F418">
        <f t="shared" si="26"/>
        <v>2.6831583442572966</v>
      </c>
      <c r="G418">
        <f t="shared" si="27"/>
        <v>6.8767572955951876E-5</v>
      </c>
    </row>
    <row r="419" spans="1:7">
      <c r="A419">
        <v>2.28105</v>
      </c>
      <c r="B419">
        <v>2.6800537109399998</v>
      </c>
      <c r="D419">
        <f t="shared" si="24"/>
        <v>136.863</v>
      </c>
      <c r="E419">
        <f t="shared" si="25"/>
        <v>2.6748657226599999</v>
      </c>
      <c r="F419">
        <f t="shared" si="26"/>
        <v>2.6831583442572691</v>
      </c>
      <c r="G419">
        <f t="shared" si="27"/>
        <v>6.8767572955495224E-5</v>
      </c>
    </row>
    <row r="420" spans="1:7">
      <c r="A420">
        <v>2.2866</v>
      </c>
      <c r="B420">
        <v>2.6800537109399998</v>
      </c>
      <c r="D420">
        <f t="shared" si="24"/>
        <v>137.196</v>
      </c>
      <c r="E420">
        <f t="shared" si="25"/>
        <v>2.6748657226599999</v>
      </c>
      <c r="F420">
        <f t="shared" si="26"/>
        <v>2.6831583442572433</v>
      </c>
      <c r="G420">
        <f t="shared" si="27"/>
        <v>6.8767572955068034E-5</v>
      </c>
    </row>
    <row r="421" spans="1:7">
      <c r="A421">
        <v>2.2921499999999999</v>
      </c>
      <c r="B421">
        <v>2.6800537109399998</v>
      </c>
      <c r="D421">
        <f t="shared" si="24"/>
        <v>137.529</v>
      </c>
      <c r="E421">
        <f t="shared" si="25"/>
        <v>2.6748657226599999</v>
      </c>
      <c r="F421">
        <f t="shared" si="26"/>
        <v>2.6831583442572193</v>
      </c>
      <c r="G421">
        <f t="shared" si="27"/>
        <v>6.8767572954670308E-5</v>
      </c>
    </row>
    <row r="422" spans="1:7">
      <c r="A422">
        <v>2.2976999999999999</v>
      </c>
      <c r="B422">
        <v>2.6748657226599999</v>
      </c>
      <c r="D422">
        <f t="shared" si="24"/>
        <v>137.86199999999999</v>
      </c>
      <c r="E422">
        <f t="shared" si="25"/>
        <v>2.6748657226599999</v>
      </c>
      <c r="F422">
        <f t="shared" si="26"/>
        <v>2.6831583442571971</v>
      </c>
      <c r="G422">
        <f t="shared" si="27"/>
        <v>6.8767572954302045E-5</v>
      </c>
    </row>
    <row r="423" spans="1:7">
      <c r="A423">
        <v>2.3032499999999998</v>
      </c>
      <c r="B423">
        <v>2.6800537109399998</v>
      </c>
      <c r="D423">
        <f t="shared" si="24"/>
        <v>138.19499999999999</v>
      </c>
      <c r="E423">
        <f t="shared" si="25"/>
        <v>2.6748657226599999</v>
      </c>
      <c r="F423">
        <f t="shared" si="26"/>
        <v>2.6831583442571767</v>
      </c>
      <c r="G423">
        <f t="shared" si="27"/>
        <v>6.8767572953963232E-5</v>
      </c>
    </row>
    <row r="424" spans="1:7">
      <c r="A424">
        <v>2.3088000000000002</v>
      </c>
      <c r="B424">
        <v>2.6800537109399998</v>
      </c>
      <c r="D424">
        <f t="shared" si="24"/>
        <v>138.52799999999999</v>
      </c>
      <c r="E424">
        <f t="shared" si="25"/>
        <v>2.6748657226599999</v>
      </c>
      <c r="F424">
        <f t="shared" si="26"/>
        <v>2.6831583442571576</v>
      </c>
      <c r="G424">
        <f t="shared" si="27"/>
        <v>6.8767572953646523E-5</v>
      </c>
    </row>
    <row r="425" spans="1:7">
      <c r="A425">
        <v>2.3143500000000001</v>
      </c>
      <c r="B425">
        <v>2.6748657226599999</v>
      </c>
      <c r="D425">
        <f t="shared" si="24"/>
        <v>138.86100000000002</v>
      </c>
      <c r="E425">
        <f t="shared" si="25"/>
        <v>2.6748657226599999</v>
      </c>
      <c r="F425">
        <f t="shared" si="26"/>
        <v>2.6831583442571398</v>
      </c>
      <c r="G425">
        <f t="shared" si="27"/>
        <v>6.8767572953351918E-5</v>
      </c>
    </row>
    <row r="426" spans="1:7">
      <c r="A426">
        <v>2.3199000000000001</v>
      </c>
      <c r="B426">
        <v>2.6748657226599999</v>
      </c>
      <c r="D426">
        <f t="shared" si="24"/>
        <v>139.19400000000002</v>
      </c>
      <c r="E426">
        <f t="shared" si="25"/>
        <v>2.6748657226599999</v>
      </c>
      <c r="F426">
        <f t="shared" si="26"/>
        <v>2.683158344257123</v>
      </c>
      <c r="G426">
        <f t="shared" si="27"/>
        <v>6.8767572953072032E-5</v>
      </c>
    </row>
    <row r="427" spans="1:7">
      <c r="A427">
        <v>2.32545</v>
      </c>
      <c r="B427">
        <v>2.6800537109399998</v>
      </c>
      <c r="D427">
        <f t="shared" si="24"/>
        <v>139.52699999999999</v>
      </c>
      <c r="E427">
        <f t="shared" si="25"/>
        <v>2.66967773438</v>
      </c>
      <c r="F427">
        <f t="shared" si="26"/>
        <v>2.6831583442571079</v>
      </c>
      <c r="G427">
        <f t="shared" si="27"/>
        <v>1.8172684265877807E-4</v>
      </c>
    </row>
    <row r="428" spans="1:7">
      <c r="A428">
        <v>2.331</v>
      </c>
      <c r="B428">
        <v>2.6800537109399998</v>
      </c>
      <c r="D428">
        <f t="shared" si="24"/>
        <v>139.85999999999999</v>
      </c>
      <c r="E428">
        <f t="shared" si="25"/>
        <v>2.66967773438</v>
      </c>
      <c r="F428">
        <f t="shared" si="26"/>
        <v>2.6831583442570932</v>
      </c>
      <c r="G428">
        <f t="shared" si="27"/>
        <v>1.8172684265838296E-4</v>
      </c>
    </row>
    <row r="429" spans="1:7">
      <c r="A429">
        <v>2.3365499999999999</v>
      </c>
      <c r="B429">
        <v>2.6800537109399998</v>
      </c>
      <c r="D429">
        <f t="shared" si="24"/>
        <v>140.19299999999998</v>
      </c>
      <c r="E429">
        <f t="shared" si="25"/>
        <v>2.66967773438</v>
      </c>
      <c r="F429">
        <f t="shared" si="26"/>
        <v>2.6831583442570799</v>
      </c>
      <c r="G429">
        <f t="shared" si="27"/>
        <v>1.8172684265802376E-4</v>
      </c>
    </row>
    <row r="430" spans="1:7">
      <c r="A430">
        <v>2.3420999999999998</v>
      </c>
      <c r="B430">
        <v>2.6800537109399998</v>
      </c>
      <c r="D430">
        <f t="shared" si="24"/>
        <v>140.52599999999998</v>
      </c>
      <c r="E430">
        <f t="shared" si="25"/>
        <v>2.66967773438</v>
      </c>
      <c r="F430">
        <f t="shared" si="26"/>
        <v>2.6831583442570679</v>
      </c>
      <c r="G430">
        <f t="shared" si="27"/>
        <v>1.8172684265770048E-4</v>
      </c>
    </row>
    <row r="431" spans="1:7">
      <c r="A431">
        <v>2.3476499999999998</v>
      </c>
      <c r="B431">
        <v>2.6800537109399998</v>
      </c>
      <c r="D431">
        <f t="shared" si="24"/>
        <v>140.85899999999998</v>
      </c>
      <c r="E431">
        <f t="shared" si="25"/>
        <v>2.66967773438</v>
      </c>
      <c r="F431">
        <f t="shared" si="26"/>
        <v>2.6831583442570563</v>
      </c>
      <c r="G431">
        <f t="shared" si="27"/>
        <v>1.8172684265738918E-4</v>
      </c>
    </row>
    <row r="432" spans="1:7">
      <c r="A432">
        <v>2.3532000000000002</v>
      </c>
      <c r="B432">
        <v>2.6800537109399998</v>
      </c>
      <c r="D432">
        <f t="shared" si="24"/>
        <v>141.19199999999998</v>
      </c>
      <c r="E432">
        <f t="shared" si="25"/>
        <v>2.66967773438</v>
      </c>
      <c r="F432">
        <f t="shared" si="26"/>
        <v>2.6831583442570452</v>
      </c>
      <c r="G432">
        <f t="shared" si="27"/>
        <v>1.8172684265708986E-4</v>
      </c>
    </row>
    <row r="433" spans="1:7">
      <c r="A433">
        <v>2.3587500000000001</v>
      </c>
      <c r="B433">
        <v>2.6800537109399998</v>
      </c>
      <c r="D433">
        <f t="shared" si="24"/>
        <v>141.52500000000001</v>
      </c>
      <c r="E433">
        <f t="shared" si="25"/>
        <v>2.66967773438</v>
      </c>
      <c r="F433">
        <f t="shared" si="26"/>
        <v>2.6831583442570355</v>
      </c>
      <c r="G433">
        <f t="shared" si="27"/>
        <v>1.8172684265682645E-4</v>
      </c>
    </row>
    <row r="434" spans="1:7">
      <c r="A434">
        <v>2.3643000000000001</v>
      </c>
      <c r="B434">
        <v>2.6800537109399998</v>
      </c>
      <c r="D434">
        <f t="shared" si="24"/>
        <v>141.858</v>
      </c>
      <c r="E434">
        <f t="shared" si="25"/>
        <v>2.6748657226599999</v>
      </c>
      <c r="F434">
        <f t="shared" si="26"/>
        <v>2.6831583442570262</v>
      </c>
      <c r="G434">
        <f t="shared" si="27"/>
        <v>6.8767572951466382E-5</v>
      </c>
    </row>
    <row r="435" spans="1:7">
      <c r="A435">
        <v>2.36985</v>
      </c>
      <c r="B435">
        <v>2.6800537109399998</v>
      </c>
      <c r="D435">
        <f t="shared" si="24"/>
        <v>142.191</v>
      </c>
      <c r="E435">
        <f t="shared" si="25"/>
        <v>2.6748657226599999</v>
      </c>
      <c r="F435">
        <f t="shared" si="26"/>
        <v>2.6831583442570177</v>
      </c>
      <c r="G435">
        <f t="shared" si="27"/>
        <v>6.8767572951326453E-5</v>
      </c>
    </row>
    <row r="436" spans="1:7">
      <c r="A436">
        <v>2.3754</v>
      </c>
      <c r="B436">
        <v>2.6800537109399998</v>
      </c>
      <c r="D436">
        <f t="shared" si="24"/>
        <v>142.524</v>
      </c>
      <c r="E436">
        <f t="shared" si="25"/>
        <v>2.6748657226599999</v>
      </c>
      <c r="F436">
        <f t="shared" si="26"/>
        <v>2.6831583442570097</v>
      </c>
      <c r="G436">
        <f t="shared" si="27"/>
        <v>6.8767572951193868E-5</v>
      </c>
    </row>
    <row r="437" spans="1:7">
      <c r="A437">
        <v>2.3809499999999999</v>
      </c>
      <c r="B437">
        <v>2.6748657226599999</v>
      </c>
      <c r="D437">
        <f t="shared" si="24"/>
        <v>142.857</v>
      </c>
      <c r="E437">
        <f t="shared" si="25"/>
        <v>2.6748657226599999</v>
      </c>
      <c r="F437">
        <f t="shared" si="26"/>
        <v>2.6831583442570022</v>
      </c>
      <c r="G437">
        <f t="shared" si="27"/>
        <v>6.8767572951068656E-5</v>
      </c>
    </row>
    <row r="438" spans="1:7">
      <c r="A438">
        <v>2.3864999999999998</v>
      </c>
      <c r="B438">
        <v>2.6748657226599999</v>
      </c>
      <c r="D438">
        <f t="shared" si="24"/>
        <v>143.19</v>
      </c>
      <c r="E438">
        <f t="shared" si="25"/>
        <v>2.66967773438</v>
      </c>
      <c r="F438">
        <f t="shared" si="26"/>
        <v>2.6831583442569951</v>
      </c>
      <c r="G438">
        <f t="shared" si="27"/>
        <v>1.8172684265573688E-4</v>
      </c>
    </row>
    <row r="439" spans="1:7">
      <c r="A439">
        <v>2.3920499999999998</v>
      </c>
      <c r="B439">
        <v>2.6748657226599999</v>
      </c>
      <c r="D439">
        <f t="shared" si="24"/>
        <v>143.523</v>
      </c>
      <c r="E439">
        <f t="shared" si="25"/>
        <v>2.66967773438</v>
      </c>
      <c r="F439">
        <f t="shared" si="26"/>
        <v>2.6831583442569888</v>
      </c>
      <c r="G439">
        <f t="shared" si="27"/>
        <v>1.8172684265556927E-4</v>
      </c>
    </row>
    <row r="440" spans="1:7">
      <c r="A440">
        <v>2.3976000000000002</v>
      </c>
      <c r="B440">
        <v>2.6748657226599999</v>
      </c>
      <c r="D440">
        <f t="shared" si="24"/>
        <v>143.85599999999999</v>
      </c>
      <c r="E440">
        <f t="shared" si="25"/>
        <v>2.66967773438</v>
      </c>
      <c r="F440">
        <f t="shared" si="26"/>
        <v>2.6831583442569826</v>
      </c>
      <c r="G440">
        <f t="shared" si="27"/>
        <v>1.8172684265540165E-4</v>
      </c>
    </row>
    <row r="441" spans="1:7">
      <c r="A441">
        <v>2.4031500000000001</v>
      </c>
      <c r="B441">
        <v>2.6748657226599999</v>
      </c>
      <c r="D441">
        <f t="shared" si="24"/>
        <v>144.18900000000002</v>
      </c>
      <c r="E441">
        <f t="shared" si="25"/>
        <v>2.66967773438</v>
      </c>
      <c r="F441">
        <f t="shared" si="26"/>
        <v>2.6831583442569773</v>
      </c>
      <c r="G441">
        <f t="shared" si="27"/>
        <v>1.8172684265525796E-4</v>
      </c>
    </row>
    <row r="442" spans="1:7">
      <c r="A442">
        <v>2.4087000000000001</v>
      </c>
      <c r="B442">
        <v>2.6748657226599999</v>
      </c>
      <c r="D442">
        <f t="shared" si="24"/>
        <v>144.52199999999999</v>
      </c>
      <c r="E442">
        <f t="shared" si="25"/>
        <v>2.66967773438</v>
      </c>
      <c r="F442">
        <f t="shared" si="26"/>
        <v>2.683158344256972</v>
      </c>
      <c r="G442">
        <f t="shared" si="27"/>
        <v>1.8172684265511428E-4</v>
      </c>
    </row>
    <row r="443" spans="1:7">
      <c r="A443">
        <v>2.41425</v>
      </c>
      <c r="B443">
        <v>2.6748657226599999</v>
      </c>
      <c r="D443">
        <f t="shared" si="24"/>
        <v>144.85499999999999</v>
      </c>
      <c r="E443">
        <f t="shared" si="25"/>
        <v>2.66967773438</v>
      </c>
      <c r="F443">
        <f t="shared" si="26"/>
        <v>2.6831583442569671</v>
      </c>
      <c r="G443">
        <f t="shared" si="27"/>
        <v>1.8172684265498258E-4</v>
      </c>
    </row>
    <row r="444" spans="1:7">
      <c r="A444">
        <v>2.4198</v>
      </c>
      <c r="B444">
        <v>2.6748657226599999</v>
      </c>
      <c r="D444">
        <f t="shared" si="24"/>
        <v>145.18799999999999</v>
      </c>
      <c r="E444">
        <f t="shared" si="25"/>
        <v>2.66967773438</v>
      </c>
      <c r="F444">
        <f t="shared" si="26"/>
        <v>2.6831583442569626</v>
      </c>
      <c r="G444">
        <f t="shared" si="27"/>
        <v>1.8172684265486285E-4</v>
      </c>
    </row>
    <row r="445" spans="1:7">
      <c r="A445">
        <v>2.4253499999999999</v>
      </c>
      <c r="B445">
        <v>2.6748657226599999</v>
      </c>
      <c r="D445">
        <f t="shared" si="24"/>
        <v>145.52099999999999</v>
      </c>
      <c r="E445">
        <f t="shared" si="25"/>
        <v>2.66967773438</v>
      </c>
      <c r="F445">
        <f t="shared" si="26"/>
        <v>2.6831583442569586</v>
      </c>
      <c r="G445">
        <f t="shared" si="27"/>
        <v>1.8172684265475508E-4</v>
      </c>
    </row>
    <row r="446" spans="1:7">
      <c r="A446">
        <v>2.4308999999999998</v>
      </c>
      <c r="B446">
        <v>2.6748657226599999</v>
      </c>
      <c r="D446">
        <f t="shared" si="24"/>
        <v>145.85399999999998</v>
      </c>
      <c r="E446">
        <f t="shared" si="25"/>
        <v>2.66967773438</v>
      </c>
      <c r="F446">
        <f t="shared" si="26"/>
        <v>2.6831583442569547</v>
      </c>
      <c r="G446">
        <f t="shared" si="27"/>
        <v>1.8172684265464731E-4</v>
      </c>
    </row>
    <row r="447" spans="1:7">
      <c r="A447">
        <v>2.4364499999999998</v>
      </c>
      <c r="B447">
        <v>2.6748657226599999</v>
      </c>
      <c r="D447">
        <f t="shared" si="24"/>
        <v>146.18699999999998</v>
      </c>
      <c r="E447">
        <f t="shared" si="25"/>
        <v>2.66967773438</v>
      </c>
      <c r="F447">
        <f t="shared" si="26"/>
        <v>2.6831583442569511</v>
      </c>
      <c r="G447">
        <f t="shared" si="27"/>
        <v>1.8172684265455155E-4</v>
      </c>
    </row>
    <row r="448" spans="1:7">
      <c r="A448">
        <v>2.4420000000000002</v>
      </c>
      <c r="B448">
        <v>2.6748657226599999</v>
      </c>
      <c r="D448">
        <f t="shared" si="24"/>
        <v>146.51999999999998</v>
      </c>
      <c r="E448">
        <f t="shared" si="25"/>
        <v>2.66967773438</v>
      </c>
      <c r="F448">
        <f t="shared" si="26"/>
        <v>2.6831583442569475</v>
      </c>
      <c r="G448">
        <f t="shared" si="27"/>
        <v>1.8172684265445576E-4</v>
      </c>
    </row>
    <row r="449" spans="1:7">
      <c r="A449">
        <v>2.4475500000000001</v>
      </c>
      <c r="B449">
        <v>2.6748657226599999</v>
      </c>
      <c r="D449">
        <f t="shared" si="24"/>
        <v>146.85300000000001</v>
      </c>
      <c r="E449">
        <f t="shared" si="25"/>
        <v>2.66967773438</v>
      </c>
      <c r="F449">
        <f t="shared" si="26"/>
        <v>2.6831583442569444</v>
      </c>
      <c r="G449">
        <f t="shared" si="27"/>
        <v>1.8172684265437195E-4</v>
      </c>
    </row>
    <row r="450" spans="1:7">
      <c r="A450">
        <v>2.4531000000000001</v>
      </c>
      <c r="B450">
        <v>2.6748657226599999</v>
      </c>
      <c r="D450">
        <f t="shared" si="24"/>
        <v>147.18600000000001</v>
      </c>
      <c r="E450">
        <f t="shared" si="25"/>
        <v>2.66967773438</v>
      </c>
      <c r="F450">
        <f t="shared" si="26"/>
        <v>2.6831583442569418</v>
      </c>
      <c r="G450">
        <f t="shared" si="27"/>
        <v>1.817268426543001E-4</v>
      </c>
    </row>
    <row r="451" spans="1:7">
      <c r="A451">
        <v>2.45865</v>
      </c>
      <c r="B451">
        <v>2.6748657226599999</v>
      </c>
      <c r="D451">
        <f t="shared" si="24"/>
        <v>147.51900000000001</v>
      </c>
      <c r="E451">
        <f t="shared" si="25"/>
        <v>2.66967773438</v>
      </c>
      <c r="F451">
        <f t="shared" si="26"/>
        <v>2.6831583442569391</v>
      </c>
      <c r="G451">
        <f t="shared" si="27"/>
        <v>1.8172684265422827E-4</v>
      </c>
    </row>
    <row r="452" spans="1:7">
      <c r="A452">
        <v>2.4641999999999999</v>
      </c>
      <c r="B452">
        <v>2.6748657226599999</v>
      </c>
      <c r="D452">
        <f t="shared" si="24"/>
        <v>147.852</v>
      </c>
      <c r="E452">
        <f t="shared" si="25"/>
        <v>2.6644897460900001</v>
      </c>
      <c r="F452">
        <f t="shared" si="26"/>
        <v>2.6831583442569364</v>
      </c>
      <c r="G452">
        <f t="shared" si="27"/>
        <v>3.4851655751853865E-4</v>
      </c>
    </row>
    <row r="453" spans="1:7">
      <c r="A453">
        <v>2.4697499999999999</v>
      </c>
      <c r="B453">
        <v>2.6748657226599999</v>
      </c>
      <c r="D453">
        <f t="shared" si="24"/>
        <v>148.185</v>
      </c>
      <c r="E453">
        <f t="shared" si="25"/>
        <v>2.66967773438</v>
      </c>
      <c r="F453">
        <f t="shared" si="26"/>
        <v>2.6831583442569342</v>
      </c>
      <c r="G453">
        <f t="shared" si="27"/>
        <v>1.8172684265409657E-4</v>
      </c>
    </row>
    <row r="454" spans="1:7">
      <c r="A454">
        <v>2.4752999999999998</v>
      </c>
      <c r="B454">
        <v>2.6748657226599999</v>
      </c>
      <c r="D454">
        <f t="shared" si="24"/>
        <v>148.518</v>
      </c>
      <c r="E454">
        <f t="shared" si="25"/>
        <v>2.6644897460900001</v>
      </c>
      <c r="F454">
        <f t="shared" si="26"/>
        <v>2.683158344256932</v>
      </c>
      <c r="G454">
        <f t="shared" si="27"/>
        <v>3.4851655751837283E-4</v>
      </c>
    </row>
    <row r="455" spans="1:7">
      <c r="A455">
        <v>2.4808500000000002</v>
      </c>
      <c r="B455">
        <v>2.6748657226599999</v>
      </c>
      <c r="D455">
        <f t="shared" si="24"/>
        <v>148.851</v>
      </c>
      <c r="E455">
        <f t="shared" si="25"/>
        <v>2.6644897460900001</v>
      </c>
      <c r="F455">
        <f t="shared" si="26"/>
        <v>2.6831583442569298</v>
      </c>
      <c r="G455">
        <f t="shared" si="27"/>
        <v>3.4851655751828994E-4</v>
      </c>
    </row>
    <row r="456" spans="1:7">
      <c r="A456">
        <v>2.4864000000000002</v>
      </c>
      <c r="B456">
        <v>2.6748657226599999</v>
      </c>
      <c r="D456">
        <f t="shared" si="24"/>
        <v>149.18399999999997</v>
      </c>
      <c r="E456">
        <f t="shared" si="25"/>
        <v>2.6644897460900001</v>
      </c>
      <c r="F456">
        <f t="shared" si="26"/>
        <v>2.683158344256928</v>
      </c>
      <c r="G456">
        <f t="shared" si="27"/>
        <v>3.4851655751822364E-4</v>
      </c>
    </row>
    <row r="457" spans="1:7">
      <c r="A457">
        <v>2.4919500000000001</v>
      </c>
      <c r="B457">
        <v>2.66967773438</v>
      </c>
      <c r="D457">
        <f t="shared" ref="D457:D520" si="28">(A487-$A$38)*60</f>
        <v>149.517</v>
      </c>
      <c r="E457">
        <f t="shared" ref="E457:E520" si="29">B487</f>
        <v>2.6644897460900001</v>
      </c>
      <c r="F457">
        <f t="shared" ref="F457:F520" si="30">$J$10*EXP(-$J$11*D457)+$J$12</f>
        <v>2.6831583442569262</v>
      </c>
      <c r="G457">
        <f t="shared" ref="G457:G520" si="31">(E457-F457)^2</f>
        <v>3.4851655751815729E-4</v>
      </c>
    </row>
    <row r="458" spans="1:7">
      <c r="A458">
        <v>2.4975000000000001</v>
      </c>
      <c r="B458">
        <v>2.66967773438</v>
      </c>
      <c r="D458">
        <f t="shared" si="28"/>
        <v>149.85</v>
      </c>
      <c r="E458">
        <f t="shared" si="29"/>
        <v>2.6644897460900001</v>
      </c>
      <c r="F458">
        <f t="shared" si="30"/>
        <v>2.6831583442569249</v>
      </c>
      <c r="G458">
        <f t="shared" si="31"/>
        <v>3.4851655751810758E-4</v>
      </c>
    </row>
    <row r="459" spans="1:7">
      <c r="A459">
        <v>2.50305</v>
      </c>
      <c r="B459">
        <v>2.66967773438</v>
      </c>
      <c r="D459">
        <f t="shared" si="28"/>
        <v>150.18299999999999</v>
      </c>
      <c r="E459">
        <f t="shared" si="29"/>
        <v>2.6644897460900001</v>
      </c>
      <c r="F459">
        <f t="shared" si="30"/>
        <v>2.6831583442569231</v>
      </c>
      <c r="G459">
        <f t="shared" si="31"/>
        <v>3.4851655751804122E-4</v>
      </c>
    </row>
    <row r="460" spans="1:7">
      <c r="A460">
        <v>2.5085999999999999</v>
      </c>
      <c r="B460">
        <v>2.66967773438</v>
      </c>
      <c r="D460">
        <f t="shared" si="28"/>
        <v>150.51599999999999</v>
      </c>
      <c r="E460">
        <f t="shared" si="29"/>
        <v>2.6644897460900001</v>
      </c>
      <c r="F460">
        <f t="shared" si="30"/>
        <v>2.6831583442569218</v>
      </c>
      <c r="G460">
        <f t="shared" si="31"/>
        <v>3.4851655751799151E-4</v>
      </c>
    </row>
    <row r="461" spans="1:7">
      <c r="A461">
        <v>2.5141499999999999</v>
      </c>
      <c r="B461">
        <v>2.66967773438</v>
      </c>
      <c r="D461">
        <f t="shared" si="28"/>
        <v>150.84899999999999</v>
      </c>
      <c r="E461">
        <f t="shared" si="29"/>
        <v>2.6644897460900001</v>
      </c>
      <c r="F461">
        <f t="shared" si="30"/>
        <v>2.6831583442569205</v>
      </c>
      <c r="G461">
        <f t="shared" si="31"/>
        <v>3.4851655751794175E-4</v>
      </c>
    </row>
    <row r="462" spans="1:7">
      <c r="A462">
        <v>2.5196999999999998</v>
      </c>
      <c r="B462">
        <v>2.66967773438</v>
      </c>
      <c r="D462">
        <f t="shared" si="28"/>
        <v>151.18199999999999</v>
      </c>
      <c r="E462">
        <f t="shared" si="29"/>
        <v>2.6644897460900001</v>
      </c>
      <c r="F462">
        <f t="shared" si="30"/>
        <v>2.6831583442569191</v>
      </c>
      <c r="G462">
        <f t="shared" si="31"/>
        <v>3.4851655751789198E-4</v>
      </c>
    </row>
    <row r="463" spans="1:7">
      <c r="A463">
        <v>2.5252500000000002</v>
      </c>
      <c r="B463">
        <v>2.66967773438</v>
      </c>
      <c r="D463">
        <f t="shared" si="28"/>
        <v>151.51499999999999</v>
      </c>
      <c r="E463">
        <f t="shared" si="29"/>
        <v>2.6644897460900001</v>
      </c>
      <c r="F463">
        <f t="shared" si="30"/>
        <v>2.6831583442569182</v>
      </c>
      <c r="G463">
        <f t="shared" si="31"/>
        <v>3.4851655751785886E-4</v>
      </c>
    </row>
    <row r="464" spans="1:7">
      <c r="A464">
        <v>2.5308000000000002</v>
      </c>
      <c r="B464">
        <v>2.6748657226599999</v>
      </c>
      <c r="D464">
        <f t="shared" si="28"/>
        <v>151.84799999999998</v>
      </c>
      <c r="E464">
        <f t="shared" si="29"/>
        <v>2.6644897460900001</v>
      </c>
      <c r="F464">
        <f t="shared" si="30"/>
        <v>2.6831583442569169</v>
      </c>
      <c r="G464">
        <f t="shared" si="31"/>
        <v>3.4851655751780909E-4</v>
      </c>
    </row>
    <row r="465" spans="1:7">
      <c r="A465">
        <v>2.5363500000000001</v>
      </c>
      <c r="B465">
        <v>2.6748657226599999</v>
      </c>
      <c r="D465">
        <f t="shared" si="28"/>
        <v>152.18100000000001</v>
      </c>
      <c r="E465">
        <f t="shared" si="29"/>
        <v>2.6644897460900001</v>
      </c>
      <c r="F465">
        <f t="shared" si="30"/>
        <v>2.683158344256916</v>
      </c>
      <c r="G465">
        <f t="shared" si="31"/>
        <v>3.4851655751777592E-4</v>
      </c>
    </row>
    <row r="466" spans="1:7">
      <c r="A466">
        <v>2.5419</v>
      </c>
      <c r="B466">
        <v>2.6748657226599999</v>
      </c>
      <c r="D466">
        <f t="shared" si="28"/>
        <v>152.51400000000001</v>
      </c>
      <c r="E466">
        <f t="shared" si="29"/>
        <v>2.6644897460900001</v>
      </c>
      <c r="F466">
        <f t="shared" si="30"/>
        <v>2.6831583442569151</v>
      </c>
      <c r="G466">
        <f t="shared" si="31"/>
        <v>3.485165575177428E-4</v>
      </c>
    </row>
    <row r="467" spans="1:7">
      <c r="A467">
        <v>2.54745</v>
      </c>
      <c r="B467">
        <v>2.6748657226599999</v>
      </c>
      <c r="D467">
        <f t="shared" si="28"/>
        <v>152.84700000000001</v>
      </c>
      <c r="E467">
        <f t="shared" si="29"/>
        <v>2.6644897460900001</v>
      </c>
      <c r="F467">
        <f t="shared" si="30"/>
        <v>2.6831583442569142</v>
      </c>
      <c r="G467">
        <f t="shared" si="31"/>
        <v>3.4851655751770962E-4</v>
      </c>
    </row>
    <row r="468" spans="1:7">
      <c r="A468">
        <v>2.5529999999999999</v>
      </c>
      <c r="B468">
        <v>2.66967773438</v>
      </c>
      <c r="D468">
        <f t="shared" si="28"/>
        <v>153.18</v>
      </c>
      <c r="E468">
        <f t="shared" si="29"/>
        <v>2.6644897460900001</v>
      </c>
      <c r="F468">
        <f t="shared" si="30"/>
        <v>2.6831583442569134</v>
      </c>
      <c r="G468">
        <f t="shared" si="31"/>
        <v>3.4851655751767644E-4</v>
      </c>
    </row>
    <row r="469" spans="1:7">
      <c r="A469">
        <v>2.5585499999999999</v>
      </c>
      <c r="B469">
        <v>2.66967773438</v>
      </c>
      <c r="D469">
        <f t="shared" si="28"/>
        <v>153.51300000000001</v>
      </c>
      <c r="E469">
        <f t="shared" si="29"/>
        <v>2.6644897460900001</v>
      </c>
      <c r="F469">
        <f t="shared" si="30"/>
        <v>2.6831583442569129</v>
      </c>
      <c r="G469">
        <f t="shared" si="31"/>
        <v>3.4851655751765985E-4</v>
      </c>
    </row>
    <row r="470" spans="1:7">
      <c r="A470">
        <v>2.5640999999999998</v>
      </c>
      <c r="B470">
        <v>2.66967773438</v>
      </c>
      <c r="D470">
        <f t="shared" si="28"/>
        <v>153.846</v>
      </c>
      <c r="E470">
        <f t="shared" si="29"/>
        <v>2.6644897460900001</v>
      </c>
      <c r="F470">
        <f t="shared" si="30"/>
        <v>2.683158344256912</v>
      </c>
      <c r="G470">
        <f t="shared" si="31"/>
        <v>3.4851655751762668E-4</v>
      </c>
    </row>
    <row r="471" spans="1:7">
      <c r="A471">
        <v>2.5696500000000002</v>
      </c>
      <c r="B471">
        <v>2.66967773438</v>
      </c>
      <c r="D471">
        <f t="shared" si="28"/>
        <v>154.17899999999997</v>
      </c>
      <c r="E471">
        <f t="shared" si="29"/>
        <v>2.6644897460900001</v>
      </c>
      <c r="F471">
        <f t="shared" si="30"/>
        <v>2.6831583442569116</v>
      </c>
      <c r="G471">
        <f t="shared" si="31"/>
        <v>3.4851655751761014E-4</v>
      </c>
    </row>
    <row r="472" spans="1:7">
      <c r="A472">
        <v>2.5752000000000002</v>
      </c>
      <c r="B472">
        <v>2.66967773438</v>
      </c>
      <c r="D472">
        <f t="shared" si="28"/>
        <v>154.51199999999997</v>
      </c>
      <c r="E472">
        <f t="shared" si="29"/>
        <v>2.6644897460900001</v>
      </c>
      <c r="F472">
        <f t="shared" si="30"/>
        <v>2.6831583442569111</v>
      </c>
      <c r="G472">
        <f t="shared" si="31"/>
        <v>3.4851655751759356E-4</v>
      </c>
    </row>
    <row r="473" spans="1:7">
      <c r="A473">
        <v>2.5807500000000001</v>
      </c>
      <c r="B473">
        <v>2.66967773438</v>
      </c>
      <c r="D473">
        <f t="shared" si="28"/>
        <v>154.845</v>
      </c>
      <c r="E473">
        <f t="shared" si="29"/>
        <v>2.6644897460900001</v>
      </c>
      <c r="F473">
        <f t="shared" si="30"/>
        <v>2.6831583442569102</v>
      </c>
      <c r="G473">
        <f t="shared" si="31"/>
        <v>3.4851655751756038E-4</v>
      </c>
    </row>
    <row r="474" spans="1:7">
      <c r="A474">
        <v>2.5863</v>
      </c>
      <c r="B474">
        <v>2.66967773438</v>
      </c>
      <c r="D474">
        <f t="shared" si="28"/>
        <v>155.178</v>
      </c>
      <c r="E474">
        <f t="shared" si="29"/>
        <v>2.6644897460900001</v>
      </c>
      <c r="F474">
        <f t="shared" si="30"/>
        <v>2.6831583442569098</v>
      </c>
      <c r="G474">
        <f t="shared" si="31"/>
        <v>3.4851655751754379E-4</v>
      </c>
    </row>
    <row r="475" spans="1:7">
      <c r="A475">
        <v>2.59185</v>
      </c>
      <c r="B475">
        <v>2.66967773438</v>
      </c>
      <c r="D475">
        <f t="shared" si="28"/>
        <v>155.511</v>
      </c>
      <c r="E475">
        <f t="shared" si="29"/>
        <v>2.6644897460900001</v>
      </c>
      <c r="F475">
        <f t="shared" si="30"/>
        <v>2.6831583442569094</v>
      </c>
      <c r="G475">
        <f t="shared" si="31"/>
        <v>3.485165575175272E-4</v>
      </c>
    </row>
    <row r="476" spans="1:7">
      <c r="A476">
        <v>2.5973999999999999</v>
      </c>
      <c r="B476">
        <v>2.66967773438</v>
      </c>
      <c r="D476">
        <f t="shared" si="28"/>
        <v>155.84399999999999</v>
      </c>
      <c r="E476">
        <f t="shared" si="29"/>
        <v>2.6644897460900001</v>
      </c>
      <c r="F476">
        <f t="shared" si="30"/>
        <v>2.6831583442569089</v>
      </c>
      <c r="G476">
        <f t="shared" si="31"/>
        <v>3.4851655751751061E-4</v>
      </c>
    </row>
    <row r="477" spans="1:7">
      <c r="A477">
        <v>2.6029499999999999</v>
      </c>
      <c r="B477">
        <v>2.66967773438</v>
      </c>
      <c r="D477">
        <f t="shared" si="28"/>
        <v>156.17699999999999</v>
      </c>
      <c r="E477">
        <f t="shared" si="29"/>
        <v>2.6644897460900001</v>
      </c>
      <c r="F477">
        <f t="shared" si="30"/>
        <v>2.6831583442569085</v>
      </c>
      <c r="G477">
        <f t="shared" si="31"/>
        <v>3.4851655751749408E-4</v>
      </c>
    </row>
    <row r="478" spans="1:7">
      <c r="A478">
        <v>2.6084999999999998</v>
      </c>
      <c r="B478">
        <v>2.66967773438</v>
      </c>
      <c r="D478">
        <f t="shared" si="28"/>
        <v>156.51</v>
      </c>
      <c r="E478">
        <f t="shared" si="29"/>
        <v>2.6644897460900001</v>
      </c>
      <c r="F478">
        <f t="shared" si="30"/>
        <v>2.683158344256908</v>
      </c>
      <c r="G478">
        <f t="shared" si="31"/>
        <v>3.4851655751747749E-4</v>
      </c>
    </row>
    <row r="479" spans="1:7">
      <c r="A479">
        <v>2.6140500000000002</v>
      </c>
      <c r="B479">
        <v>2.66967773438</v>
      </c>
      <c r="D479">
        <f t="shared" si="28"/>
        <v>156.84299999999999</v>
      </c>
      <c r="E479">
        <f t="shared" si="29"/>
        <v>2.6644897460900001</v>
      </c>
      <c r="F479">
        <f t="shared" si="30"/>
        <v>2.683158344256908</v>
      </c>
      <c r="G479">
        <f t="shared" si="31"/>
        <v>3.4851655751747749E-4</v>
      </c>
    </row>
    <row r="480" spans="1:7">
      <c r="A480">
        <v>2.6196000000000002</v>
      </c>
      <c r="B480">
        <v>2.66967773438</v>
      </c>
      <c r="D480">
        <f t="shared" si="28"/>
        <v>157.17599999999999</v>
      </c>
      <c r="E480">
        <f t="shared" si="29"/>
        <v>2.6644897460900001</v>
      </c>
      <c r="F480">
        <f t="shared" si="30"/>
        <v>2.6831583442569076</v>
      </c>
      <c r="G480">
        <f t="shared" si="31"/>
        <v>3.485165575174609E-4</v>
      </c>
    </row>
    <row r="481" spans="1:7">
      <c r="A481">
        <v>2.6251500000000001</v>
      </c>
      <c r="B481">
        <v>2.66967773438</v>
      </c>
      <c r="D481">
        <f t="shared" si="28"/>
        <v>157.50900000000001</v>
      </c>
      <c r="E481">
        <f t="shared" si="29"/>
        <v>2.6593017578100002</v>
      </c>
      <c r="F481">
        <f t="shared" si="30"/>
        <v>2.6831583442569071</v>
      </c>
      <c r="G481">
        <f t="shared" si="31"/>
        <v>5.6913671689874266E-4</v>
      </c>
    </row>
    <row r="482" spans="1:7">
      <c r="A482">
        <v>2.6307</v>
      </c>
      <c r="B482">
        <v>2.6644897460900001</v>
      </c>
      <c r="D482">
        <f t="shared" si="28"/>
        <v>157.84200000000001</v>
      </c>
      <c r="E482">
        <f t="shared" si="29"/>
        <v>2.6644897460900001</v>
      </c>
      <c r="F482">
        <f t="shared" si="30"/>
        <v>2.6831583442569067</v>
      </c>
      <c r="G482">
        <f t="shared" si="31"/>
        <v>3.4851655751742773E-4</v>
      </c>
    </row>
    <row r="483" spans="1:7">
      <c r="A483">
        <v>2.63625</v>
      </c>
      <c r="B483">
        <v>2.66967773438</v>
      </c>
      <c r="D483">
        <f t="shared" si="28"/>
        <v>158.17500000000001</v>
      </c>
      <c r="E483">
        <f t="shared" si="29"/>
        <v>2.6644897460900001</v>
      </c>
      <c r="F483">
        <f t="shared" si="30"/>
        <v>2.6831583442569067</v>
      </c>
      <c r="G483">
        <f t="shared" si="31"/>
        <v>3.4851655751742773E-4</v>
      </c>
    </row>
    <row r="484" spans="1:7">
      <c r="A484">
        <v>2.6417999999999999</v>
      </c>
      <c r="B484">
        <v>2.6644897460900001</v>
      </c>
      <c r="D484">
        <f t="shared" si="28"/>
        <v>158.50799999999998</v>
      </c>
      <c r="E484">
        <f t="shared" si="29"/>
        <v>2.6593017578100002</v>
      </c>
      <c r="F484">
        <f t="shared" si="30"/>
        <v>2.6831583442569062</v>
      </c>
      <c r="G484">
        <f t="shared" si="31"/>
        <v>5.6913671689870027E-4</v>
      </c>
    </row>
    <row r="485" spans="1:7">
      <c r="A485">
        <v>2.6473499999999999</v>
      </c>
      <c r="B485">
        <v>2.6644897460900001</v>
      </c>
      <c r="D485">
        <f t="shared" si="28"/>
        <v>158.84099999999998</v>
      </c>
      <c r="E485">
        <f t="shared" si="29"/>
        <v>2.6593017578100002</v>
      </c>
      <c r="F485">
        <f t="shared" si="30"/>
        <v>2.6831583442569062</v>
      </c>
      <c r="G485">
        <f t="shared" si="31"/>
        <v>5.6913671689870027E-4</v>
      </c>
    </row>
    <row r="486" spans="1:7">
      <c r="A486">
        <v>2.6528999999999998</v>
      </c>
      <c r="B486">
        <v>2.6644897460900001</v>
      </c>
      <c r="D486">
        <f t="shared" si="28"/>
        <v>159.17399999999998</v>
      </c>
      <c r="E486">
        <f t="shared" si="29"/>
        <v>2.6644897460900001</v>
      </c>
      <c r="F486">
        <f t="shared" si="30"/>
        <v>2.6831583442569058</v>
      </c>
      <c r="G486">
        <f t="shared" si="31"/>
        <v>3.4851655751739455E-4</v>
      </c>
    </row>
    <row r="487" spans="1:7">
      <c r="A487">
        <v>2.6584500000000002</v>
      </c>
      <c r="B487">
        <v>2.6644897460900001</v>
      </c>
      <c r="D487">
        <f t="shared" si="28"/>
        <v>159.50699999999998</v>
      </c>
      <c r="E487">
        <f t="shared" si="29"/>
        <v>2.6644897460900001</v>
      </c>
      <c r="F487">
        <f t="shared" si="30"/>
        <v>2.6831583442569058</v>
      </c>
      <c r="G487">
        <f t="shared" si="31"/>
        <v>3.4851655751739455E-4</v>
      </c>
    </row>
    <row r="488" spans="1:7">
      <c r="A488">
        <v>2.6640000000000001</v>
      </c>
      <c r="B488">
        <v>2.6644897460900001</v>
      </c>
      <c r="D488">
        <f t="shared" si="28"/>
        <v>159.83999999999997</v>
      </c>
      <c r="E488">
        <f t="shared" si="29"/>
        <v>2.6644897460900001</v>
      </c>
      <c r="F488">
        <f t="shared" si="30"/>
        <v>2.6831583442569054</v>
      </c>
      <c r="G488">
        <f t="shared" si="31"/>
        <v>3.4851655751737802E-4</v>
      </c>
    </row>
    <row r="489" spans="1:7">
      <c r="A489">
        <v>2.6695500000000001</v>
      </c>
      <c r="B489">
        <v>2.6644897460900001</v>
      </c>
      <c r="D489">
        <f t="shared" si="28"/>
        <v>160.173</v>
      </c>
      <c r="E489">
        <f t="shared" si="29"/>
        <v>2.6644897460900001</v>
      </c>
      <c r="F489">
        <f t="shared" si="30"/>
        <v>2.6831583442569054</v>
      </c>
      <c r="G489">
        <f t="shared" si="31"/>
        <v>3.4851655751737802E-4</v>
      </c>
    </row>
    <row r="490" spans="1:7">
      <c r="A490">
        <v>2.6751</v>
      </c>
      <c r="B490">
        <v>2.6644897460900001</v>
      </c>
      <c r="D490">
        <f t="shared" si="28"/>
        <v>160.506</v>
      </c>
      <c r="E490">
        <f t="shared" si="29"/>
        <v>2.6644897460900001</v>
      </c>
      <c r="F490">
        <f t="shared" si="30"/>
        <v>2.6831583442569054</v>
      </c>
      <c r="G490">
        <f t="shared" si="31"/>
        <v>3.4851655751737802E-4</v>
      </c>
    </row>
    <row r="491" spans="1:7">
      <c r="A491">
        <v>2.68065</v>
      </c>
      <c r="B491">
        <v>2.6644897460900001</v>
      </c>
      <c r="D491">
        <f t="shared" si="28"/>
        <v>160.839</v>
      </c>
      <c r="E491">
        <f t="shared" si="29"/>
        <v>2.6644897460900001</v>
      </c>
      <c r="F491">
        <f t="shared" si="30"/>
        <v>2.6831583442569049</v>
      </c>
      <c r="G491">
        <f t="shared" si="31"/>
        <v>3.4851655751736143E-4</v>
      </c>
    </row>
    <row r="492" spans="1:7">
      <c r="A492">
        <v>2.6861999999999999</v>
      </c>
      <c r="B492">
        <v>2.6644897460900001</v>
      </c>
      <c r="D492">
        <f t="shared" si="28"/>
        <v>161.172</v>
      </c>
      <c r="E492">
        <f t="shared" si="29"/>
        <v>2.6644897460900001</v>
      </c>
      <c r="F492">
        <f t="shared" si="30"/>
        <v>2.6831583442569049</v>
      </c>
      <c r="G492">
        <f t="shared" si="31"/>
        <v>3.4851655751736143E-4</v>
      </c>
    </row>
    <row r="493" spans="1:7">
      <c r="A493">
        <v>2.6917499999999999</v>
      </c>
      <c r="B493">
        <v>2.6644897460900001</v>
      </c>
      <c r="D493">
        <f t="shared" si="28"/>
        <v>161.505</v>
      </c>
      <c r="E493">
        <f t="shared" si="29"/>
        <v>2.6644897460900001</v>
      </c>
      <c r="F493">
        <f t="shared" si="30"/>
        <v>2.6831583442569049</v>
      </c>
      <c r="G493">
        <f t="shared" si="31"/>
        <v>3.4851655751736143E-4</v>
      </c>
    </row>
    <row r="494" spans="1:7">
      <c r="A494">
        <v>2.6972999999999998</v>
      </c>
      <c r="B494">
        <v>2.6644897460900001</v>
      </c>
      <c r="D494">
        <f t="shared" si="28"/>
        <v>161.83799999999999</v>
      </c>
      <c r="E494">
        <f t="shared" si="29"/>
        <v>2.6644897460900001</v>
      </c>
      <c r="F494">
        <f t="shared" si="30"/>
        <v>2.6831583442569049</v>
      </c>
      <c r="G494">
        <f t="shared" si="31"/>
        <v>3.4851655751736143E-4</v>
      </c>
    </row>
    <row r="495" spans="1:7">
      <c r="A495">
        <v>2.7028500000000002</v>
      </c>
      <c r="B495">
        <v>2.6644897460900001</v>
      </c>
      <c r="D495">
        <f t="shared" si="28"/>
        <v>162.17099999999999</v>
      </c>
      <c r="E495">
        <f t="shared" si="29"/>
        <v>2.6593017578100002</v>
      </c>
      <c r="F495">
        <f t="shared" si="30"/>
        <v>2.6831583442569045</v>
      </c>
      <c r="G495">
        <f t="shared" si="31"/>
        <v>5.6913671689861548E-4</v>
      </c>
    </row>
    <row r="496" spans="1:7">
      <c r="A496">
        <v>2.7084000000000001</v>
      </c>
      <c r="B496">
        <v>2.6644897460900001</v>
      </c>
      <c r="D496">
        <f t="shared" si="28"/>
        <v>162.50399999999999</v>
      </c>
      <c r="E496">
        <f t="shared" si="29"/>
        <v>2.6593017578100002</v>
      </c>
      <c r="F496">
        <f t="shared" si="30"/>
        <v>2.6831583442569045</v>
      </c>
      <c r="G496">
        <f t="shared" si="31"/>
        <v>5.6913671689861548E-4</v>
      </c>
    </row>
    <row r="497" spans="1:7">
      <c r="A497">
        <v>2.7139500000000001</v>
      </c>
      <c r="B497">
        <v>2.6644897460900001</v>
      </c>
      <c r="D497">
        <f t="shared" si="28"/>
        <v>162.83700000000002</v>
      </c>
      <c r="E497">
        <f t="shared" si="29"/>
        <v>2.6644897460900001</v>
      </c>
      <c r="F497">
        <f t="shared" si="30"/>
        <v>2.6831583442569045</v>
      </c>
      <c r="G497">
        <f t="shared" si="31"/>
        <v>3.4851655751734484E-4</v>
      </c>
    </row>
    <row r="498" spans="1:7">
      <c r="A498">
        <v>2.7195</v>
      </c>
      <c r="B498">
        <v>2.6644897460900001</v>
      </c>
      <c r="D498">
        <f t="shared" si="28"/>
        <v>163.17000000000002</v>
      </c>
      <c r="E498">
        <f t="shared" si="29"/>
        <v>2.6593017578100002</v>
      </c>
      <c r="F498">
        <f t="shared" si="30"/>
        <v>2.6831583442569045</v>
      </c>
      <c r="G498">
        <f t="shared" si="31"/>
        <v>5.6913671689861548E-4</v>
      </c>
    </row>
    <row r="499" spans="1:7">
      <c r="A499">
        <v>2.72505</v>
      </c>
      <c r="B499">
        <v>2.6644897460900001</v>
      </c>
      <c r="D499">
        <f t="shared" si="28"/>
        <v>163.50299999999999</v>
      </c>
      <c r="E499">
        <f t="shared" si="29"/>
        <v>2.6593017578100002</v>
      </c>
      <c r="F499">
        <f t="shared" si="30"/>
        <v>2.683158344256904</v>
      </c>
      <c r="G499">
        <f t="shared" si="31"/>
        <v>5.6913671689859434E-4</v>
      </c>
    </row>
    <row r="500" spans="1:7">
      <c r="A500">
        <v>2.7305999999999999</v>
      </c>
      <c r="B500">
        <v>2.6644897460900001</v>
      </c>
      <c r="D500">
        <f t="shared" si="28"/>
        <v>163.83599999999998</v>
      </c>
      <c r="E500">
        <f t="shared" si="29"/>
        <v>2.6593017578100002</v>
      </c>
      <c r="F500">
        <f t="shared" si="30"/>
        <v>2.683158344256904</v>
      </c>
      <c r="G500">
        <f t="shared" si="31"/>
        <v>5.6913671689859434E-4</v>
      </c>
    </row>
    <row r="501" spans="1:7">
      <c r="A501">
        <v>2.7361499999999999</v>
      </c>
      <c r="B501">
        <v>2.6644897460900001</v>
      </c>
      <c r="D501">
        <f t="shared" si="28"/>
        <v>164.16899999999998</v>
      </c>
      <c r="E501">
        <f t="shared" si="29"/>
        <v>2.6593017578100002</v>
      </c>
      <c r="F501">
        <f t="shared" si="30"/>
        <v>2.683158344256904</v>
      </c>
      <c r="G501">
        <f t="shared" si="31"/>
        <v>5.6913671689859434E-4</v>
      </c>
    </row>
    <row r="502" spans="1:7">
      <c r="A502">
        <v>2.7416999999999998</v>
      </c>
      <c r="B502">
        <v>2.6644897460900001</v>
      </c>
      <c r="D502">
        <f t="shared" si="28"/>
        <v>164.50199999999998</v>
      </c>
      <c r="E502">
        <f t="shared" si="29"/>
        <v>2.6593017578100002</v>
      </c>
      <c r="F502">
        <f t="shared" si="30"/>
        <v>2.683158344256904</v>
      </c>
      <c r="G502">
        <f t="shared" si="31"/>
        <v>5.6913671689859434E-4</v>
      </c>
    </row>
    <row r="503" spans="1:7">
      <c r="A503">
        <v>2.7472500000000002</v>
      </c>
      <c r="B503">
        <v>2.6644897460900001</v>
      </c>
      <c r="D503">
        <f t="shared" si="28"/>
        <v>164.83499999999998</v>
      </c>
      <c r="E503">
        <f t="shared" si="29"/>
        <v>2.6593017578100002</v>
      </c>
      <c r="F503">
        <f t="shared" si="30"/>
        <v>2.683158344256904</v>
      </c>
      <c r="G503">
        <f t="shared" si="31"/>
        <v>5.6913671689859434E-4</v>
      </c>
    </row>
    <row r="504" spans="1:7">
      <c r="A504">
        <v>2.7528000000000001</v>
      </c>
      <c r="B504">
        <v>2.6644897460900001</v>
      </c>
      <c r="D504">
        <f t="shared" si="28"/>
        <v>165.16799999999998</v>
      </c>
      <c r="E504">
        <f t="shared" si="29"/>
        <v>2.6593017578100002</v>
      </c>
      <c r="F504">
        <f t="shared" si="30"/>
        <v>2.683158344256904</v>
      </c>
      <c r="G504">
        <f t="shared" si="31"/>
        <v>5.6913671689859434E-4</v>
      </c>
    </row>
    <row r="505" spans="1:7">
      <c r="A505">
        <v>2.7583500000000001</v>
      </c>
      <c r="B505">
        <v>2.6644897460900001</v>
      </c>
      <c r="D505">
        <f t="shared" si="28"/>
        <v>165.501</v>
      </c>
      <c r="E505">
        <f t="shared" si="29"/>
        <v>2.6593017578100002</v>
      </c>
      <c r="F505">
        <f t="shared" si="30"/>
        <v>2.683158344256904</v>
      </c>
      <c r="G505">
        <f t="shared" si="31"/>
        <v>5.6913671689859434E-4</v>
      </c>
    </row>
    <row r="506" spans="1:7">
      <c r="A506">
        <v>2.7639</v>
      </c>
      <c r="B506">
        <v>2.6644897460900001</v>
      </c>
      <c r="D506">
        <f t="shared" si="28"/>
        <v>165.834</v>
      </c>
      <c r="E506">
        <f t="shared" si="29"/>
        <v>2.6593017578100002</v>
      </c>
      <c r="F506">
        <f t="shared" si="30"/>
        <v>2.6831583442569036</v>
      </c>
      <c r="G506">
        <f t="shared" si="31"/>
        <v>5.6913671689857309E-4</v>
      </c>
    </row>
    <row r="507" spans="1:7">
      <c r="A507">
        <v>2.76945</v>
      </c>
      <c r="B507">
        <v>2.6644897460900001</v>
      </c>
      <c r="D507">
        <f t="shared" si="28"/>
        <v>166.167</v>
      </c>
      <c r="E507">
        <f t="shared" si="29"/>
        <v>2.6541137695299999</v>
      </c>
      <c r="F507">
        <f t="shared" si="30"/>
        <v>2.6831583442569036</v>
      </c>
      <c r="G507">
        <f t="shared" si="31"/>
        <v>8.4358732106669279E-4</v>
      </c>
    </row>
    <row r="508" spans="1:7">
      <c r="A508">
        <v>2.7749999999999999</v>
      </c>
      <c r="B508">
        <v>2.6644897460900001</v>
      </c>
      <c r="D508">
        <f t="shared" si="28"/>
        <v>166.5</v>
      </c>
      <c r="E508">
        <f t="shared" si="29"/>
        <v>2.6593017578100002</v>
      </c>
      <c r="F508">
        <f t="shared" si="30"/>
        <v>2.6831583442569036</v>
      </c>
      <c r="G508">
        <f t="shared" si="31"/>
        <v>5.6913671689857309E-4</v>
      </c>
    </row>
    <row r="509" spans="1:7">
      <c r="A509">
        <v>2.7805499999999999</v>
      </c>
      <c r="B509">
        <v>2.6644897460900001</v>
      </c>
      <c r="D509">
        <f t="shared" si="28"/>
        <v>166.833</v>
      </c>
      <c r="E509">
        <f t="shared" si="29"/>
        <v>2.6541137695299999</v>
      </c>
      <c r="F509">
        <f t="shared" si="30"/>
        <v>2.6831583442569036</v>
      </c>
      <c r="G509">
        <f t="shared" si="31"/>
        <v>8.4358732106669279E-4</v>
      </c>
    </row>
    <row r="510" spans="1:7">
      <c r="A510">
        <v>2.7860999999999998</v>
      </c>
      <c r="B510">
        <v>2.6644897460900001</v>
      </c>
      <c r="D510">
        <f t="shared" si="28"/>
        <v>167.166</v>
      </c>
      <c r="E510">
        <f t="shared" si="29"/>
        <v>2.6593017578100002</v>
      </c>
      <c r="F510">
        <f t="shared" si="30"/>
        <v>2.6831583442569036</v>
      </c>
      <c r="G510">
        <f t="shared" si="31"/>
        <v>5.6913671689857309E-4</v>
      </c>
    </row>
    <row r="511" spans="1:7">
      <c r="A511">
        <v>2.7916500000000002</v>
      </c>
      <c r="B511">
        <v>2.6593017578100002</v>
      </c>
      <c r="D511">
        <f t="shared" si="28"/>
        <v>167.499</v>
      </c>
      <c r="E511">
        <f t="shared" si="29"/>
        <v>2.6593017578100002</v>
      </c>
      <c r="F511">
        <f t="shared" si="30"/>
        <v>2.6831583442569036</v>
      </c>
      <c r="G511">
        <f t="shared" si="31"/>
        <v>5.6913671689857309E-4</v>
      </c>
    </row>
    <row r="512" spans="1:7">
      <c r="A512">
        <v>2.7972000000000001</v>
      </c>
      <c r="B512">
        <v>2.6644897460900001</v>
      </c>
      <c r="D512">
        <f t="shared" si="28"/>
        <v>167.83199999999999</v>
      </c>
      <c r="E512">
        <f t="shared" si="29"/>
        <v>2.6593017578100002</v>
      </c>
      <c r="F512">
        <f t="shared" si="30"/>
        <v>2.6831583442569036</v>
      </c>
      <c r="G512">
        <f t="shared" si="31"/>
        <v>5.6913671689857309E-4</v>
      </c>
    </row>
    <row r="513" spans="1:7">
      <c r="A513">
        <v>2.8027500000000001</v>
      </c>
      <c r="B513">
        <v>2.6644897460900001</v>
      </c>
      <c r="D513">
        <f t="shared" si="28"/>
        <v>168.16499999999999</v>
      </c>
      <c r="E513">
        <f t="shared" si="29"/>
        <v>2.6541137695299999</v>
      </c>
      <c r="F513">
        <f t="shared" si="30"/>
        <v>2.6831583442569036</v>
      </c>
      <c r="G513">
        <f t="shared" si="31"/>
        <v>8.4358732106669279E-4</v>
      </c>
    </row>
    <row r="514" spans="1:7">
      <c r="A514">
        <v>2.8083</v>
      </c>
      <c r="B514">
        <v>2.6593017578100002</v>
      </c>
      <c r="D514">
        <f t="shared" si="28"/>
        <v>168.49799999999999</v>
      </c>
      <c r="E514">
        <f t="shared" si="29"/>
        <v>2.6541137695299999</v>
      </c>
      <c r="F514">
        <f t="shared" si="30"/>
        <v>2.6831583442569036</v>
      </c>
      <c r="G514">
        <f t="shared" si="31"/>
        <v>8.4358732106669279E-4</v>
      </c>
    </row>
    <row r="515" spans="1:7">
      <c r="A515">
        <v>2.81385</v>
      </c>
      <c r="B515">
        <v>2.6593017578100002</v>
      </c>
      <c r="D515">
        <f t="shared" si="28"/>
        <v>168.83099999999999</v>
      </c>
      <c r="E515">
        <f t="shared" si="29"/>
        <v>2.6593017578100002</v>
      </c>
      <c r="F515">
        <f t="shared" si="30"/>
        <v>2.6831583442569036</v>
      </c>
      <c r="G515">
        <f t="shared" si="31"/>
        <v>5.6913671689857309E-4</v>
      </c>
    </row>
    <row r="516" spans="1:7">
      <c r="A516">
        <v>2.8193999999999999</v>
      </c>
      <c r="B516">
        <v>2.6644897460900001</v>
      </c>
      <c r="D516">
        <f t="shared" si="28"/>
        <v>169.16399999999999</v>
      </c>
      <c r="E516">
        <f t="shared" si="29"/>
        <v>2.6593017578100002</v>
      </c>
      <c r="F516">
        <f t="shared" si="30"/>
        <v>2.6831583442569036</v>
      </c>
      <c r="G516">
        <f t="shared" si="31"/>
        <v>5.6913671689857309E-4</v>
      </c>
    </row>
    <row r="517" spans="1:7">
      <c r="A517">
        <v>2.8249499999999999</v>
      </c>
      <c r="B517">
        <v>2.6644897460900001</v>
      </c>
      <c r="D517">
        <f t="shared" si="28"/>
        <v>169.49699999999999</v>
      </c>
      <c r="E517">
        <f t="shared" si="29"/>
        <v>2.6541137695299999</v>
      </c>
      <c r="F517">
        <f t="shared" si="30"/>
        <v>2.6831583442569036</v>
      </c>
      <c r="G517">
        <f t="shared" si="31"/>
        <v>8.4358732106669279E-4</v>
      </c>
    </row>
    <row r="518" spans="1:7">
      <c r="A518">
        <v>2.8304999999999998</v>
      </c>
      <c r="B518">
        <v>2.6644897460900001</v>
      </c>
      <c r="D518">
        <f t="shared" si="28"/>
        <v>169.82999999999998</v>
      </c>
      <c r="E518">
        <f t="shared" si="29"/>
        <v>2.6541137695299999</v>
      </c>
      <c r="F518">
        <f t="shared" si="30"/>
        <v>2.6831583442569036</v>
      </c>
      <c r="G518">
        <f t="shared" si="31"/>
        <v>8.4358732106669279E-4</v>
      </c>
    </row>
    <row r="519" spans="1:7">
      <c r="A519">
        <v>2.8360500000000002</v>
      </c>
      <c r="B519">
        <v>2.6644897460900001</v>
      </c>
      <c r="D519">
        <f t="shared" si="28"/>
        <v>170.16299999999998</v>
      </c>
      <c r="E519">
        <f t="shared" si="29"/>
        <v>2.6541137695299999</v>
      </c>
      <c r="F519">
        <f t="shared" si="30"/>
        <v>2.6831583442569036</v>
      </c>
      <c r="G519">
        <f t="shared" si="31"/>
        <v>8.4358732106669279E-4</v>
      </c>
    </row>
    <row r="520" spans="1:7">
      <c r="A520">
        <v>2.8416000000000001</v>
      </c>
      <c r="B520">
        <v>2.6644897460900001</v>
      </c>
      <c r="D520">
        <f t="shared" si="28"/>
        <v>170.49600000000001</v>
      </c>
      <c r="E520">
        <f t="shared" si="29"/>
        <v>2.6541137695299999</v>
      </c>
      <c r="F520">
        <f t="shared" si="30"/>
        <v>2.6831583442569036</v>
      </c>
      <c r="G520">
        <f t="shared" si="31"/>
        <v>8.4358732106669279E-4</v>
      </c>
    </row>
    <row r="521" spans="1:7">
      <c r="A521">
        <v>2.8471500000000001</v>
      </c>
      <c r="B521">
        <v>2.6644897460900001</v>
      </c>
      <c r="D521">
        <f t="shared" ref="D521:D584" si="32">(A551-$A$38)*60</f>
        <v>170.82900000000001</v>
      </c>
      <c r="E521">
        <f t="shared" ref="E521:E584" si="33">B551</f>
        <v>2.6541137695299999</v>
      </c>
      <c r="F521">
        <f t="shared" ref="F521:F584" si="34">$J$10*EXP(-$J$11*D521)+$J$12</f>
        <v>2.6831583442569036</v>
      </c>
      <c r="G521">
        <f t="shared" ref="G521:G584" si="35">(E521-F521)^2</f>
        <v>8.4358732106669279E-4</v>
      </c>
    </row>
    <row r="522" spans="1:7">
      <c r="A522">
        <v>2.8527</v>
      </c>
      <c r="B522">
        <v>2.6644897460900001</v>
      </c>
      <c r="D522">
        <f t="shared" si="32"/>
        <v>171.16200000000001</v>
      </c>
      <c r="E522">
        <f t="shared" si="33"/>
        <v>2.6541137695299999</v>
      </c>
      <c r="F522">
        <f t="shared" si="34"/>
        <v>2.6831583442569031</v>
      </c>
      <c r="G522">
        <f t="shared" si="35"/>
        <v>8.4358732106666699E-4</v>
      </c>
    </row>
    <row r="523" spans="1:7">
      <c r="A523">
        <v>2.85825</v>
      </c>
      <c r="B523">
        <v>2.6644897460900001</v>
      </c>
      <c r="D523">
        <f t="shared" si="32"/>
        <v>171.495</v>
      </c>
      <c r="E523">
        <f t="shared" si="33"/>
        <v>2.6541137695299999</v>
      </c>
      <c r="F523">
        <f t="shared" si="34"/>
        <v>2.6831583442569031</v>
      </c>
      <c r="G523">
        <f t="shared" si="35"/>
        <v>8.4358732106666699E-4</v>
      </c>
    </row>
    <row r="524" spans="1:7">
      <c r="A524">
        <v>2.8637999999999999</v>
      </c>
      <c r="B524">
        <v>2.6644897460900001</v>
      </c>
      <c r="D524">
        <f t="shared" si="32"/>
        <v>171.828</v>
      </c>
      <c r="E524">
        <f t="shared" si="33"/>
        <v>2.6541137695299999</v>
      </c>
      <c r="F524">
        <f t="shared" si="34"/>
        <v>2.6831583442569031</v>
      </c>
      <c r="G524">
        <f t="shared" si="35"/>
        <v>8.4358732106666699E-4</v>
      </c>
    </row>
    <row r="525" spans="1:7">
      <c r="A525">
        <v>2.8693499999999998</v>
      </c>
      <c r="B525">
        <v>2.6593017578100002</v>
      </c>
      <c r="D525">
        <f t="shared" si="32"/>
        <v>172.161</v>
      </c>
      <c r="E525">
        <f t="shared" si="33"/>
        <v>2.6541137695299999</v>
      </c>
      <c r="F525">
        <f t="shared" si="34"/>
        <v>2.6831583442569031</v>
      </c>
      <c r="G525">
        <f t="shared" si="35"/>
        <v>8.4358732106666699E-4</v>
      </c>
    </row>
    <row r="526" spans="1:7">
      <c r="A526">
        <v>2.8748999999999998</v>
      </c>
      <c r="B526">
        <v>2.6593017578100002</v>
      </c>
      <c r="D526">
        <f t="shared" si="32"/>
        <v>172.494</v>
      </c>
      <c r="E526">
        <f t="shared" si="33"/>
        <v>2.6541137695299999</v>
      </c>
      <c r="F526">
        <f t="shared" si="34"/>
        <v>2.6831583442569031</v>
      </c>
      <c r="G526">
        <f t="shared" si="35"/>
        <v>8.4358732106666699E-4</v>
      </c>
    </row>
    <row r="527" spans="1:7">
      <c r="A527">
        <v>2.8804500000000002</v>
      </c>
      <c r="B527">
        <v>2.6644897460900001</v>
      </c>
      <c r="D527">
        <f t="shared" si="32"/>
        <v>172.827</v>
      </c>
      <c r="E527">
        <f t="shared" si="33"/>
        <v>2.6541137695299999</v>
      </c>
      <c r="F527">
        <f t="shared" si="34"/>
        <v>2.6831583442569031</v>
      </c>
      <c r="G527">
        <f t="shared" si="35"/>
        <v>8.4358732106666699E-4</v>
      </c>
    </row>
    <row r="528" spans="1:7">
      <c r="A528">
        <v>2.8860000000000001</v>
      </c>
      <c r="B528">
        <v>2.6593017578100002</v>
      </c>
      <c r="D528">
        <f t="shared" si="32"/>
        <v>173.16</v>
      </c>
      <c r="E528">
        <f t="shared" si="33"/>
        <v>2.6541137695299999</v>
      </c>
      <c r="F528">
        <f t="shared" si="34"/>
        <v>2.6831583442569031</v>
      </c>
      <c r="G528">
        <f t="shared" si="35"/>
        <v>8.4358732106666699E-4</v>
      </c>
    </row>
    <row r="529" spans="1:7">
      <c r="A529">
        <v>2.8915500000000001</v>
      </c>
      <c r="B529">
        <v>2.6593017578100002</v>
      </c>
      <c r="D529">
        <f t="shared" si="32"/>
        <v>173.49299999999999</v>
      </c>
      <c r="E529">
        <f t="shared" si="33"/>
        <v>2.6541137695299999</v>
      </c>
      <c r="F529">
        <f t="shared" si="34"/>
        <v>2.6831583442569031</v>
      </c>
      <c r="G529">
        <f t="shared" si="35"/>
        <v>8.4358732106666699E-4</v>
      </c>
    </row>
    <row r="530" spans="1:7">
      <c r="A530">
        <v>2.8971</v>
      </c>
      <c r="B530">
        <v>2.6593017578100002</v>
      </c>
      <c r="D530">
        <f t="shared" si="32"/>
        <v>173.82599999999999</v>
      </c>
      <c r="E530">
        <f t="shared" si="33"/>
        <v>2.6541137695299999</v>
      </c>
      <c r="F530">
        <f t="shared" si="34"/>
        <v>2.6831583442569031</v>
      </c>
      <c r="G530">
        <f t="shared" si="35"/>
        <v>8.4358732106666699E-4</v>
      </c>
    </row>
    <row r="531" spans="1:7">
      <c r="A531">
        <v>2.90265</v>
      </c>
      <c r="B531">
        <v>2.6593017578100002</v>
      </c>
      <c r="D531">
        <f t="shared" si="32"/>
        <v>174.15899999999999</v>
      </c>
      <c r="E531">
        <f t="shared" si="33"/>
        <v>2.6541137695299999</v>
      </c>
      <c r="F531">
        <f t="shared" si="34"/>
        <v>2.6831583442569031</v>
      </c>
      <c r="G531">
        <f t="shared" si="35"/>
        <v>8.4358732106666699E-4</v>
      </c>
    </row>
    <row r="532" spans="1:7">
      <c r="A532">
        <v>2.9081999999999999</v>
      </c>
      <c r="B532">
        <v>2.6593017578100002</v>
      </c>
      <c r="D532">
        <f t="shared" si="32"/>
        <v>174.49199999999999</v>
      </c>
      <c r="E532">
        <f t="shared" si="33"/>
        <v>2.6541137695299999</v>
      </c>
      <c r="F532">
        <f t="shared" si="34"/>
        <v>2.6831583442569031</v>
      </c>
      <c r="G532">
        <f t="shared" si="35"/>
        <v>8.4358732106666699E-4</v>
      </c>
    </row>
    <row r="533" spans="1:7">
      <c r="A533">
        <v>2.9137499999999998</v>
      </c>
      <c r="B533">
        <v>2.6593017578100002</v>
      </c>
      <c r="D533">
        <f t="shared" si="32"/>
        <v>174.82499999999999</v>
      </c>
      <c r="E533">
        <f t="shared" si="33"/>
        <v>2.6541137695299999</v>
      </c>
      <c r="F533">
        <f t="shared" si="34"/>
        <v>2.6831583442569031</v>
      </c>
      <c r="G533">
        <f t="shared" si="35"/>
        <v>8.4358732106666699E-4</v>
      </c>
    </row>
    <row r="534" spans="1:7">
      <c r="A534">
        <v>2.9192999999999998</v>
      </c>
      <c r="B534">
        <v>2.6593017578100002</v>
      </c>
      <c r="D534">
        <f t="shared" si="32"/>
        <v>175.15799999999999</v>
      </c>
      <c r="E534">
        <f t="shared" si="33"/>
        <v>2.6541137695299999</v>
      </c>
      <c r="F534">
        <f t="shared" si="34"/>
        <v>2.6831583442569031</v>
      </c>
      <c r="G534">
        <f t="shared" si="35"/>
        <v>8.4358732106666699E-4</v>
      </c>
    </row>
    <row r="535" spans="1:7">
      <c r="A535">
        <v>2.9248500000000002</v>
      </c>
      <c r="B535">
        <v>2.6593017578100002</v>
      </c>
      <c r="D535">
        <f t="shared" si="32"/>
        <v>175.49099999999999</v>
      </c>
      <c r="E535">
        <f t="shared" si="33"/>
        <v>2.6541137695299999</v>
      </c>
      <c r="F535">
        <f t="shared" si="34"/>
        <v>2.6831583442569031</v>
      </c>
      <c r="G535">
        <f t="shared" si="35"/>
        <v>8.4358732106666699E-4</v>
      </c>
    </row>
    <row r="536" spans="1:7">
      <c r="A536">
        <v>2.9304000000000001</v>
      </c>
      <c r="B536">
        <v>2.6593017578100002</v>
      </c>
      <c r="D536">
        <f t="shared" si="32"/>
        <v>175.82400000000001</v>
      </c>
      <c r="E536">
        <f t="shared" si="33"/>
        <v>2.6541137695299999</v>
      </c>
      <c r="F536">
        <f t="shared" si="34"/>
        <v>2.6831583442569031</v>
      </c>
      <c r="G536">
        <f t="shared" si="35"/>
        <v>8.4358732106666699E-4</v>
      </c>
    </row>
    <row r="537" spans="1:7">
      <c r="A537">
        <v>2.9359500000000001</v>
      </c>
      <c r="B537">
        <v>2.6541137695299999</v>
      </c>
      <c r="D537">
        <f t="shared" si="32"/>
        <v>176.15700000000001</v>
      </c>
      <c r="E537">
        <f t="shared" si="33"/>
        <v>2.6541137695299999</v>
      </c>
      <c r="F537">
        <f t="shared" si="34"/>
        <v>2.6831583442569031</v>
      </c>
      <c r="G537">
        <f t="shared" si="35"/>
        <v>8.4358732106666699E-4</v>
      </c>
    </row>
    <row r="538" spans="1:7">
      <c r="A538">
        <v>2.9415</v>
      </c>
      <c r="B538">
        <v>2.6593017578100002</v>
      </c>
      <c r="D538">
        <f t="shared" si="32"/>
        <v>176.49</v>
      </c>
      <c r="E538">
        <f t="shared" si="33"/>
        <v>2.6541137695299999</v>
      </c>
      <c r="F538">
        <f t="shared" si="34"/>
        <v>2.6831583442569031</v>
      </c>
      <c r="G538">
        <f t="shared" si="35"/>
        <v>8.4358732106666699E-4</v>
      </c>
    </row>
    <row r="539" spans="1:7">
      <c r="A539">
        <v>2.9470499999999999</v>
      </c>
      <c r="B539">
        <v>2.6541137695299999</v>
      </c>
      <c r="D539">
        <f t="shared" si="32"/>
        <v>176.82300000000001</v>
      </c>
      <c r="E539">
        <f t="shared" si="33"/>
        <v>2.6541137695299999</v>
      </c>
      <c r="F539">
        <f t="shared" si="34"/>
        <v>2.6831583442569031</v>
      </c>
      <c r="G539">
        <f t="shared" si="35"/>
        <v>8.4358732106666699E-4</v>
      </c>
    </row>
    <row r="540" spans="1:7">
      <c r="A540">
        <v>2.9525999999999999</v>
      </c>
      <c r="B540">
        <v>2.6593017578100002</v>
      </c>
      <c r="D540">
        <f t="shared" si="32"/>
        <v>177.15600000000001</v>
      </c>
      <c r="E540">
        <f t="shared" si="33"/>
        <v>2.6541137695299999</v>
      </c>
      <c r="F540">
        <f t="shared" si="34"/>
        <v>2.6831583442569031</v>
      </c>
      <c r="G540">
        <f t="shared" si="35"/>
        <v>8.4358732106666699E-4</v>
      </c>
    </row>
    <row r="541" spans="1:7">
      <c r="A541">
        <v>2.9581499999999998</v>
      </c>
      <c r="B541">
        <v>2.6593017578100002</v>
      </c>
      <c r="D541">
        <f t="shared" si="32"/>
        <v>177.48899999999998</v>
      </c>
      <c r="E541">
        <f t="shared" si="33"/>
        <v>2.6541137695299999</v>
      </c>
      <c r="F541">
        <f t="shared" si="34"/>
        <v>2.6831583442569031</v>
      </c>
      <c r="G541">
        <f t="shared" si="35"/>
        <v>8.4358732106666699E-4</v>
      </c>
    </row>
    <row r="542" spans="1:7">
      <c r="A542">
        <v>2.9636999999999998</v>
      </c>
      <c r="B542">
        <v>2.6593017578100002</v>
      </c>
      <c r="D542">
        <f t="shared" si="32"/>
        <v>177.82199999999997</v>
      </c>
      <c r="E542">
        <f t="shared" si="33"/>
        <v>2.64892578125</v>
      </c>
      <c r="F542">
        <f t="shared" si="34"/>
        <v>2.6831583442569031</v>
      </c>
      <c r="G542">
        <f t="shared" si="35"/>
        <v>1.1718683700215932E-3</v>
      </c>
    </row>
    <row r="543" spans="1:7">
      <c r="A543">
        <v>2.9692500000000002</v>
      </c>
      <c r="B543">
        <v>2.6541137695299999</v>
      </c>
      <c r="D543">
        <f t="shared" si="32"/>
        <v>178.15499999999997</v>
      </c>
      <c r="E543">
        <f t="shared" si="33"/>
        <v>2.6541137695299999</v>
      </c>
      <c r="F543">
        <f t="shared" si="34"/>
        <v>2.6831583442569031</v>
      </c>
      <c r="G543">
        <f t="shared" si="35"/>
        <v>8.4358732106666699E-4</v>
      </c>
    </row>
    <row r="544" spans="1:7">
      <c r="A544">
        <v>2.9748000000000001</v>
      </c>
      <c r="B544">
        <v>2.6541137695299999</v>
      </c>
      <c r="D544">
        <f t="shared" si="32"/>
        <v>178.488</v>
      </c>
      <c r="E544">
        <f t="shared" si="33"/>
        <v>2.6541137695299999</v>
      </c>
      <c r="F544">
        <f t="shared" si="34"/>
        <v>2.6831583442569031</v>
      </c>
      <c r="G544">
        <f t="shared" si="35"/>
        <v>8.4358732106666699E-4</v>
      </c>
    </row>
    <row r="545" spans="1:7">
      <c r="A545">
        <v>2.9803500000000001</v>
      </c>
      <c r="B545">
        <v>2.6593017578100002</v>
      </c>
      <c r="D545">
        <f t="shared" si="32"/>
        <v>178.821</v>
      </c>
      <c r="E545">
        <f t="shared" si="33"/>
        <v>2.6541137695299999</v>
      </c>
      <c r="F545">
        <f t="shared" si="34"/>
        <v>2.6831583442569031</v>
      </c>
      <c r="G545">
        <f t="shared" si="35"/>
        <v>8.4358732106666699E-4</v>
      </c>
    </row>
    <row r="546" spans="1:7">
      <c r="A546">
        <v>2.9859</v>
      </c>
      <c r="B546">
        <v>2.6593017578100002</v>
      </c>
      <c r="D546">
        <f t="shared" si="32"/>
        <v>179.154</v>
      </c>
      <c r="E546">
        <f t="shared" si="33"/>
        <v>2.6541137695299999</v>
      </c>
      <c r="F546">
        <f t="shared" si="34"/>
        <v>2.6831583442569031</v>
      </c>
      <c r="G546">
        <f t="shared" si="35"/>
        <v>8.4358732106666699E-4</v>
      </c>
    </row>
    <row r="547" spans="1:7">
      <c r="A547">
        <v>2.9914499999999999</v>
      </c>
      <c r="B547">
        <v>2.6541137695299999</v>
      </c>
      <c r="D547">
        <f t="shared" si="32"/>
        <v>179.48699999999999</v>
      </c>
      <c r="E547">
        <f t="shared" si="33"/>
        <v>2.64892578125</v>
      </c>
      <c r="F547">
        <f t="shared" si="34"/>
        <v>2.6831583442569031</v>
      </c>
      <c r="G547">
        <f t="shared" si="35"/>
        <v>1.1718683700215932E-3</v>
      </c>
    </row>
    <row r="548" spans="1:7">
      <c r="A548">
        <v>2.9969999999999999</v>
      </c>
      <c r="B548">
        <v>2.6541137695299999</v>
      </c>
      <c r="D548">
        <f t="shared" si="32"/>
        <v>179.82</v>
      </c>
      <c r="E548">
        <f t="shared" si="33"/>
        <v>2.6541137695299999</v>
      </c>
      <c r="F548">
        <f t="shared" si="34"/>
        <v>2.6831583442569031</v>
      </c>
      <c r="G548">
        <f t="shared" si="35"/>
        <v>8.4358732106666699E-4</v>
      </c>
    </row>
    <row r="549" spans="1:7">
      <c r="A549">
        <v>3.0025499999999998</v>
      </c>
      <c r="B549">
        <v>2.6541137695299999</v>
      </c>
      <c r="D549">
        <f t="shared" si="32"/>
        <v>180.15299999999999</v>
      </c>
      <c r="E549">
        <f t="shared" si="33"/>
        <v>2.64892578125</v>
      </c>
      <c r="F549">
        <f t="shared" si="34"/>
        <v>2.6831583442569031</v>
      </c>
      <c r="G549">
        <f t="shared" si="35"/>
        <v>1.1718683700215932E-3</v>
      </c>
    </row>
    <row r="550" spans="1:7">
      <c r="A550">
        <v>3.0081000000000002</v>
      </c>
      <c r="B550">
        <v>2.6541137695299999</v>
      </c>
      <c r="D550">
        <f t="shared" si="32"/>
        <v>180.48599999999999</v>
      </c>
      <c r="E550">
        <f t="shared" si="33"/>
        <v>2.64892578125</v>
      </c>
      <c r="F550">
        <f t="shared" si="34"/>
        <v>2.6831583442569031</v>
      </c>
      <c r="G550">
        <f t="shared" si="35"/>
        <v>1.1718683700215932E-3</v>
      </c>
    </row>
    <row r="551" spans="1:7">
      <c r="A551">
        <v>3.0136500000000002</v>
      </c>
      <c r="B551">
        <v>2.6541137695299999</v>
      </c>
      <c r="D551">
        <f t="shared" si="32"/>
        <v>180.81899999999999</v>
      </c>
      <c r="E551">
        <f t="shared" si="33"/>
        <v>2.6541137695299999</v>
      </c>
      <c r="F551">
        <f t="shared" si="34"/>
        <v>2.6831583442569031</v>
      </c>
      <c r="G551">
        <f t="shared" si="35"/>
        <v>8.4358732106666699E-4</v>
      </c>
    </row>
    <row r="552" spans="1:7">
      <c r="A552">
        <v>3.0192000000000001</v>
      </c>
      <c r="B552">
        <v>2.6541137695299999</v>
      </c>
      <c r="D552">
        <f t="shared" si="32"/>
        <v>181.15200000000002</v>
      </c>
      <c r="E552">
        <f t="shared" si="33"/>
        <v>2.6541137695299999</v>
      </c>
      <c r="F552">
        <f t="shared" si="34"/>
        <v>2.6831583442569031</v>
      </c>
      <c r="G552">
        <f t="shared" si="35"/>
        <v>8.4358732106666699E-4</v>
      </c>
    </row>
    <row r="553" spans="1:7">
      <c r="A553">
        <v>3.02475</v>
      </c>
      <c r="B553">
        <v>2.6541137695299999</v>
      </c>
      <c r="D553">
        <f t="shared" si="32"/>
        <v>181.48500000000001</v>
      </c>
      <c r="E553">
        <f t="shared" si="33"/>
        <v>2.64892578125</v>
      </c>
      <c r="F553">
        <f t="shared" si="34"/>
        <v>2.6831583442569031</v>
      </c>
      <c r="G553">
        <f t="shared" si="35"/>
        <v>1.1718683700215932E-3</v>
      </c>
    </row>
    <row r="554" spans="1:7">
      <c r="A554">
        <v>3.0303</v>
      </c>
      <c r="B554">
        <v>2.6541137695299999</v>
      </c>
      <c r="D554">
        <f t="shared" si="32"/>
        <v>181.81800000000001</v>
      </c>
      <c r="E554">
        <f t="shared" si="33"/>
        <v>2.6541137695299999</v>
      </c>
      <c r="F554">
        <f t="shared" si="34"/>
        <v>2.6831583442569031</v>
      </c>
      <c r="G554">
        <f t="shared" si="35"/>
        <v>8.4358732106666699E-4</v>
      </c>
    </row>
    <row r="555" spans="1:7">
      <c r="A555">
        <v>3.0358499999999999</v>
      </c>
      <c r="B555">
        <v>2.6541137695299999</v>
      </c>
      <c r="D555">
        <f t="shared" si="32"/>
        <v>182.15100000000001</v>
      </c>
      <c r="E555">
        <f t="shared" si="33"/>
        <v>2.6541137695299999</v>
      </c>
      <c r="F555">
        <f t="shared" si="34"/>
        <v>2.6831583442569031</v>
      </c>
      <c r="G555">
        <f t="shared" si="35"/>
        <v>8.4358732106666699E-4</v>
      </c>
    </row>
    <row r="556" spans="1:7">
      <c r="A556">
        <v>3.0413999999999999</v>
      </c>
      <c r="B556">
        <v>2.6541137695299999</v>
      </c>
      <c r="D556">
        <f t="shared" si="32"/>
        <v>182.48399999999998</v>
      </c>
      <c r="E556">
        <f t="shared" si="33"/>
        <v>2.6541137695299999</v>
      </c>
      <c r="F556">
        <f t="shared" si="34"/>
        <v>2.6831583442569031</v>
      </c>
      <c r="G556">
        <f t="shared" si="35"/>
        <v>8.4358732106666699E-4</v>
      </c>
    </row>
    <row r="557" spans="1:7">
      <c r="A557">
        <v>3.0469499999999998</v>
      </c>
      <c r="B557">
        <v>2.6541137695299999</v>
      </c>
      <c r="D557">
        <f t="shared" si="32"/>
        <v>182.81699999999998</v>
      </c>
      <c r="E557">
        <f t="shared" si="33"/>
        <v>2.6541137695299999</v>
      </c>
      <c r="F557">
        <f t="shared" si="34"/>
        <v>2.6831583442569031</v>
      </c>
      <c r="G557">
        <f t="shared" si="35"/>
        <v>8.4358732106666699E-4</v>
      </c>
    </row>
    <row r="558" spans="1:7">
      <c r="A558">
        <v>3.0525000000000002</v>
      </c>
      <c r="B558">
        <v>2.6541137695299999</v>
      </c>
      <c r="D558">
        <f t="shared" si="32"/>
        <v>183.14999999999998</v>
      </c>
      <c r="E558">
        <f t="shared" si="33"/>
        <v>2.6541137695299999</v>
      </c>
      <c r="F558">
        <f t="shared" si="34"/>
        <v>2.6831583442569031</v>
      </c>
      <c r="G558">
        <f t="shared" si="35"/>
        <v>8.4358732106666699E-4</v>
      </c>
    </row>
    <row r="559" spans="1:7">
      <c r="A559">
        <v>3.0580500000000002</v>
      </c>
      <c r="B559">
        <v>2.6541137695299999</v>
      </c>
      <c r="D559">
        <f t="shared" si="32"/>
        <v>183.48299999999998</v>
      </c>
      <c r="E559">
        <f t="shared" si="33"/>
        <v>2.64892578125</v>
      </c>
      <c r="F559">
        <f t="shared" si="34"/>
        <v>2.6831583442569031</v>
      </c>
      <c r="G559">
        <f t="shared" si="35"/>
        <v>1.1718683700215932E-3</v>
      </c>
    </row>
    <row r="560" spans="1:7">
      <c r="A560">
        <v>3.0636000000000001</v>
      </c>
      <c r="B560">
        <v>2.6541137695299999</v>
      </c>
      <c r="D560">
        <f t="shared" si="32"/>
        <v>183.816</v>
      </c>
      <c r="E560">
        <f t="shared" si="33"/>
        <v>2.6541137695299999</v>
      </c>
      <c r="F560">
        <f t="shared" si="34"/>
        <v>2.6831583442569031</v>
      </c>
      <c r="G560">
        <f t="shared" si="35"/>
        <v>8.4358732106666699E-4</v>
      </c>
    </row>
    <row r="561" spans="1:7">
      <c r="A561">
        <v>3.06915</v>
      </c>
      <c r="B561">
        <v>2.6541137695299999</v>
      </c>
      <c r="D561">
        <f t="shared" si="32"/>
        <v>184.149</v>
      </c>
      <c r="E561">
        <f t="shared" si="33"/>
        <v>2.64892578125</v>
      </c>
      <c r="F561">
        <f t="shared" si="34"/>
        <v>2.6831583442569031</v>
      </c>
      <c r="G561">
        <f t="shared" si="35"/>
        <v>1.1718683700215932E-3</v>
      </c>
    </row>
    <row r="562" spans="1:7">
      <c r="A562">
        <v>3.0747</v>
      </c>
      <c r="B562">
        <v>2.6541137695299999</v>
      </c>
      <c r="D562">
        <f t="shared" si="32"/>
        <v>184.482</v>
      </c>
      <c r="E562">
        <f t="shared" si="33"/>
        <v>2.64892578125</v>
      </c>
      <c r="F562">
        <f t="shared" si="34"/>
        <v>2.6831583442569031</v>
      </c>
      <c r="G562">
        <f t="shared" si="35"/>
        <v>1.1718683700215932E-3</v>
      </c>
    </row>
    <row r="563" spans="1:7">
      <c r="A563">
        <v>3.0802499999999999</v>
      </c>
      <c r="B563">
        <v>2.6541137695299999</v>
      </c>
      <c r="D563">
        <f t="shared" si="32"/>
        <v>184.815</v>
      </c>
      <c r="E563">
        <f t="shared" si="33"/>
        <v>2.64892578125</v>
      </c>
      <c r="F563">
        <f t="shared" si="34"/>
        <v>2.6831583442569031</v>
      </c>
      <c r="G563">
        <f t="shared" si="35"/>
        <v>1.1718683700215932E-3</v>
      </c>
    </row>
    <row r="564" spans="1:7">
      <c r="A564">
        <v>3.0857999999999999</v>
      </c>
      <c r="B564">
        <v>2.6541137695299999</v>
      </c>
      <c r="D564">
        <f t="shared" si="32"/>
        <v>185.148</v>
      </c>
      <c r="E564">
        <f t="shared" si="33"/>
        <v>2.64892578125</v>
      </c>
      <c r="F564">
        <f t="shared" si="34"/>
        <v>2.6831583442569031</v>
      </c>
      <c r="G564">
        <f t="shared" si="35"/>
        <v>1.1718683700215932E-3</v>
      </c>
    </row>
    <row r="565" spans="1:7">
      <c r="A565">
        <v>3.0913499999999998</v>
      </c>
      <c r="B565">
        <v>2.6541137695299999</v>
      </c>
      <c r="D565">
        <f t="shared" si="32"/>
        <v>185.48099999999999</v>
      </c>
      <c r="E565">
        <f t="shared" si="33"/>
        <v>2.6541137695299999</v>
      </c>
      <c r="F565">
        <f t="shared" si="34"/>
        <v>2.6831583442569031</v>
      </c>
      <c r="G565">
        <f t="shared" si="35"/>
        <v>8.4358732106666699E-4</v>
      </c>
    </row>
    <row r="566" spans="1:7">
      <c r="A566">
        <v>3.0969000000000002</v>
      </c>
      <c r="B566">
        <v>2.6541137695299999</v>
      </c>
      <c r="D566">
        <f t="shared" si="32"/>
        <v>185.81399999999999</v>
      </c>
      <c r="E566">
        <f t="shared" si="33"/>
        <v>2.64892578125</v>
      </c>
      <c r="F566">
        <f t="shared" si="34"/>
        <v>2.6831583442569031</v>
      </c>
      <c r="G566">
        <f t="shared" si="35"/>
        <v>1.1718683700215932E-3</v>
      </c>
    </row>
    <row r="567" spans="1:7">
      <c r="A567">
        <v>3.1024500000000002</v>
      </c>
      <c r="B567">
        <v>2.6541137695299999</v>
      </c>
      <c r="D567">
        <f t="shared" si="32"/>
        <v>186.14699999999999</v>
      </c>
      <c r="E567">
        <f t="shared" si="33"/>
        <v>2.64892578125</v>
      </c>
      <c r="F567">
        <f t="shared" si="34"/>
        <v>2.6831583442569031</v>
      </c>
      <c r="G567">
        <f t="shared" si="35"/>
        <v>1.1718683700215932E-3</v>
      </c>
    </row>
    <row r="568" spans="1:7">
      <c r="A568">
        <v>3.1080000000000001</v>
      </c>
      <c r="B568">
        <v>2.6541137695299999</v>
      </c>
      <c r="D568">
        <f t="shared" si="32"/>
        <v>186.48000000000002</v>
      </c>
      <c r="E568">
        <f t="shared" si="33"/>
        <v>2.64892578125</v>
      </c>
      <c r="F568">
        <f t="shared" si="34"/>
        <v>2.6831583442569031</v>
      </c>
      <c r="G568">
        <f t="shared" si="35"/>
        <v>1.1718683700215932E-3</v>
      </c>
    </row>
    <row r="569" spans="1:7">
      <c r="A569">
        <v>3.11355</v>
      </c>
      <c r="B569">
        <v>2.6541137695299999</v>
      </c>
      <c r="D569">
        <f t="shared" si="32"/>
        <v>186.81299999999999</v>
      </c>
      <c r="E569">
        <f t="shared" si="33"/>
        <v>2.64892578125</v>
      </c>
      <c r="F569">
        <f t="shared" si="34"/>
        <v>2.6831583442569031</v>
      </c>
      <c r="G569">
        <f t="shared" si="35"/>
        <v>1.1718683700215932E-3</v>
      </c>
    </row>
    <row r="570" spans="1:7">
      <c r="A570">
        <v>3.1191</v>
      </c>
      <c r="B570">
        <v>2.6541137695299999</v>
      </c>
      <c r="D570">
        <f t="shared" si="32"/>
        <v>187.14599999999999</v>
      </c>
      <c r="E570">
        <f t="shared" si="33"/>
        <v>2.64892578125</v>
      </c>
      <c r="F570">
        <f t="shared" si="34"/>
        <v>2.6831583442569031</v>
      </c>
      <c r="G570">
        <f t="shared" si="35"/>
        <v>1.1718683700215932E-3</v>
      </c>
    </row>
    <row r="571" spans="1:7">
      <c r="A571">
        <v>3.1246499999999999</v>
      </c>
      <c r="B571">
        <v>2.6541137695299999</v>
      </c>
      <c r="D571">
        <f t="shared" si="32"/>
        <v>187.47899999999998</v>
      </c>
      <c r="E571">
        <f t="shared" si="33"/>
        <v>2.64892578125</v>
      </c>
      <c r="F571">
        <f t="shared" si="34"/>
        <v>2.6831583442569031</v>
      </c>
      <c r="G571">
        <f t="shared" si="35"/>
        <v>1.1718683700215932E-3</v>
      </c>
    </row>
    <row r="572" spans="1:7">
      <c r="A572">
        <v>3.1301999999999999</v>
      </c>
      <c r="B572">
        <v>2.64892578125</v>
      </c>
      <c r="D572">
        <f t="shared" si="32"/>
        <v>187.81199999999998</v>
      </c>
      <c r="E572">
        <f t="shared" si="33"/>
        <v>2.64892578125</v>
      </c>
      <c r="F572">
        <f t="shared" si="34"/>
        <v>2.6831583442569031</v>
      </c>
      <c r="G572">
        <f t="shared" si="35"/>
        <v>1.1718683700215932E-3</v>
      </c>
    </row>
    <row r="573" spans="1:7">
      <c r="A573">
        <v>3.1357499999999998</v>
      </c>
      <c r="B573">
        <v>2.6541137695299999</v>
      </c>
      <c r="D573">
        <f t="shared" si="32"/>
        <v>188.14499999999998</v>
      </c>
      <c r="E573">
        <f t="shared" si="33"/>
        <v>2.64892578125</v>
      </c>
      <c r="F573">
        <f t="shared" si="34"/>
        <v>2.6831583442569031</v>
      </c>
      <c r="G573">
        <f t="shared" si="35"/>
        <v>1.1718683700215932E-3</v>
      </c>
    </row>
    <row r="574" spans="1:7">
      <c r="A574">
        <v>3.1413000000000002</v>
      </c>
      <c r="B574">
        <v>2.6541137695299999</v>
      </c>
      <c r="D574">
        <f t="shared" si="32"/>
        <v>188.47799999999998</v>
      </c>
      <c r="E574">
        <f t="shared" si="33"/>
        <v>2.64892578125</v>
      </c>
      <c r="F574">
        <f t="shared" si="34"/>
        <v>2.6831583442569031</v>
      </c>
      <c r="G574">
        <f t="shared" si="35"/>
        <v>1.1718683700215932E-3</v>
      </c>
    </row>
    <row r="575" spans="1:7">
      <c r="A575">
        <v>3.1468500000000001</v>
      </c>
      <c r="B575">
        <v>2.6541137695299999</v>
      </c>
      <c r="D575">
        <f t="shared" si="32"/>
        <v>188.81099999999998</v>
      </c>
      <c r="E575">
        <f t="shared" si="33"/>
        <v>2.6437377929700001</v>
      </c>
      <c r="F575">
        <f t="shared" si="34"/>
        <v>2.6831583442569031</v>
      </c>
      <c r="G575">
        <f t="shared" si="35"/>
        <v>1.5539798637633519E-3</v>
      </c>
    </row>
    <row r="576" spans="1:7">
      <c r="A576">
        <v>3.1524000000000001</v>
      </c>
      <c r="B576">
        <v>2.6541137695299999</v>
      </c>
      <c r="D576">
        <f t="shared" si="32"/>
        <v>189.14400000000001</v>
      </c>
      <c r="E576">
        <f t="shared" si="33"/>
        <v>2.64892578125</v>
      </c>
      <c r="F576">
        <f t="shared" si="34"/>
        <v>2.6831583442569031</v>
      </c>
      <c r="G576">
        <f t="shared" si="35"/>
        <v>1.1718683700215932E-3</v>
      </c>
    </row>
    <row r="577" spans="1:7">
      <c r="A577">
        <v>3.15795</v>
      </c>
      <c r="B577">
        <v>2.64892578125</v>
      </c>
      <c r="D577">
        <f t="shared" si="32"/>
        <v>189.477</v>
      </c>
      <c r="E577">
        <f t="shared" si="33"/>
        <v>2.64892578125</v>
      </c>
      <c r="F577">
        <f t="shared" si="34"/>
        <v>2.6831583442569031</v>
      </c>
      <c r="G577">
        <f t="shared" si="35"/>
        <v>1.1718683700215932E-3</v>
      </c>
    </row>
    <row r="578" spans="1:7">
      <c r="A578">
        <v>3.1635</v>
      </c>
      <c r="B578">
        <v>2.6541137695299999</v>
      </c>
      <c r="D578">
        <f t="shared" si="32"/>
        <v>189.81</v>
      </c>
      <c r="E578">
        <f t="shared" si="33"/>
        <v>2.64892578125</v>
      </c>
      <c r="F578">
        <f t="shared" si="34"/>
        <v>2.6831583442569031</v>
      </c>
      <c r="G578">
        <f t="shared" si="35"/>
        <v>1.1718683700215932E-3</v>
      </c>
    </row>
    <row r="579" spans="1:7">
      <c r="A579">
        <v>3.1690499999999999</v>
      </c>
      <c r="B579">
        <v>2.64892578125</v>
      </c>
      <c r="D579">
        <f t="shared" si="32"/>
        <v>190.143</v>
      </c>
      <c r="E579">
        <f t="shared" si="33"/>
        <v>2.64892578125</v>
      </c>
      <c r="F579">
        <f t="shared" si="34"/>
        <v>2.6831583442569031</v>
      </c>
      <c r="G579">
        <f t="shared" si="35"/>
        <v>1.1718683700215932E-3</v>
      </c>
    </row>
    <row r="580" spans="1:7">
      <c r="A580">
        <v>3.1745999999999999</v>
      </c>
      <c r="B580">
        <v>2.64892578125</v>
      </c>
      <c r="D580">
        <f t="shared" si="32"/>
        <v>190.476</v>
      </c>
      <c r="E580">
        <f t="shared" si="33"/>
        <v>2.6437377929700001</v>
      </c>
      <c r="F580">
        <f t="shared" si="34"/>
        <v>2.6831583442569031</v>
      </c>
      <c r="G580">
        <f t="shared" si="35"/>
        <v>1.5539798637633519E-3</v>
      </c>
    </row>
    <row r="581" spans="1:7">
      <c r="A581">
        <v>3.1801499999999998</v>
      </c>
      <c r="B581">
        <v>2.6541137695299999</v>
      </c>
      <c r="D581">
        <f t="shared" si="32"/>
        <v>190.809</v>
      </c>
      <c r="E581">
        <f t="shared" si="33"/>
        <v>2.6437377929700001</v>
      </c>
      <c r="F581">
        <f t="shared" si="34"/>
        <v>2.6831583442569031</v>
      </c>
      <c r="G581">
        <f t="shared" si="35"/>
        <v>1.5539798637633519E-3</v>
      </c>
    </row>
    <row r="582" spans="1:7">
      <c r="A582">
        <v>3.1857000000000002</v>
      </c>
      <c r="B582">
        <v>2.6541137695299999</v>
      </c>
      <c r="D582">
        <f t="shared" si="32"/>
        <v>191.142</v>
      </c>
      <c r="E582">
        <f t="shared" si="33"/>
        <v>2.64892578125</v>
      </c>
      <c r="F582">
        <f t="shared" si="34"/>
        <v>2.6831583442569031</v>
      </c>
      <c r="G582">
        <f t="shared" si="35"/>
        <v>1.1718683700215932E-3</v>
      </c>
    </row>
    <row r="583" spans="1:7">
      <c r="A583">
        <v>3.1912500000000001</v>
      </c>
      <c r="B583">
        <v>2.64892578125</v>
      </c>
      <c r="D583">
        <f t="shared" si="32"/>
        <v>191.47499999999999</v>
      </c>
      <c r="E583">
        <f t="shared" si="33"/>
        <v>2.6437377929700001</v>
      </c>
      <c r="F583">
        <f t="shared" si="34"/>
        <v>2.6831583442569031</v>
      </c>
      <c r="G583">
        <f t="shared" si="35"/>
        <v>1.5539798637633519E-3</v>
      </c>
    </row>
    <row r="584" spans="1:7">
      <c r="A584">
        <v>3.1968000000000001</v>
      </c>
      <c r="B584">
        <v>2.6541137695299999</v>
      </c>
      <c r="D584">
        <f t="shared" si="32"/>
        <v>191.80799999999999</v>
      </c>
      <c r="E584">
        <f t="shared" si="33"/>
        <v>2.6437377929700001</v>
      </c>
      <c r="F584">
        <f t="shared" si="34"/>
        <v>2.6831583442569031</v>
      </c>
      <c r="G584">
        <f t="shared" si="35"/>
        <v>1.5539798637633519E-3</v>
      </c>
    </row>
    <row r="585" spans="1:7">
      <c r="A585">
        <v>3.20235</v>
      </c>
      <c r="B585">
        <v>2.6541137695299999</v>
      </c>
      <c r="D585">
        <f t="shared" ref="D585:D648" si="36">(A615-$A$38)*60</f>
        <v>192.14099999999999</v>
      </c>
      <c r="E585">
        <f t="shared" ref="E585:E648" si="37">B615</f>
        <v>2.6437377929700001</v>
      </c>
      <c r="F585">
        <f t="shared" ref="F585:F648" si="38">$J$10*EXP(-$J$11*D585)+$J$12</f>
        <v>2.6831583442569031</v>
      </c>
      <c r="G585">
        <f t="shared" ref="G585:G648" si="39">(E585-F585)^2</f>
        <v>1.5539798637633519E-3</v>
      </c>
    </row>
    <row r="586" spans="1:7">
      <c r="A586">
        <v>3.2079</v>
      </c>
      <c r="B586">
        <v>2.6541137695299999</v>
      </c>
      <c r="D586">
        <f t="shared" si="36"/>
        <v>192.47399999999999</v>
      </c>
      <c r="E586">
        <f t="shared" si="37"/>
        <v>2.6437377929700001</v>
      </c>
      <c r="F586">
        <f t="shared" si="38"/>
        <v>2.6831583442569031</v>
      </c>
      <c r="G586">
        <f t="shared" si="39"/>
        <v>1.5539798637633519E-3</v>
      </c>
    </row>
    <row r="587" spans="1:7">
      <c r="A587">
        <v>3.2134499999999999</v>
      </c>
      <c r="B587">
        <v>2.6541137695299999</v>
      </c>
      <c r="D587">
        <f t="shared" si="36"/>
        <v>192.80699999999999</v>
      </c>
      <c r="E587">
        <f t="shared" si="37"/>
        <v>2.6437377929700001</v>
      </c>
      <c r="F587">
        <f t="shared" si="38"/>
        <v>2.6831583442569031</v>
      </c>
      <c r="G587">
        <f t="shared" si="39"/>
        <v>1.5539798637633519E-3</v>
      </c>
    </row>
    <row r="588" spans="1:7">
      <c r="A588">
        <v>3.2189999999999999</v>
      </c>
      <c r="B588">
        <v>2.6541137695299999</v>
      </c>
      <c r="D588">
        <f t="shared" si="36"/>
        <v>193.14</v>
      </c>
      <c r="E588">
        <f t="shared" si="37"/>
        <v>2.6437377929700001</v>
      </c>
      <c r="F588">
        <f t="shared" si="38"/>
        <v>2.6831583442569031</v>
      </c>
      <c r="G588">
        <f t="shared" si="39"/>
        <v>1.5539798637633519E-3</v>
      </c>
    </row>
    <row r="589" spans="1:7">
      <c r="A589">
        <v>3.2245499999999998</v>
      </c>
      <c r="B589">
        <v>2.64892578125</v>
      </c>
      <c r="D589">
        <f t="shared" si="36"/>
        <v>193.47299999999998</v>
      </c>
      <c r="E589">
        <f t="shared" si="37"/>
        <v>2.6437377929700001</v>
      </c>
      <c r="F589">
        <f t="shared" si="38"/>
        <v>2.6831583442569031</v>
      </c>
      <c r="G589">
        <f t="shared" si="39"/>
        <v>1.5539798637633519E-3</v>
      </c>
    </row>
    <row r="590" spans="1:7">
      <c r="A590">
        <v>3.2301000000000002</v>
      </c>
      <c r="B590">
        <v>2.6541137695299999</v>
      </c>
      <c r="D590">
        <f t="shared" si="36"/>
        <v>193.80599999999998</v>
      </c>
      <c r="E590">
        <f t="shared" si="37"/>
        <v>2.6437377929700001</v>
      </c>
      <c r="F590">
        <f t="shared" si="38"/>
        <v>2.6831583442569031</v>
      </c>
      <c r="G590">
        <f t="shared" si="39"/>
        <v>1.5539798637633519E-3</v>
      </c>
    </row>
    <row r="591" spans="1:7">
      <c r="A591">
        <v>3.2356500000000001</v>
      </c>
      <c r="B591">
        <v>2.64892578125</v>
      </c>
      <c r="D591">
        <f t="shared" si="36"/>
        <v>194.13899999999998</v>
      </c>
      <c r="E591">
        <f t="shared" si="37"/>
        <v>2.6437377929700001</v>
      </c>
      <c r="F591">
        <f t="shared" si="38"/>
        <v>2.6831583442569031</v>
      </c>
      <c r="G591">
        <f t="shared" si="39"/>
        <v>1.5539798637633519E-3</v>
      </c>
    </row>
    <row r="592" spans="1:7">
      <c r="A592">
        <v>3.2412000000000001</v>
      </c>
      <c r="B592">
        <v>2.64892578125</v>
      </c>
      <c r="D592">
        <f t="shared" si="36"/>
        <v>194.47200000000001</v>
      </c>
      <c r="E592">
        <f t="shared" si="37"/>
        <v>2.6437377929700001</v>
      </c>
      <c r="F592">
        <f t="shared" si="38"/>
        <v>2.6831583442569031</v>
      </c>
      <c r="G592">
        <f t="shared" si="39"/>
        <v>1.5539798637633519E-3</v>
      </c>
    </row>
    <row r="593" spans="1:7">
      <c r="A593">
        <v>3.24675</v>
      </c>
      <c r="B593">
        <v>2.64892578125</v>
      </c>
      <c r="D593">
        <f t="shared" si="36"/>
        <v>194.80500000000001</v>
      </c>
      <c r="E593">
        <f t="shared" si="37"/>
        <v>2.64892578125</v>
      </c>
      <c r="F593">
        <f t="shared" si="38"/>
        <v>2.6831583442569031</v>
      </c>
      <c r="G593">
        <f t="shared" si="39"/>
        <v>1.1718683700215932E-3</v>
      </c>
    </row>
    <row r="594" spans="1:7">
      <c r="A594">
        <v>3.2523</v>
      </c>
      <c r="B594">
        <v>2.64892578125</v>
      </c>
      <c r="D594">
        <f t="shared" si="36"/>
        <v>195.13800000000001</v>
      </c>
      <c r="E594">
        <f t="shared" si="37"/>
        <v>2.64892578125</v>
      </c>
      <c r="F594">
        <f t="shared" si="38"/>
        <v>2.6831583442569031</v>
      </c>
      <c r="G594">
        <f t="shared" si="39"/>
        <v>1.1718683700215932E-3</v>
      </c>
    </row>
    <row r="595" spans="1:7">
      <c r="A595">
        <v>3.2578499999999999</v>
      </c>
      <c r="B595">
        <v>2.6541137695299999</v>
      </c>
      <c r="D595">
        <f t="shared" si="36"/>
        <v>195.471</v>
      </c>
      <c r="E595">
        <f t="shared" si="37"/>
        <v>2.6437377929700001</v>
      </c>
      <c r="F595">
        <f t="shared" si="38"/>
        <v>2.6831583442569031</v>
      </c>
      <c r="G595">
        <f t="shared" si="39"/>
        <v>1.5539798637633519E-3</v>
      </c>
    </row>
    <row r="596" spans="1:7">
      <c r="A596">
        <v>3.2633999999999999</v>
      </c>
      <c r="B596">
        <v>2.64892578125</v>
      </c>
      <c r="D596">
        <f t="shared" si="36"/>
        <v>195.804</v>
      </c>
      <c r="E596">
        <f t="shared" si="37"/>
        <v>2.6437377929700001</v>
      </c>
      <c r="F596">
        <f t="shared" si="38"/>
        <v>2.6831583442569031</v>
      </c>
      <c r="G596">
        <f t="shared" si="39"/>
        <v>1.5539798637633519E-3</v>
      </c>
    </row>
    <row r="597" spans="1:7">
      <c r="A597">
        <v>3.2689499999999998</v>
      </c>
      <c r="B597">
        <v>2.64892578125</v>
      </c>
      <c r="D597">
        <f t="shared" si="36"/>
        <v>196.137</v>
      </c>
      <c r="E597">
        <f t="shared" si="37"/>
        <v>2.6437377929700001</v>
      </c>
      <c r="F597">
        <f t="shared" si="38"/>
        <v>2.6831583442569031</v>
      </c>
      <c r="G597">
        <f t="shared" si="39"/>
        <v>1.5539798637633519E-3</v>
      </c>
    </row>
    <row r="598" spans="1:7">
      <c r="A598">
        <v>3.2745000000000002</v>
      </c>
      <c r="B598">
        <v>2.64892578125</v>
      </c>
      <c r="D598">
        <f t="shared" si="36"/>
        <v>196.46999999999997</v>
      </c>
      <c r="E598">
        <f t="shared" si="37"/>
        <v>2.6437377929700001</v>
      </c>
      <c r="F598">
        <f t="shared" si="38"/>
        <v>2.6831583442569031</v>
      </c>
      <c r="G598">
        <f t="shared" si="39"/>
        <v>1.5539798637633519E-3</v>
      </c>
    </row>
    <row r="599" spans="1:7">
      <c r="A599">
        <v>3.2800500000000001</v>
      </c>
      <c r="B599">
        <v>2.64892578125</v>
      </c>
      <c r="D599">
        <f t="shared" si="36"/>
        <v>196.80299999999997</v>
      </c>
      <c r="E599">
        <f t="shared" si="37"/>
        <v>2.6437377929700001</v>
      </c>
      <c r="F599">
        <f t="shared" si="38"/>
        <v>2.6831583442569031</v>
      </c>
      <c r="G599">
        <f t="shared" si="39"/>
        <v>1.5539798637633519E-3</v>
      </c>
    </row>
    <row r="600" spans="1:7">
      <c r="A600">
        <v>3.2856000000000001</v>
      </c>
      <c r="B600">
        <v>2.64892578125</v>
      </c>
      <c r="D600">
        <f t="shared" si="36"/>
        <v>197.136</v>
      </c>
      <c r="E600">
        <f t="shared" si="37"/>
        <v>2.6437377929700001</v>
      </c>
      <c r="F600">
        <f t="shared" si="38"/>
        <v>2.6831583442569031</v>
      </c>
      <c r="G600">
        <f t="shared" si="39"/>
        <v>1.5539798637633519E-3</v>
      </c>
    </row>
    <row r="601" spans="1:7">
      <c r="A601">
        <v>3.29115</v>
      </c>
      <c r="B601">
        <v>2.64892578125</v>
      </c>
      <c r="D601">
        <f t="shared" si="36"/>
        <v>197.46899999999999</v>
      </c>
      <c r="E601">
        <f t="shared" si="37"/>
        <v>2.6437377929700001</v>
      </c>
      <c r="F601">
        <f t="shared" si="38"/>
        <v>2.6831583442569031</v>
      </c>
      <c r="G601">
        <f t="shared" si="39"/>
        <v>1.5539798637633519E-3</v>
      </c>
    </row>
    <row r="602" spans="1:7">
      <c r="A602">
        <v>3.2967</v>
      </c>
      <c r="B602">
        <v>2.64892578125</v>
      </c>
      <c r="D602">
        <f t="shared" si="36"/>
        <v>197.80199999999999</v>
      </c>
      <c r="E602">
        <f t="shared" si="37"/>
        <v>2.6437377929700001</v>
      </c>
      <c r="F602">
        <f t="shared" si="38"/>
        <v>2.6831583442569031</v>
      </c>
      <c r="G602">
        <f t="shared" si="39"/>
        <v>1.5539798637633519E-3</v>
      </c>
    </row>
    <row r="603" spans="1:7">
      <c r="A603">
        <v>3.3022499999999999</v>
      </c>
      <c r="B603">
        <v>2.64892578125</v>
      </c>
      <c r="D603">
        <f t="shared" si="36"/>
        <v>198.13499999999999</v>
      </c>
      <c r="E603">
        <f t="shared" si="37"/>
        <v>2.6437377929700001</v>
      </c>
      <c r="F603">
        <f t="shared" si="38"/>
        <v>2.6831583442569031</v>
      </c>
      <c r="G603">
        <f t="shared" si="39"/>
        <v>1.5539798637633519E-3</v>
      </c>
    </row>
    <row r="604" spans="1:7">
      <c r="A604">
        <v>3.3077999999999999</v>
      </c>
      <c r="B604">
        <v>2.64892578125</v>
      </c>
      <c r="D604">
        <f t="shared" si="36"/>
        <v>198.46799999999999</v>
      </c>
      <c r="E604">
        <f t="shared" si="37"/>
        <v>2.6437377929700001</v>
      </c>
      <c r="F604">
        <f t="shared" si="38"/>
        <v>2.6831583442569031</v>
      </c>
      <c r="G604">
        <f t="shared" si="39"/>
        <v>1.5539798637633519E-3</v>
      </c>
    </row>
    <row r="605" spans="1:7">
      <c r="A605">
        <v>3.3133499999999998</v>
      </c>
      <c r="B605">
        <v>2.6437377929700001</v>
      </c>
      <c r="D605">
        <f t="shared" si="36"/>
        <v>198.80099999999999</v>
      </c>
      <c r="E605">
        <f t="shared" si="37"/>
        <v>2.6437377929700001</v>
      </c>
      <c r="F605">
        <f t="shared" si="38"/>
        <v>2.6831583442569031</v>
      </c>
      <c r="G605">
        <f t="shared" si="39"/>
        <v>1.5539798637633519E-3</v>
      </c>
    </row>
    <row r="606" spans="1:7">
      <c r="A606">
        <v>3.3189000000000002</v>
      </c>
      <c r="B606">
        <v>2.64892578125</v>
      </c>
      <c r="D606">
        <f t="shared" si="36"/>
        <v>199.13399999999999</v>
      </c>
      <c r="E606">
        <f t="shared" si="37"/>
        <v>2.6437377929700001</v>
      </c>
      <c r="F606">
        <f t="shared" si="38"/>
        <v>2.6831583442569031</v>
      </c>
      <c r="G606">
        <f t="shared" si="39"/>
        <v>1.5539798637633519E-3</v>
      </c>
    </row>
    <row r="607" spans="1:7">
      <c r="A607">
        <v>3.3244500000000001</v>
      </c>
      <c r="B607">
        <v>2.64892578125</v>
      </c>
      <c r="D607">
        <f t="shared" si="36"/>
        <v>199.46700000000001</v>
      </c>
      <c r="E607">
        <f t="shared" si="37"/>
        <v>2.6437377929700001</v>
      </c>
      <c r="F607">
        <f t="shared" si="38"/>
        <v>2.6831583442569031</v>
      </c>
      <c r="G607">
        <f t="shared" si="39"/>
        <v>1.5539798637633519E-3</v>
      </c>
    </row>
    <row r="608" spans="1:7">
      <c r="A608">
        <v>3.33</v>
      </c>
      <c r="B608">
        <v>2.64892578125</v>
      </c>
      <c r="D608">
        <f t="shared" si="36"/>
        <v>199.8</v>
      </c>
      <c r="E608">
        <f t="shared" si="37"/>
        <v>2.6437377929700001</v>
      </c>
      <c r="F608">
        <f t="shared" si="38"/>
        <v>2.6831583442569031</v>
      </c>
      <c r="G608">
        <f t="shared" si="39"/>
        <v>1.5539798637633519E-3</v>
      </c>
    </row>
    <row r="609" spans="1:7">
      <c r="A609">
        <v>3.33555</v>
      </c>
      <c r="B609">
        <v>2.64892578125</v>
      </c>
      <c r="D609">
        <f t="shared" si="36"/>
        <v>200.13300000000001</v>
      </c>
      <c r="E609">
        <f t="shared" si="37"/>
        <v>2.6437377929700001</v>
      </c>
      <c r="F609">
        <f t="shared" si="38"/>
        <v>2.6831583442569031</v>
      </c>
      <c r="G609">
        <f t="shared" si="39"/>
        <v>1.5539798637633519E-3</v>
      </c>
    </row>
    <row r="610" spans="1:7">
      <c r="A610">
        <v>3.3411</v>
      </c>
      <c r="B610">
        <v>2.6437377929700001</v>
      </c>
      <c r="D610">
        <f t="shared" si="36"/>
        <v>200.46600000000001</v>
      </c>
      <c r="E610">
        <f t="shared" si="37"/>
        <v>2.6437377929700001</v>
      </c>
      <c r="F610">
        <f t="shared" si="38"/>
        <v>2.6831583442569031</v>
      </c>
      <c r="G610">
        <f t="shared" si="39"/>
        <v>1.5539798637633519E-3</v>
      </c>
    </row>
    <row r="611" spans="1:7">
      <c r="A611">
        <v>3.3466499999999999</v>
      </c>
      <c r="B611">
        <v>2.6437377929700001</v>
      </c>
      <c r="D611">
        <f t="shared" si="36"/>
        <v>200.79900000000001</v>
      </c>
      <c r="E611">
        <f t="shared" si="37"/>
        <v>2.6437377929700001</v>
      </c>
      <c r="F611">
        <f t="shared" si="38"/>
        <v>2.6831583442569031</v>
      </c>
      <c r="G611">
        <f t="shared" si="39"/>
        <v>1.5539798637633519E-3</v>
      </c>
    </row>
    <row r="612" spans="1:7">
      <c r="A612">
        <v>3.3521999999999998</v>
      </c>
      <c r="B612">
        <v>2.64892578125</v>
      </c>
      <c r="D612">
        <f t="shared" si="36"/>
        <v>201.13200000000001</v>
      </c>
      <c r="E612">
        <f t="shared" si="37"/>
        <v>2.6437377929700001</v>
      </c>
      <c r="F612">
        <f t="shared" si="38"/>
        <v>2.6831583442569031</v>
      </c>
      <c r="G612">
        <f t="shared" si="39"/>
        <v>1.5539798637633519E-3</v>
      </c>
    </row>
    <row r="613" spans="1:7">
      <c r="A613">
        <v>3.3577499999999998</v>
      </c>
      <c r="B613">
        <v>2.6437377929700001</v>
      </c>
      <c r="D613">
        <f t="shared" si="36"/>
        <v>201.46499999999997</v>
      </c>
      <c r="E613">
        <f t="shared" si="37"/>
        <v>2.6437377929700001</v>
      </c>
      <c r="F613">
        <f t="shared" si="38"/>
        <v>2.6831583442569031</v>
      </c>
      <c r="G613">
        <f t="shared" si="39"/>
        <v>1.5539798637633519E-3</v>
      </c>
    </row>
    <row r="614" spans="1:7">
      <c r="A614">
        <v>3.3633000000000002</v>
      </c>
      <c r="B614">
        <v>2.6437377929700001</v>
      </c>
      <c r="D614">
        <f t="shared" si="36"/>
        <v>201.79799999999997</v>
      </c>
      <c r="E614">
        <f t="shared" si="37"/>
        <v>2.6437377929700001</v>
      </c>
      <c r="F614">
        <f t="shared" si="38"/>
        <v>2.6831583442569031</v>
      </c>
      <c r="G614">
        <f t="shared" si="39"/>
        <v>1.5539798637633519E-3</v>
      </c>
    </row>
    <row r="615" spans="1:7">
      <c r="A615">
        <v>3.3688500000000001</v>
      </c>
      <c r="B615">
        <v>2.6437377929700001</v>
      </c>
      <c r="D615">
        <f t="shared" si="36"/>
        <v>202.131</v>
      </c>
      <c r="E615">
        <f t="shared" si="37"/>
        <v>2.6437377929700001</v>
      </c>
      <c r="F615">
        <f t="shared" si="38"/>
        <v>2.6831583442569031</v>
      </c>
      <c r="G615">
        <f t="shared" si="39"/>
        <v>1.5539798637633519E-3</v>
      </c>
    </row>
    <row r="616" spans="1:7">
      <c r="A616">
        <v>3.3744000000000001</v>
      </c>
      <c r="B616">
        <v>2.6437377929700001</v>
      </c>
      <c r="D616">
        <f t="shared" si="36"/>
        <v>202.464</v>
      </c>
      <c r="E616">
        <f t="shared" si="37"/>
        <v>2.6385498046899998</v>
      </c>
      <c r="F616">
        <f t="shared" si="38"/>
        <v>2.6831583442569031</v>
      </c>
      <c r="G616">
        <f t="shared" si="39"/>
        <v>1.9899218022919828E-3</v>
      </c>
    </row>
    <row r="617" spans="1:7">
      <c r="A617">
        <v>3.37995</v>
      </c>
      <c r="B617">
        <v>2.6437377929700001</v>
      </c>
      <c r="D617">
        <f t="shared" si="36"/>
        <v>202.797</v>
      </c>
      <c r="E617">
        <f t="shared" si="37"/>
        <v>2.6385498046899998</v>
      </c>
      <c r="F617">
        <f t="shared" si="38"/>
        <v>2.6831583442569031</v>
      </c>
      <c r="G617">
        <f t="shared" si="39"/>
        <v>1.9899218022919828E-3</v>
      </c>
    </row>
    <row r="618" spans="1:7">
      <c r="A618">
        <v>3.3855</v>
      </c>
      <c r="B618">
        <v>2.6437377929700001</v>
      </c>
      <c r="D618">
        <f t="shared" si="36"/>
        <v>203.13</v>
      </c>
      <c r="E618">
        <f t="shared" si="37"/>
        <v>2.6437377929700001</v>
      </c>
      <c r="F618">
        <f t="shared" si="38"/>
        <v>2.6831583442569031</v>
      </c>
      <c r="G618">
        <f t="shared" si="39"/>
        <v>1.5539798637633519E-3</v>
      </c>
    </row>
    <row r="619" spans="1:7">
      <c r="A619">
        <v>3.3910499999999999</v>
      </c>
      <c r="B619">
        <v>2.6437377929700001</v>
      </c>
      <c r="D619">
        <f t="shared" si="36"/>
        <v>203.46299999999999</v>
      </c>
      <c r="E619">
        <f t="shared" si="37"/>
        <v>2.6385498046899998</v>
      </c>
      <c r="F619">
        <f t="shared" si="38"/>
        <v>2.6831583442569031</v>
      </c>
      <c r="G619">
        <f t="shared" si="39"/>
        <v>1.9899218022919828E-3</v>
      </c>
    </row>
    <row r="620" spans="1:7">
      <c r="A620">
        <v>3.3965999999999998</v>
      </c>
      <c r="B620">
        <v>2.6437377929700001</v>
      </c>
      <c r="D620">
        <f t="shared" si="36"/>
        <v>203.79599999999999</v>
      </c>
      <c r="E620">
        <f t="shared" si="37"/>
        <v>2.6437377929700001</v>
      </c>
      <c r="F620">
        <f t="shared" si="38"/>
        <v>2.6831583442569031</v>
      </c>
      <c r="G620">
        <f t="shared" si="39"/>
        <v>1.5539798637633519E-3</v>
      </c>
    </row>
    <row r="621" spans="1:7">
      <c r="A621">
        <v>3.4021499999999998</v>
      </c>
      <c r="B621">
        <v>2.6437377929700001</v>
      </c>
      <c r="D621">
        <f t="shared" si="36"/>
        <v>204.12899999999999</v>
      </c>
      <c r="E621">
        <f t="shared" si="37"/>
        <v>2.6437377929700001</v>
      </c>
      <c r="F621">
        <f t="shared" si="38"/>
        <v>2.6831583442569031</v>
      </c>
      <c r="G621">
        <f t="shared" si="39"/>
        <v>1.5539798637633519E-3</v>
      </c>
    </row>
    <row r="622" spans="1:7">
      <c r="A622">
        <v>3.4077000000000002</v>
      </c>
      <c r="B622">
        <v>2.6437377929700001</v>
      </c>
      <c r="D622">
        <f t="shared" si="36"/>
        <v>204.46199999999999</v>
      </c>
      <c r="E622">
        <f t="shared" si="37"/>
        <v>2.6437377929700001</v>
      </c>
      <c r="F622">
        <f t="shared" si="38"/>
        <v>2.6831583442569031</v>
      </c>
      <c r="G622">
        <f t="shared" si="39"/>
        <v>1.5539798637633519E-3</v>
      </c>
    </row>
    <row r="623" spans="1:7">
      <c r="A623">
        <v>3.4132500000000001</v>
      </c>
      <c r="B623">
        <v>2.64892578125</v>
      </c>
      <c r="D623">
        <f t="shared" si="36"/>
        <v>204.79500000000002</v>
      </c>
      <c r="E623">
        <f t="shared" si="37"/>
        <v>2.6437377929700001</v>
      </c>
      <c r="F623">
        <f t="shared" si="38"/>
        <v>2.6831583442569031</v>
      </c>
      <c r="G623">
        <f t="shared" si="39"/>
        <v>1.5539798637633519E-3</v>
      </c>
    </row>
    <row r="624" spans="1:7">
      <c r="A624">
        <v>3.4188000000000001</v>
      </c>
      <c r="B624">
        <v>2.64892578125</v>
      </c>
      <c r="D624">
        <f t="shared" si="36"/>
        <v>205.12800000000001</v>
      </c>
      <c r="E624">
        <f t="shared" si="37"/>
        <v>2.6437377929700001</v>
      </c>
      <c r="F624">
        <f t="shared" si="38"/>
        <v>2.6831583442569031</v>
      </c>
      <c r="G624">
        <f t="shared" si="39"/>
        <v>1.5539798637633519E-3</v>
      </c>
    </row>
    <row r="625" spans="1:7">
      <c r="A625">
        <v>3.42435</v>
      </c>
      <c r="B625">
        <v>2.6437377929700001</v>
      </c>
      <c r="D625">
        <f t="shared" si="36"/>
        <v>205.46100000000001</v>
      </c>
      <c r="E625">
        <f t="shared" si="37"/>
        <v>2.6385498046899998</v>
      </c>
      <c r="F625">
        <f t="shared" si="38"/>
        <v>2.6831583442569031</v>
      </c>
      <c r="G625">
        <f t="shared" si="39"/>
        <v>1.9899218022919828E-3</v>
      </c>
    </row>
    <row r="626" spans="1:7">
      <c r="A626">
        <v>3.4298999999999999</v>
      </c>
      <c r="B626">
        <v>2.6437377929700001</v>
      </c>
      <c r="D626">
        <f t="shared" si="36"/>
        <v>205.79399999999998</v>
      </c>
      <c r="E626">
        <f t="shared" si="37"/>
        <v>2.6385498046899998</v>
      </c>
      <c r="F626">
        <f t="shared" si="38"/>
        <v>2.6831583442569031</v>
      </c>
      <c r="G626">
        <f t="shared" si="39"/>
        <v>1.9899218022919828E-3</v>
      </c>
    </row>
    <row r="627" spans="1:7">
      <c r="A627">
        <v>3.4354499999999999</v>
      </c>
      <c r="B627">
        <v>2.6437377929700001</v>
      </c>
      <c r="D627">
        <f t="shared" si="36"/>
        <v>206.12699999999998</v>
      </c>
      <c r="E627">
        <f t="shared" si="37"/>
        <v>2.6385498046899998</v>
      </c>
      <c r="F627">
        <f t="shared" si="38"/>
        <v>2.6831583442569031</v>
      </c>
      <c r="G627">
        <f t="shared" si="39"/>
        <v>1.9899218022919828E-3</v>
      </c>
    </row>
    <row r="628" spans="1:7">
      <c r="A628">
        <v>3.4409999999999998</v>
      </c>
      <c r="B628">
        <v>2.6437377929700001</v>
      </c>
      <c r="D628">
        <f t="shared" si="36"/>
        <v>206.45999999999998</v>
      </c>
      <c r="E628">
        <f t="shared" si="37"/>
        <v>2.6385498046899998</v>
      </c>
      <c r="F628">
        <f t="shared" si="38"/>
        <v>2.6831583442569031</v>
      </c>
      <c r="G628">
        <f t="shared" si="39"/>
        <v>1.9899218022919828E-3</v>
      </c>
    </row>
    <row r="629" spans="1:7">
      <c r="A629">
        <v>3.4465499999999998</v>
      </c>
      <c r="B629">
        <v>2.6437377929700001</v>
      </c>
      <c r="D629">
        <f t="shared" si="36"/>
        <v>206.79299999999998</v>
      </c>
      <c r="E629">
        <f t="shared" si="37"/>
        <v>2.6437377929700001</v>
      </c>
      <c r="F629">
        <f t="shared" si="38"/>
        <v>2.6831583442569031</v>
      </c>
      <c r="G629">
        <f t="shared" si="39"/>
        <v>1.5539798637633519E-3</v>
      </c>
    </row>
    <row r="630" spans="1:7">
      <c r="A630">
        <v>3.4521000000000002</v>
      </c>
      <c r="B630">
        <v>2.6437377929700001</v>
      </c>
      <c r="D630">
        <f t="shared" si="36"/>
        <v>207.12599999999998</v>
      </c>
      <c r="E630">
        <f t="shared" si="37"/>
        <v>2.6385498046899998</v>
      </c>
      <c r="F630">
        <f t="shared" si="38"/>
        <v>2.6831583442569031</v>
      </c>
      <c r="G630">
        <f t="shared" si="39"/>
        <v>1.9899218022919828E-3</v>
      </c>
    </row>
    <row r="631" spans="1:7">
      <c r="A631">
        <v>3.4576500000000001</v>
      </c>
      <c r="B631">
        <v>2.6437377929700001</v>
      </c>
      <c r="D631">
        <f t="shared" si="36"/>
        <v>207.459</v>
      </c>
      <c r="E631">
        <f t="shared" si="37"/>
        <v>2.6385498046899998</v>
      </c>
      <c r="F631">
        <f t="shared" si="38"/>
        <v>2.6831583442569031</v>
      </c>
      <c r="G631">
        <f t="shared" si="39"/>
        <v>1.9899218022919828E-3</v>
      </c>
    </row>
    <row r="632" spans="1:7">
      <c r="A632">
        <v>3.4632000000000001</v>
      </c>
      <c r="B632">
        <v>2.6437377929700001</v>
      </c>
      <c r="D632">
        <f t="shared" si="36"/>
        <v>207.792</v>
      </c>
      <c r="E632">
        <f t="shared" si="37"/>
        <v>2.6385498046899998</v>
      </c>
      <c r="F632">
        <f t="shared" si="38"/>
        <v>2.6831583442569031</v>
      </c>
      <c r="G632">
        <f t="shared" si="39"/>
        <v>1.9899218022919828E-3</v>
      </c>
    </row>
    <row r="633" spans="1:7">
      <c r="A633">
        <v>3.46875</v>
      </c>
      <c r="B633">
        <v>2.6437377929700001</v>
      </c>
      <c r="D633">
        <f t="shared" si="36"/>
        <v>208.125</v>
      </c>
      <c r="E633">
        <f t="shared" si="37"/>
        <v>2.6385498046899998</v>
      </c>
      <c r="F633">
        <f t="shared" si="38"/>
        <v>2.6831583442569031</v>
      </c>
      <c r="G633">
        <f t="shared" si="39"/>
        <v>1.9899218022919828E-3</v>
      </c>
    </row>
    <row r="634" spans="1:7">
      <c r="A634">
        <v>3.4742999999999999</v>
      </c>
      <c r="B634">
        <v>2.6437377929700001</v>
      </c>
      <c r="D634">
        <f t="shared" si="36"/>
        <v>208.458</v>
      </c>
      <c r="E634">
        <f t="shared" si="37"/>
        <v>2.6385498046899998</v>
      </c>
      <c r="F634">
        <f t="shared" si="38"/>
        <v>2.6831583442569031</v>
      </c>
      <c r="G634">
        <f t="shared" si="39"/>
        <v>1.9899218022919828E-3</v>
      </c>
    </row>
    <row r="635" spans="1:7">
      <c r="A635">
        <v>3.4798499999999999</v>
      </c>
      <c r="B635">
        <v>2.6437377929700001</v>
      </c>
      <c r="D635">
        <f t="shared" si="36"/>
        <v>208.791</v>
      </c>
      <c r="E635">
        <f t="shared" si="37"/>
        <v>2.6385498046899998</v>
      </c>
      <c r="F635">
        <f t="shared" si="38"/>
        <v>2.6831583442569031</v>
      </c>
      <c r="G635">
        <f t="shared" si="39"/>
        <v>1.9899218022919828E-3</v>
      </c>
    </row>
    <row r="636" spans="1:7">
      <c r="A636">
        <v>3.4853999999999998</v>
      </c>
      <c r="B636">
        <v>2.6437377929700001</v>
      </c>
      <c r="D636">
        <f t="shared" si="36"/>
        <v>209.124</v>
      </c>
      <c r="E636">
        <f t="shared" si="37"/>
        <v>2.6385498046899998</v>
      </c>
      <c r="F636">
        <f t="shared" si="38"/>
        <v>2.6831583442569031</v>
      </c>
      <c r="G636">
        <f t="shared" si="39"/>
        <v>1.9899218022919828E-3</v>
      </c>
    </row>
    <row r="637" spans="1:7">
      <c r="A637">
        <v>3.4909500000000002</v>
      </c>
      <c r="B637">
        <v>2.6437377929700001</v>
      </c>
      <c r="D637">
        <f t="shared" si="36"/>
        <v>209.45699999999999</v>
      </c>
      <c r="E637">
        <f t="shared" si="37"/>
        <v>2.6385498046899998</v>
      </c>
      <c r="F637">
        <f t="shared" si="38"/>
        <v>2.6831583442569031</v>
      </c>
      <c r="G637">
        <f t="shared" si="39"/>
        <v>1.9899218022919828E-3</v>
      </c>
    </row>
    <row r="638" spans="1:7">
      <c r="A638">
        <v>3.4965000000000002</v>
      </c>
      <c r="B638">
        <v>2.6437377929700001</v>
      </c>
      <c r="D638">
        <f t="shared" si="36"/>
        <v>209.79</v>
      </c>
      <c r="E638">
        <f t="shared" si="37"/>
        <v>2.6385498046899998</v>
      </c>
      <c r="F638">
        <f t="shared" si="38"/>
        <v>2.6831583442569031</v>
      </c>
      <c r="G638">
        <f t="shared" si="39"/>
        <v>1.9899218022919828E-3</v>
      </c>
    </row>
    <row r="639" spans="1:7">
      <c r="A639">
        <v>3.5020500000000001</v>
      </c>
      <c r="B639">
        <v>2.6437377929700001</v>
      </c>
      <c r="D639">
        <f t="shared" si="36"/>
        <v>210.12300000000002</v>
      </c>
      <c r="E639">
        <f t="shared" si="37"/>
        <v>2.6385498046899998</v>
      </c>
      <c r="F639">
        <f t="shared" si="38"/>
        <v>2.6831583442569031</v>
      </c>
      <c r="G639">
        <f t="shared" si="39"/>
        <v>1.9899218022919828E-3</v>
      </c>
    </row>
    <row r="640" spans="1:7">
      <c r="A640">
        <v>3.5076000000000001</v>
      </c>
      <c r="B640">
        <v>2.6437377929700001</v>
      </c>
      <c r="D640">
        <f t="shared" si="36"/>
        <v>210.45600000000002</v>
      </c>
      <c r="E640">
        <f t="shared" si="37"/>
        <v>2.6385498046899998</v>
      </c>
      <c r="F640">
        <f t="shared" si="38"/>
        <v>2.6831583442569031</v>
      </c>
      <c r="G640">
        <f t="shared" si="39"/>
        <v>1.9899218022919828E-3</v>
      </c>
    </row>
    <row r="641" spans="1:7">
      <c r="A641">
        <v>3.51315</v>
      </c>
      <c r="B641">
        <v>2.6437377929700001</v>
      </c>
      <c r="D641">
        <f t="shared" si="36"/>
        <v>210.78899999999999</v>
      </c>
      <c r="E641">
        <f t="shared" si="37"/>
        <v>2.6385498046899998</v>
      </c>
      <c r="F641">
        <f t="shared" si="38"/>
        <v>2.6831583442569031</v>
      </c>
      <c r="G641">
        <f t="shared" si="39"/>
        <v>1.9899218022919828E-3</v>
      </c>
    </row>
    <row r="642" spans="1:7">
      <c r="A642">
        <v>3.5186999999999999</v>
      </c>
      <c r="B642">
        <v>2.6437377929700001</v>
      </c>
      <c r="D642">
        <f t="shared" si="36"/>
        <v>211.12199999999999</v>
      </c>
      <c r="E642">
        <f t="shared" si="37"/>
        <v>2.6385498046899998</v>
      </c>
      <c r="F642">
        <f t="shared" si="38"/>
        <v>2.6831583442569031</v>
      </c>
      <c r="G642">
        <f t="shared" si="39"/>
        <v>1.9899218022919828E-3</v>
      </c>
    </row>
    <row r="643" spans="1:7">
      <c r="A643">
        <v>3.5242499999999999</v>
      </c>
      <c r="B643">
        <v>2.6437377929700001</v>
      </c>
      <c r="D643">
        <f t="shared" si="36"/>
        <v>211.45499999999998</v>
      </c>
      <c r="E643">
        <f t="shared" si="37"/>
        <v>2.6385498046899998</v>
      </c>
      <c r="F643">
        <f t="shared" si="38"/>
        <v>2.6831583442569031</v>
      </c>
      <c r="G643">
        <f t="shared" si="39"/>
        <v>1.9899218022919828E-3</v>
      </c>
    </row>
    <row r="644" spans="1:7">
      <c r="A644">
        <v>3.5297999999999998</v>
      </c>
      <c r="B644">
        <v>2.6437377929700001</v>
      </c>
      <c r="D644">
        <f t="shared" si="36"/>
        <v>211.78799999999998</v>
      </c>
      <c r="E644">
        <f t="shared" si="37"/>
        <v>2.6385498046899998</v>
      </c>
      <c r="F644">
        <f t="shared" si="38"/>
        <v>2.6831583442569031</v>
      </c>
      <c r="G644">
        <f t="shared" si="39"/>
        <v>1.9899218022919828E-3</v>
      </c>
    </row>
    <row r="645" spans="1:7">
      <c r="A645">
        <v>3.5353500000000002</v>
      </c>
      <c r="B645">
        <v>2.6437377929700001</v>
      </c>
      <c r="D645">
        <f t="shared" si="36"/>
        <v>212.12099999999998</v>
      </c>
      <c r="E645">
        <f t="shared" si="37"/>
        <v>2.6333618164099999</v>
      </c>
      <c r="F645">
        <f t="shared" si="38"/>
        <v>2.6831583442569031</v>
      </c>
      <c r="G645">
        <f t="shared" si="39"/>
        <v>2.4796941856074107E-3</v>
      </c>
    </row>
    <row r="646" spans="1:7">
      <c r="A646">
        <v>3.5409000000000002</v>
      </c>
      <c r="B646">
        <v>2.6385498046899998</v>
      </c>
      <c r="D646">
        <f t="shared" si="36"/>
        <v>212.45399999999998</v>
      </c>
      <c r="E646">
        <f t="shared" si="37"/>
        <v>2.6385498046899998</v>
      </c>
      <c r="F646">
        <f t="shared" si="38"/>
        <v>2.6831583442569031</v>
      </c>
      <c r="G646">
        <f t="shared" si="39"/>
        <v>1.9899218022919828E-3</v>
      </c>
    </row>
    <row r="647" spans="1:7">
      <c r="A647">
        <v>3.5464500000000001</v>
      </c>
      <c r="B647">
        <v>2.6385498046899998</v>
      </c>
      <c r="D647">
        <f t="shared" si="36"/>
        <v>212.78700000000001</v>
      </c>
      <c r="E647">
        <f t="shared" si="37"/>
        <v>2.6437377929700001</v>
      </c>
      <c r="F647">
        <f t="shared" si="38"/>
        <v>2.6831583442569031</v>
      </c>
      <c r="G647">
        <f t="shared" si="39"/>
        <v>1.5539798637633519E-3</v>
      </c>
    </row>
    <row r="648" spans="1:7">
      <c r="A648">
        <v>3.552</v>
      </c>
      <c r="B648">
        <v>2.6437377929700001</v>
      </c>
      <c r="D648">
        <f t="shared" si="36"/>
        <v>213.12</v>
      </c>
      <c r="E648">
        <f t="shared" si="37"/>
        <v>2.6385498046899998</v>
      </c>
      <c r="F648">
        <f t="shared" si="38"/>
        <v>2.6831583442569031</v>
      </c>
      <c r="G648">
        <f t="shared" si="39"/>
        <v>1.9899218022919828E-3</v>
      </c>
    </row>
    <row r="649" spans="1:7">
      <c r="A649">
        <v>3.55755</v>
      </c>
      <c r="B649">
        <v>2.6385498046899998</v>
      </c>
      <c r="D649">
        <f t="shared" ref="D649:D712" si="40">(A679-$A$38)*60</f>
        <v>213.453</v>
      </c>
      <c r="E649">
        <f t="shared" ref="E649:E712" si="41">B679</f>
        <v>2.6385498046899998</v>
      </c>
      <c r="F649">
        <f t="shared" ref="F649:F712" si="42">$J$10*EXP(-$J$11*D649)+$J$12</f>
        <v>2.6831583442569031</v>
      </c>
      <c r="G649">
        <f t="shared" ref="G649:G712" si="43">(E649-F649)^2</f>
        <v>1.9899218022919828E-3</v>
      </c>
    </row>
    <row r="650" spans="1:7">
      <c r="A650">
        <v>3.5630999999999999</v>
      </c>
      <c r="B650">
        <v>2.6437377929700001</v>
      </c>
      <c r="D650">
        <f t="shared" si="40"/>
        <v>213.786</v>
      </c>
      <c r="E650">
        <f t="shared" si="41"/>
        <v>2.6385498046899998</v>
      </c>
      <c r="F650">
        <f t="shared" si="42"/>
        <v>2.6831583442569031</v>
      </c>
      <c r="G650">
        <f t="shared" si="43"/>
        <v>1.9899218022919828E-3</v>
      </c>
    </row>
    <row r="651" spans="1:7">
      <c r="A651">
        <v>3.5686499999999999</v>
      </c>
      <c r="B651">
        <v>2.6437377929700001</v>
      </c>
      <c r="D651">
        <f t="shared" si="40"/>
        <v>214.119</v>
      </c>
      <c r="E651">
        <f t="shared" si="41"/>
        <v>2.6385498046899998</v>
      </c>
      <c r="F651">
        <f t="shared" si="42"/>
        <v>2.6831583442569031</v>
      </c>
      <c r="G651">
        <f t="shared" si="43"/>
        <v>1.9899218022919828E-3</v>
      </c>
    </row>
    <row r="652" spans="1:7">
      <c r="A652">
        <v>3.5741999999999998</v>
      </c>
      <c r="B652">
        <v>2.6437377929700001</v>
      </c>
      <c r="D652">
        <f t="shared" si="40"/>
        <v>214.452</v>
      </c>
      <c r="E652">
        <f t="shared" si="41"/>
        <v>2.6385498046899998</v>
      </c>
      <c r="F652">
        <f t="shared" si="42"/>
        <v>2.6831583442569031</v>
      </c>
      <c r="G652">
        <f t="shared" si="43"/>
        <v>1.9899218022919828E-3</v>
      </c>
    </row>
    <row r="653" spans="1:7">
      <c r="A653">
        <v>3.5797500000000002</v>
      </c>
      <c r="B653">
        <v>2.6437377929700001</v>
      </c>
      <c r="D653">
        <f t="shared" si="40"/>
        <v>214.785</v>
      </c>
      <c r="E653">
        <f t="shared" si="41"/>
        <v>2.6385498046899998</v>
      </c>
      <c r="F653">
        <f t="shared" si="42"/>
        <v>2.6831583442569031</v>
      </c>
      <c r="G653">
        <f t="shared" si="43"/>
        <v>1.9899218022919828E-3</v>
      </c>
    </row>
    <row r="654" spans="1:7">
      <c r="A654">
        <v>3.5853000000000002</v>
      </c>
      <c r="B654">
        <v>2.6437377929700001</v>
      </c>
      <c r="D654">
        <f t="shared" si="40"/>
        <v>215.11799999999999</v>
      </c>
      <c r="E654">
        <f t="shared" si="41"/>
        <v>2.6385498046899998</v>
      </c>
      <c r="F654">
        <f t="shared" si="42"/>
        <v>2.6831583442569031</v>
      </c>
      <c r="G654">
        <f t="shared" si="43"/>
        <v>1.9899218022919828E-3</v>
      </c>
    </row>
    <row r="655" spans="1:7">
      <c r="A655">
        <v>3.5908500000000001</v>
      </c>
      <c r="B655">
        <v>2.6385498046899998</v>
      </c>
      <c r="D655">
        <f t="shared" si="40"/>
        <v>215.45099999999999</v>
      </c>
      <c r="E655">
        <f t="shared" si="41"/>
        <v>2.6385498046899998</v>
      </c>
      <c r="F655">
        <f t="shared" si="42"/>
        <v>2.6831583442569031</v>
      </c>
      <c r="G655">
        <f t="shared" si="43"/>
        <v>1.9899218022919828E-3</v>
      </c>
    </row>
    <row r="656" spans="1:7">
      <c r="A656">
        <v>3.5964</v>
      </c>
      <c r="B656">
        <v>2.6385498046899998</v>
      </c>
      <c r="D656">
        <f t="shared" si="40"/>
        <v>215.78399999999999</v>
      </c>
      <c r="E656">
        <f t="shared" si="41"/>
        <v>2.6385498046899998</v>
      </c>
      <c r="F656">
        <f t="shared" si="42"/>
        <v>2.6831583442569031</v>
      </c>
      <c r="G656">
        <f t="shared" si="43"/>
        <v>1.9899218022919828E-3</v>
      </c>
    </row>
    <row r="657" spans="1:7">
      <c r="A657">
        <v>3.60195</v>
      </c>
      <c r="B657">
        <v>2.6385498046899998</v>
      </c>
      <c r="D657">
        <f t="shared" si="40"/>
        <v>216.11699999999999</v>
      </c>
      <c r="E657">
        <f t="shared" si="41"/>
        <v>2.6385498046899998</v>
      </c>
      <c r="F657">
        <f t="shared" si="42"/>
        <v>2.6831583442569031</v>
      </c>
      <c r="G657">
        <f t="shared" si="43"/>
        <v>1.9899218022919828E-3</v>
      </c>
    </row>
    <row r="658" spans="1:7">
      <c r="A658">
        <v>3.6074999999999999</v>
      </c>
      <c r="B658">
        <v>2.6385498046899998</v>
      </c>
      <c r="D658">
        <f t="shared" si="40"/>
        <v>216.45</v>
      </c>
      <c r="E658">
        <f t="shared" si="41"/>
        <v>2.6333618164099999</v>
      </c>
      <c r="F658">
        <f t="shared" si="42"/>
        <v>2.6831583442569031</v>
      </c>
      <c r="G658">
        <f t="shared" si="43"/>
        <v>2.4796941856074107E-3</v>
      </c>
    </row>
    <row r="659" spans="1:7">
      <c r="A659">
        <v>3.6130499999999999</v>
      </c>
      <c r="B659">
        <v>2.6437377929700001</v>
      </c>
      <c r="D659">
        <f t="shared" si="40"/>
        <v>216.78299999999999</v>
      </c>
      <c r="E659">
        <f t="shared" si="41"/>
        <v>2.6385498046899998</v>
      </c>
      <c r="F659">
        <f t="shared" si="42"/>
        <v>2.6831583442569031</v>
      </c>
      <c r="G659">
        <f t="shared" si="43"/>
        <v>1.9899218022919828E-3</v>
      </c>
    </row>
    <row r="660" spans="1:7">
      <c r="A660">
        <v>3.6185999999999998</v>
      </c>
      <c r="B660">
        <v>2.6385498046899998</v>
      </c>
      <c r="D660">
        <f t="shared" si="40"/>
        <v>217.11599999999999</v>
      </c>
      <c r="E660">
        <f t="shared" si="41"/>
        <v>2.6333618164099999</v>
      </c>
      <c r="F660">
        <f t="shared" si="42"/>
        <v>2.6831583442569031</v>
      </c>
      <c r="G660">
        <f t="shared" si="43"/>
        <v>2.4796941856074107E-3</v>
      </c>
    </row>
    <row r="661" spans="1:7">
      <c r="A661">
        <v>3.6241500000000002</v>
      </c>
      <c r="B661">
        <v>2.6385498046899998</v>
      </c>
      <c r="D661">
        <f t="shared" si="40"/>
        <v>217.44899999999998</v>
      </c>
      <c r="E661">
        <f t="shared" si="41"/>
        <v>2.6385498046899998</v>
      </c>
      <c r="F661">
        <f t="shared" si="42"/>
        <v>2.6831583442569031</v>
      </c>
      <c r="G661">
        <f t="shared" si="43"/>
        <v>1.9899218022919828E-3</v>
      </c>
    </row>
    <row r="662" spans="1:7">
      <c r="A662">
        <v>3.6297000000000001</v>
      </c>
      <c r="B662">
        <v>2.6385498046899998</v>
      </c>
      <c r="D662">
        <f t="shared" si="40"/>
        <v>217.78199999999998</v>
      </c>
      <c r="E662">
        <f t="shared" si="41"/>
        <v>2.6385498046899998</v>
      </c>
      <c r="F662">
        <f t="shared" si="42"/>
        <v>2.6831583442569031</v>
      </c>
      <c r="G662">
        <f t="shared" si="43"/>
        <v>1.9899218022919828E-3</v>
      </c>
    </row>
    <row r="663" spans="1:7">
      <c r="A663">
        <v>3.6352500000000001</v>
      </c>
      <c r="B663">
        <v>2.6385498046899998</v>
      </c>
      <c r="D663">
        <f t="shared" si="40"/>
        <v>218.11500000000001</v>
      </c>
      <c r="E663">
        <f t="shared" si="41"/>
        <v>2.6385498046899998</v>
      </c>
      <c r="F663">
        <f t="shared" si="42"/>
        <v>2.6831583442569031</v>
      </c>
      <c r="G663">
        <f t="shared" si="43"/>
        <v>1.9899218022919828E-3</v>
      </c>
    </row>
    <row r="664" spans="1:7">
      <c r="A664">
        <v>3.6408</v>
      </c>
      <c r="B664">
        <v>2.6385498046899998</v>
      </c>
      <c r="D664">
        <f t="shared" si="40"/>
        <v>218.44800000000001</v>
      </c>
      <c r="E664">
        <f t="shared" si="41"/>
        <v>2.6385498046899998</v>
      </c>
      <c r="F664">
        <f t="shared" si="42"/>
        <v>2.6831583442569031</v>
      </c>
      <c r="G664">
        <f t="shared" si="43"/>
        <v>1.9899218022919828E-3</v>
      </c>
    </row>
    <row r="665" spans="1:7">
      <c r="A665">
        <v>3.64635</v>
      </c>
      <c r="B665">
        <v>2.6385498046899998</v>
      </c>
      <c r="D665">
        <f t="shared" si="40"/>
        <v>218.78100000000001</v>
      </c>
      <c r="E665">
        <f t="shared" si="41"/>
        <v>2.6385498046899998</v>
      </c>
      <c r="F665">
        <f t="shared" si="42"/>
        <v>2.6831583442569031</v>
      </c>
      <c r="G665">
        <f t="shared" si="43"/>
        <v>1.9899218022919828E-3</v>
      </c>
    </row>
    <row r="666" spans="1:7">
      <c r="A666">
        <v>3.6518999999999999</v>
      </c>
      <c r="B666">
        <v>2.6385498046899998</v>
      </c>
      <c r="D666">
        <f t="shared" si="40"/>
        <v>219.114</v>
      </c>
      <c r="E666">
        <f t="shared" si="41"/>
        <v>2.6385498046899998</v>
      </c>
      <c r="F666">
        <f t="shared" si="42"/>
        <v>2.6831583442569031</v>
      </c>
      <c r="G666">
        <f t="shared" si="43"/>
        <v>1.9899218022919828E-3</v>
      </c>
    </row>
    <row r="667" spans="1:7">
      <c r="A667">
        <v>3.6574499999999999</v>
      </c>
      <c r="B667">
        <v>2.6385498046899998</v>
      </c>
      <c r="D667">
        <f t="shared" si="40"/>
        <v>219.447</v>
      </c>
      <c r="E667">
        <f t="shared" si="41"/>
        <v>2.6385498046899998</v>
      </c>
      <c r="F667">
        <f t="shared" si="42"/>
        <v>2.6831583442569031</v>
      </c>
      <c r="G667">
        <f t="shared" si="43"/>
        <v>1.9899218022919828E-3</v>
      </c>
    </row>
    <row r="668" spans="1:7">
      <c r="A668">
        <v>3.6629999999999998</v>
      </c>
      <c r="B668">
        <v>2.6385498046899998</v>
      </c>
      <c r="D668">
        <f t="shared" si="40"/>
        <v>219.78</v>
      </c>
      <c r="E668">
        <f t="shared" si="41"/>
        <v>2.6385498046899998</v>
      </c>
      <c r="F668">
        <f t="shared" si="42"/>
        <v>2.6831583442569031</v>
      </c>
      <c r="G668">
        <f t="shared" si="43"/>
        <v>1.9899218022919828E-3</v>
      </c>
    </row>
    <row r="669" spans="1:7">
      <c r="A669">
        <v>3.6685500000000002</v>
      </c>
      <c r="B669">
        <v>2.6385498046899998</v>
      </c>
      <c r="D669">
        <f t="shared" si="40"/>
        <v>220.113</v>
      </c>
      <c r="E669">
        <f t="shared" si="41"/>
        <v>2.6385498046899998</v>
      </c>
      <c r="F669">
        <f t="shared" si="42"/>
        <v>2.6831583442569031</v>
      </c>
      <c r="G669">
        <f t="shared" si="43"/>
        <v>1.9899218022919828E-3</v>
      </c>
    </row>
    <row r="670" spans="1:7">
      <c r="A670">
        <v>3.6741000000000001</v>
      </c>
      <c r="B670">
        <v>2.6385498046899998</v>
      </c>
      <c r="D670">
        <f t="shared" si="40"/>
        <v>220.44599999999997</v>
      </c>
      <c r="E670">
        <f t="shared" si="41"/>
        <v>2.6385498046899998</v>
      </c>
      <c r="F670">
        <f t="shared" si="42"/>
        <v>2.6831583442569031</v>
      </c>
      <c r="G670">
        <f t="shared" si="43"/>
        <v>1.9899218022919828E-3</v>
      </c>
    </row>
    <row r="671" spans="1:7">
      <c r="A671">
        <v>3.6796500000000001</v>
      </c>
      <c r="B671">
        <v>2.6385498046899998</v>
      </c>
      <c r="D671">
        <f t="shared" si="40"/>
        <v>220.779</v>
      </c>
      <c r="E671">
        <f t="shared" si="41"/>
        <v>2.6385498046899998</v>
      </c>
      <c r="F671">
        <f t="shared" si="42"/>
        <v>2.6831583442569031</v>
      </c>
      <c r="G671">
        <f t="shared" si="43"/>
        <v>1.9899218022919828E-3</v>
      </c>
    </row>
    <row r="672" spans="1:7">
      <c r="A672">
        <v>3.6852</v>
      </c>
      <c r="B672">
        <v>2.6385498046899998</v>
      </c>
      <c r="D672">
        <f t="shared" si="40"/>
        <v>221.11199999999999</v>
      </c>
      <c r="E672">
        <f t="shared" si="41"/>
        <v>2.6385498046899998</v>
      </c>
      <c r="F672">
        <f t="shared" si="42"/>
        <v>2.6831583442569031</v>
      </c>
      <c r="G672">
        <f t="shared" si="43"/>
        <v>1.9899218022919828E-3</v>
      </c>
    </row>
    <row r="673" spans="1:7">
      <c r="A673">
        <v>3.69075</v>
      </c>
      <c r="B673">
        <v>2.6385498046899998</v>
      </c>
      <c r="D673">
        <f t="shared" si="40"/>
        <v>221.44499999999999</v>
      </c>
      <c r="E673">
        <f t="shared" si="41"/>
        <v>2.6333618164099999</v>
      </c>
      <c r="F673">
        <f t="shared" si="42"/>
        <v>2.6831583442569031</v>
      </c>
      <c r="G673">
        <f t="shared" si="43"/>
        <v>2.4796941856074107E-3</v>
      </c>
    </row>
    <row r="674" spans="1:7">
      <c r="A674">
        <v>3.6962999999999999</v>
      </c>
      <c r="B674">
        <v>2.6385498046899998</v>
      </c>
      <c r="D674">
        <f t="shared" si="40"/>
        <v>221.77799999999999</v>
      </c>
      <c r="E674">
        <f t="shared" si="41"/>
        <v>2.6333618164099999</v>
      </c>
      <c r="F674">
        <f t="shared" si="42"/>
        <v>2.6831583442569031</v>
      </c>
      <c r="G674">
        <f t="shared" si="43"/>
        <v>2.4796941856074107E-3</v>
      </c>
    </row>
    <row r="675" spans="1:7">
      <c r="A675">
        <v>3.7018499999999999</v>
      </c>
      <c r="B675">
        <v>2.6333618164099999</v>
      </c>
      <c r="D675">
        <f t="shared" si="40"/>
        <v>222.11099999999999</v>
      </c>
      <c r="E675">
        <f t="shared" si="41"/>
        <v>2.6333618164099999</v>
      </c>
      <c r="F675">
        <f t="shared" si="42"/>
        <v>2.6831583442569031</v>
      </c>
      <c r="G675">
        <f t="shared" si="43"/>
        <v>2.4796941856074107E-3</v>
      </c>
    </row>
    <row r="676" spans="1:7">
      <c r="A676">
        <v>3.7073999999999998</v>
      </c>
      <c r="B676">
        <v>2.6385498046899998</v>
      </c>
      <c r="D676">
        <f t="shared" si="40"/>
        <v>222.44399999999999</v>
      </c>
      <c r="E676">
        <f t="shared" si="41"/>
        <v>2.6333618164099999</v>
      </c>
      <c r="F676">
        <f t="shared" si="42"/>
        <v>2.6831583442569031</v>
      </c>
      <c r="G676">
        <f t="shared" si="43"/>
        <v>2.4796941856074107E-3</v>
      </c>
    </row>
    <row r="677" spans="1:7">
      <c r="A677">
        <v>3.7129500000000002</v>
      </c>
      <c r="B677">
        <v>2.6437377929700001</v>
      </c>
      <c r="D677">
        <f t="shared" si="40"/>
        <v>222.77699999999999</v>
      </c>
      <c r="E677">
        <f t="shared" si="41"/>
        <v>2.6333618164099999</v>
      </c>
      <c r="F677">
        <f t="shared" si="42"/>
        <v>2.6831583442569031</v>
      </c>
      <c r="G677">
        <f t="shared" si="43"/>
        <v>2.4796941856074107E-3</v>
      </c>
    </row>
    <row r="678" spans="1:7">
      <c r="A678">
        <v>3.7185000000000001</v>
      </c>
      <c r="B678">
        <v>2.6385498046899998</v>
      </c>
      <c r="D678">
        <f t="shared" si="40"/>
        <v>223.10999999999999</v>
      </c>
      <c r="E678">
        <f t="shared" si="41"/>
        <v>2.6333618164099999</v>
      </c>
      <c r="F678">
        <f t="shared" si="42"/>
        <v>2.6831583442569031</v>
      </c>
      <c r="G678">
        <f t="shared" si="43"/>
        <v>2.4796941856074107E-3</v>
      </c>
    </row>
    <row r="679" spans="1:7">
      <c r="A679">
        <v>3.7240500000000001</v>
      </c>
      <c r="B679">
        <v>2.6385498046899998</v>
      </c>
      <c r="D679">
        <f t="shared" si="40"/>
        <v>223.44300000000001</v>
      </c>
      <c r="E679">
        <f t="shared" si="41"/>
        <v>2.6333618164099999</v>
      </c>
      <c r="F679">
        <f t="shared" si="42"/>
        <v>2.6831583442569031</v>
      </c>
      <c r="G679">
        <f t="shared" si="43"/>
        <v>2.4796941856074107E-3</v>
      </c>
    </row>
    <row r="680" spans="1:7">
      <c r="A680">
        <v>3.7296</v>
      </c>
      <c r="B680">
        <v>2.6385498046899998</v>
      </c>
      <c r="D680">
        <f t="shared" si="40"/>
        <v>223.77600000000001</v>
      </c>
      <c r="E680">
        <f t="shared" si="41"/>
        <v>2.6333618164099999</v>
      </c>
      <c r="F680">
        <f t="shared" si="42"/>
        <v>2.6831583442569031</v>
      </c>
      <c r="G680">
        <f t="shared" si="43"/>
        <v>2.4796941856074107E-3</v>
      </c>
    </row>
    <row r="681" spans="1:7">
      <c r="A681">
        <v>3.73515</v>
      </c>
      <c r="B681">
        <v>2.6385498046899998</v>
      </c>
      <c r="D681">
        <f t="shared" si="40"/>
        <v>224.10900000000001</v>
      </c>
      <c r="E681">
        <f t="shared" si="41"/>
        <v>2.6333618164099999</v>
      </c>
      <c r="F681">
        <f t="shared" si="42"/>
        <v>2.6831583442569031</v>
      </c>
      <c r="G681">
        <f t="shared" si="43"/>
        <v>2.4796941856074107E-3</v>
      </c>
    </row>
    <row r="682" spans="1:7">
      <c r="A682">
        <v>3.7406999999999999</v>
      </c>
      <c r="B682">
        <v>2.6385498046899998</v>
      </c>
      <c r="D682">
        <f t="shared" si="40"/>
        <v>224.44200000000001</v>
      </c>
      <c r="E682">
        <f t="shared" si="41"/>
        <v>2.6333618164099999</v>
      </c>
      <c r="F682">
        <f t="shared" si="42"/>
        <v>2.6831583442569031</v>
      </c>
      <c r="G682">
        <f t="shared" si="43"/>
        <v>2.4796941856074107E-3</v>
      </c>
    </row>
    <row r="683" spans="1:7">
      <c r="A683">
        <v>3.7462499999999999</v>
      </c>
      <c r="B683">
        <v>2.6385498046899998</v>
      </c>
      <c r="D683">
        <f t="shared" si="40"/>
        <v>224.77499999999998</v>
      </c>
      <c r="E683">
        <f t="shared" si="41"/>
        <v>2.6333618164099999</v>
      </c>
      <c r="F683">
        <f t="shared" si="42"/>
        <v>2.6831583442569031</v>
      </c>
      <c r="G683">
        <f t="shared" si="43"/>
        <v>2.4796941856074107E-3</v>
      </c>
    </row>
    <row r="684" spans="1:7">
      <c r="A684">
        <v>3.7517999999999998</v>
      </c>
      <c r="B684">
        <v>2.6385498046899998</v>
      </c>
      <c r="D684">
        <f t="shared" si="40"/>
        <v>225.10799999999998</v>
      </c>
      <c r="E684">
        <f t="shared" si="41"/>
        <v>2.6333618164099999</v>
      </c>
      <c r="F684">
        <f t="shared" si="42"/>
        <v>2.6831583442569031</v>
      </c>
      <c r="G684">
        <f t="shared" si="43"/>
        <v>2.4796941856074107E-3</v>
      </c>
    </row>
    <row r="685" spans="1:7">
      <c r="A685">
        <v>3.7573500000000002</v>
      </c>
      <c r="B685">
        <v>2.6385498046899998</v>
      </c>
      <c r="D685">
        <f t="shared" si="40"/>
        <v>225.44099999999997</v>
      </c>
      <c r="E685">
        <f t="shared" si="41"/>
        <v>2.6333618164099999</v>
      </c>
      <c r="F685">
        <f t="shared" si="42"/>
        <v>2.6831583442569031</v>
      </c>
      <c r="G685">
        <f t="shared" si="43"/>
        <v>2.4796941856074107E-3</v>
      </c>
    </row>
    <row r="686" spans="1:7">
      <c r="A686">
        <v>3.7629000000000001</v>
      </c>
      <c r="B686">
        <v>2.6385498046899998</v>
      </c>
      <c r="D686">
        <f t="shared" si="40"/>
        <v>225.77399999999997</v>
      </c>
      <c r="E686">
        <f t="shared" si="41"/>
        <v>2.6333618164099999</v>
      </c>
      <c r="F686">
        <f t="shared" si="42"/>
        <v>2.6831583442569031</v>
      </c>
      <c r="G686">
        <f t="shared" si="43"/>
        <v>2.4796941856074107E-3</v>
      </c>
    </row>
    <row r="687" spans="1:7">
      <c r="A687">
        <v>3.7684500000000001</v>
      </c>
      <c r="B687">
        <v>2.6385498046899998</v>
      </c>
      <c r="D687">
        <f t="shared" si="40"/>
        <v>226.107</v>
      </c>
      <c r="E687">
        <f t="shared" si="41"/>
        <v>2.6333618164099999</v>
      </c>
      <c r="F687">
        <f t="shared" si="42"/>
        <v>2.6831583442569031</v>
      </c>
      <c r="G687">
        <f t="shared" si="43"/>
        <v>2.4796941856074107E-3</v>
      </c>
    </row>
    <row r="688" spans="1:7">
      <c r="A688">
        <v>3.774</v>
      </c>
      <c r="B688">
        <v>2.6333618164099999</v>
      </c>
      <c r="D688">
        <f t="shared" si="40"/>
        <v>226.44</v>
      </c>
      <c r="E688">
        <f t="shared" si="41"/>
        <v>2.6333618164099999</v>
      </c>
      <c r="F688">
        <f t="shared" si="42"/>
        <v>2.6831583442569031</v>
      </c>
      <c r="G688">
        <f t="shared" si="43"/>
        <v>2.4796941856074107E-3</v>
      </c>
    </row>
    <row r="689" spans="1:7">
      <c r="A689">
        <v>3.77955</v>
      </c>
      <c r="B689">
        <v>2.6385498046899998</v>
      </c>
      <c r="D689">
        <f t="shared" si="40"/>
        <v>226.773</v>
      </c>
      <c r="E689">
        <f t="shared" si="41"/>
        <v>2.6333618164099999</v>
      </c>
      <c r="F689">
        <f t="shared" si="42"/>
        <v>2.6831583442569031</v>
      </c>
      <c r="G689">
        <f t="shared" si="43"/>
        <v>2.4796941856074107E-3</v>
      </c>
    </row>
    <row r="690" spans="1:7">
      <c r="A690">
        <v>3.7850999999999999</v>
      </c>
      <c r="B690">
        <v>2.6333618164099999</v>
      </c>
      <c r="D690">
        <f t="shared" si="40"/>
        <v>227.10599999999999</v>
      </c>
      <c r="E690">
        <f t="shared" si="41"/>
        <v>2.6333618164099999</v>
      </c>
      <c r="F690">
        <f t="shared" si="42"/>
        <v>2.6831583442569031</v>
      </c>
      <c r="G690">
        <f t="shared" si="43"/>
        <v>2.4796941856074107E-3</v>
      </c>
    </row>
    <row r="691" spans="1:7">
      <c r="A691">
        <v>3.7906499999999999</v>
      </c>
      <c r="B691">
        <v>2.6385498046899998</v>
      </c>
      <c r="D691">
        <f t="shared" si="40"/>
        <v>227.43899999999999</v>
      </c>
      <c r="E691">
        <f t="shared" si="41"/>
        <v>2.6333618164099999</v>
      </c>
      <c r="F691">
        <f t="shared" si="42"/>
        <v>2.6831583442569031</v>
      </c>
      <c r="G691">
        <f t="shared" si="43"/>
        <v>2.4796941856074107E-3</v>
      </c>
    </row>
    <row r="692" spans="1:7">
      <c r="A692">
        <v>3.7961999999999998</v>
      </c>
      <c r="B692">
        <v>2.6385498046899998</v>
      </c>
      <c r="D692">
        <f t="shared" si="40"/>
        <v>227.77199999999999</v>
      </c>
      <c r="E692">
        <f t="shared" si="41"/>
        <v>2.6333618164099999</v>
      </c>
      <c r="F692">
        <f t="shared" si="42"/>
        <v>2.6831583442569031</v>
      </c>
      <c r="G692">
        <f t="shared" si="43"/>
        <v>2.4796941856074107E-3</v>
      </c>
    </row>
    <row r="693" spans="1:7">
      <c r="A693">
        <v>3.8017500000000002</v>
      </c>
      <c r="B693">
        <v>2.6385498046899998</v>
      </c>
      <c r="D693">
        <f t="shared" si="40"/>
        <v>228.10499999999999</v>
      </c>
      <c r="E693">
        <f t="shared" si="41"/>
        <v>2.6333618164099999</v>
      </c>
      <c r="F693">
        <f t="shared" si="42"/>
        <v>2.6831583442569031</v>
      </c>
      <c r="G693">
        <f t="shared" si="43"/>
        <v>2.4796941856074107E-3</v>
      </c>
    </row>
    <row r="694" spans="1:7">
      <c r="A694">
        <v>3.8073000000000001</v>
      </c>
      <c r="B694">
        <v>2.6385498046899998</v>
      </c>
      <c r="D694">
        <f t="shared" si="40"/>
        <v>228.43800000000002</v>
      </c>
      <c r="E694">
        <f t="shared" si="41"/>
        <v>2.6333618164099999</v>
      </c>
      <c r="F694">
        <f t="shared" si="42"/>
        <v>2.6831583442569031</v>
      </c>
      <c r="G694">
        <f t="shared" si="43"/>
        <v>2.4796941856074107E-3</v>
      </c>
    </row>
    <row r="695" spans="1:7">
      <c r="A695">
        <v>3.8128500000000001</v>
      </c>
      <c r="B695">
        <v>2.6385498046899998</v>
      </c>
      <c r="D695">
        <f t="shared" si="40"/>
        <v>228.77100000000002</v>
      </c>
      <c r="E695">
        <f t="shared" si="41"/>
        <v>2.6333618164099999</v>
      </c>
      <c r="F695">
        <f t="shared" si="42"/>
        <v>2.6831583442569031</v>
      </c>
      <c r="G695">
        <f t="shared" si="43"/>
        <v>2.4796941856074107E-3</v>
      </c>
    </row>
    <row r="696" spans="1:7">
      <c r="A696">
        <v>3.8184</v>
      </c>
      <c r="B696">
        <v>2.6385498046899998</v>
      </c>
      <c r="D696">
        <f t="shared" si="40"/>
        <v>229.10400000000001</v>
      </c>
      <c r="E696">
        <f t="shared" si="41"/>
        <v>2.6333618164099999</v>
      </c>
      <c r="F696">
        <f t="shared" si="42"/>
        <v>2.6831583442569031</v>
      </c>
      <c r="G696">
        <f t="shared" si="43"/>
        <v>2.4796941856074107E-3</v>
      </c>
    </row>
    <row r="697" spans="1:7">
      <c r="A697">
        <v>3.82395</v>
      </c>
      <c r="B697">
        <v>2.6385498046899998</v>
      </c>
      <c r="D697">
        <f t="shared" si="40"/>
        <v>229.43700000000001</v>
      </c>
      <c r="E697">
        <f t="shared" si="41"/>
        <v>2.6333618164099999</v>
      </c>
      <c r="F697">
        <f t="shared" si="42"/>
        <v>2.6831583442569031</v>
      </c>
      <c r="G697">
        <f t="shared" si="43"/>
        <v>2.4796941856074107E-3</v>
      </c>
    </row>
    <row r="698" spans="1:7">
      <c r="A698">
        <v>3.8294999999999999</v>
      </c>
      <c r="B698">
        <v>2.6385498046899998</v>
      </c>
      <c r="D698">
        <f t="shared" si="40"/>
        <v>229.76999999999998</v>
      </c>
      <c r="E698">
        <f t="shared" si="41"/>
        <v>2.6333618164099999</v>
      </c>
      <c r="F698">
        <f t="shared" si="42"/>
        <v>2.6831583442569031</v>
      </c>
      <c r="G698">
        <f t="shared" si="43"/>
        <v>2.4796941856074107E-3</v>
      </c>
    </row>
    <row r="699" spans="1:7">
      <c r="A699">
        <v>3.8350499999999998</v>
      </c>
      <c r="B699">
        <v>2.6385498046899998</v>
      </c>
      <c r="D699">
        <f t="shared" si="40"/>
        <v>230.10299999999998</v>
      </c>
      <c r="E699">
        <f t="shared" si="41"/>
        <v>2.6333618164099999</v>
      </c>
      <c r="F699">
        <f t="shared" si="42"/>
        <v>2.6831583442569031</v>
      </c>
      <c r="G699">
        <f t="shared" si="43"/>
        <v>2.4796941856074107E-3</v>
      </c>
    </row>
    <row r="700" spans="1:7">
      <c r="A700">
        <v>3.8405999999999998</v>
      </c>
      <c r="B700">
        <v>2.6385498046899998</v>
      </c>
      <c r="D700">
        <f t="shared" si="40"/>
        <v>230.43600000000001</v>
      </c>
      <c r="E700">
        <f t="shared" si="41"/>
        <v>2.6333618164099999</v>
      </c>
      <c r="F700">
        <f t="shared" si="42"/>
        <v>2.6831583442569031</v>
      </c>
      <c r="G700">
        <f t="shared" si="43"/>
        <v>2.4796941856074107E-3</v>
      </c>
    </row>
    <row r="701" spans="1:7">
      <c r="A701">
        <v>3.8461500000000002</v>
      </c>
      <c r="B701">
        <v>2.6385498046899998</v>
      </c>
      <c r="D701">
        <f t="shared" si="40"/>
        <v>230.76899999999998</v>
      </c>
      <c r="E701">
        <f t="shared" si="41"/>
        <v>2.6333618164099999</v>
      </c>
      <c r="F701">
        <f t="shared" si="42"/>
        <v>2.6831583442569031</v>
      </c>
      <c r="G701">
        <f t="shared" si="43"/>
        <v>2.4796941856074107E-3</v>
      </c>
    </row>
    <row r="702" spans="1:7">
      <c r="A702">
        <v>3.8517000000000001</v>
      </c>
      <c r="B702">
        <v>2.6385498046899998</v>
      </c>
      <c r="D702">
        <f t="shared" si="40"/>
        <v>231.102</v>
      </c>
      <c r="E702">
        <f t="shared" si="41"/>
        <v>2.6333618164099999</v>
      </c>
      <c r="F702">
        <f t="shared" si="42"/>
        <v>2.6831583442569031</v>
      </c>
      <c r="G702">
        <f t="shared" si="43"/>
        <v>2.4796941856074107E-3</v>
      </c>
    </row>
    <row r="703" spans="1:7">
      <c r="A703">
        <v>3.8572500000000001</v>
      </c>
      <c r="B703">
        <v>2.6333618164099999</v>
      </c>
      <c r="D703">
        <f t="shared" si="40"/>
        <v>231.43499999999997</v>
      </c>
      <c r="E703">
        <f t="shared" si="41"/>
        <v>2.62817382813</v>
      </c>
      <c r="F703">
        <f t="shared" si="42"/>
        <v>2.6831583442569031</v>
      </c>
      <c r="G703">
        <f t="shared" si="43"/>
        <v>3.0232970137096713E-3</v>
      </c>
    </row>
    <row r="704" spans="1:7">
      <c r="A704">
        <v>3.8628</v>
      </c>
      <c r="B704">
        <v>2.6333618164099999</v>
      </c>
      <c r="D704">
        <f t="shared" si="40"/>
        <v>231.768</v>
      </c>
      <c r="E704">
        <f t="shared" si="41"/>
        <v>2.62817382813</v>
      </c>
      <c r="F704">
        <f t="shared" si="42"/>
        <v>2.6831583442569031</v>
      </c>
      <c r="G704">
        <f t="shared" si="43"/>
        <v>3.0232970137096713E-3</v>
      </c>
    </row>
    <row r="705" spans="1:7">
      <c r="A705">
        <v>3.86835</v>
      </c>
      <c r="B705">
        <v>2.6333618164099999</v>
      </c>
      <c r="D705">
        <f t="shared" si="40"/>
        <v>232.10099999999997</v>
      </c>
      <c r="E705">
        <f t="shared" si="41"/>
        <v>2.62817382813</v>
      </c>
      <c r="F705">
        <f t="shared" si="42"/>
        <v>2.6831583442569031</v>
      </c>
      <c r="G705">
        <f t="shared" si="43"/>
        <v>3.0232970137096713E-3</v>
      </c>
    </row>
    <row r="706" spans="1:7">
      <c r="A706">
        <v>3.8738999999999999</v>
      </c>
      <c r="B706">
        <v>2.6333618164099999</v>
      </c>
      <c r="D706">
        <f t="shared" si="40"/>
        <v>232.434</v>
      </c>
      <c r="E706">
        <f t="shared" si="41"/>
        <v>2.62817382813</v>
      </c>
      <c r="F706">
        <f t="shared" si="42"/>
        <v>2.6831583442569031</v>
      </c>
      <c r="G706">
        <f t="shared" si="43"/>
        <v>3.0232970137096713E-3</v>
      </c>
    </row>
    <row r="707" spans="1:7">
      <c r="A707">
        <v>3.8794499999999998</v>
      </c>
      <c r="B707">
        <v>2.6333618164099999</v>
      </c>
      <c r="D707">
        <f t="shared" si="40"/>
        <v>232.76700000000002</v>
      </c>
      <c r="E707">
        <f t="shared" si="41"/>
        <v>2.62817382813</v>
      </c>
      <c r="F707">
        <f t="shared" si="42"/>
        <v>2.6831583442569031</v>
      </c>
      <c r="G707">
        <f t="shared" si="43"/>
        <v>3.0232970137096713E-3</v>
      </c>
    </row>
    <row r="708" spans="1:7">
      <c r="A708">
        <v>3.8849999999999998</v>
      </c>
      <c r="B708">
        <v>2.6333618164099999</v>
      </c>
      <c r="D708">
        <f t="shared" si="40"/>
        <v>233.1</v>
      </c>
      <c r="E708">
        <f t="shared" si="41"/>
        <v>2.62817382813</v>
      </c>
      <c r="F708">
        <f t="shared" si="42"/>
        <v>2.6831583442569031</v>
      </c>
      <c r="G708">
        <f t="shared" si="43"/>
        <v>3.0232970137096713E-3</v>
      </c>
    </row>
    <row r="709" spans="1:7">
      <c r="A709">
        <v>3.8905500000000002</v>
      </c>
      <c r="B709">
        <v>2.6333618164099999</v>
      </c>
      <c r="D709">
        <f t="shared" si="40"/>
        <v>233.43300000000002</v>
      </c>
      <c r="E709">
        <f t="shared" si="41"/>
        <v>2.62817382813</v>
      </c>
      <c r="F709">
        <f t="shared" si="42"/>
        <v>2.6831583442569031</v>
      </c>
      <c r="G709">
        <f t="shared" si="43"/>
        <v>3.0232970137096713E-3</v>
      </c>
    </row>
    <row r="710" spans="1:7">
      <c r="A710">
        <v>3.8961000000000001</v>
      </c>
      <c r="B710">
        <v>2.6333618164099999</v>
      </c>
      <c r="D710">
        <f t="shared" si="40"/>
        <v>233.76599999999999</v>
      </c>
      <c r="E710">
        <f t="shared" si="41"/>
        <v>2.6333618164099999</v>
      </c>
      <c r="F710">
        <f t="shared" si="42"/>
        <v>2.6831583442569031</v>
      </c>
      <c r="G710">
        <f t="shared" si="43"/>
        <v>2.4796941856074107E-3</v>
      </c>
    </row>
    <row r="711" spans="1:7">
      <c r="A711">
        <v>3.9016500000000001</v>
      </c>
      <c r="B711">
        <v>2.6333618164099999</v>
      </c>
      <c r="D711">
        <f t="shared" si="40"/>
        <v>234.09899999999999</v>
      </c>
      <c r="E711">
        <f t="shared" si="41"/>
        <v>2.62817382813</v>
      </c>
      <c r="F711">
        <f t="shared" si="42"/>
        <v>2.6831583442569031</v>
      </c>
      <c r="G711">
        <f t="shared" si="43"/>
        <v>3.0232970137096713E-3</v>
      </c>
    </row>
    <row r="712" spans="1:7">
      <c r="A712">
        <v>3.9072</v>
      </c>
      <c r="B712">
        <v>2.6333618164099999</v>
      </c>
      <c r="D712">
        <f t="shared" si="40"/>
        <v>234.43199999999996</v>
      </c>
      <c r="E712">
        <f t="shared" si="41"/>
        <v>2.6333618164099999</v>
      </c>
      <c r="F712">
        <f t="shared" si="42"/>
        <v>2.6831583442569031</v>
      </c>
      <c r="G712">
        <f t="shared" si="43"/>
        <v>2.4796941856074107E-3</v>
      </c>
    </row>
    <row r="713" spans="1:7">
      <c r="A713">
        <v>3.91275</v>
      </c>
      <c r="B713">
        <v>2.6333618164099999</v>
      </c>
      <c r="D713">
        <f t="shared" ref="D713:D776" si="44">(A743-$A$38)*60</f>
        <v>234.76499999999999</v>
      </c>
      <c r="E713">
        <f t="shared" ref="E713:E776" si="45">B743</f>
        <v>2.62817382813</v>
      </c>
      <c r="F713">
        <f t="shared" ref="F713:F776" si="46">$J$10*EXP(-$J$11*D713)+$J$12</f>
        <v>2.6831583442569031</v>
      </c>
      <c r="G713">
        <f t="shared" ref="G713:G776" si="47">(E713-F713)^2</f>
        <v>3.0232970137096713E-3</v>
      </c>
    </row>
    <row r="714" spans="1:7">
      <c r="A714">
        <v>3.9182999999999999</v>
      </c>
      <c r="B714">
        <v>2.6333618164099999</v>
      </c>
      <c r="D714">
        <f t="shared" si="44"/>
        <v>235.09800000000001</v>
      </c>
      <c r="E714">
        <f t="shared" si="45"/>
        <v>2.6333618164099999</v>
      </c>
      <c r="F714">
        <f t="shared" si="46"/>
        <v>2.6831583442569031</v>
      </c>
      <c r="G714">
        <f t="shared" si="47"/>
        <v>2.4796941856074107E-3</v>
      </c>
    </row>
    <row r="715" spans="1:7">
      <c r="A715">
        <v>3.9238499999999998</v>
      </c>
      <c r="B715">
        <v>2.6333618164099999</v>
      </c>
      <c r="D715">
        <f t="shared" si="44"/>
        <v>235.43099999999998</v>
      </c>
      <c r="E715">
        <f t="shared" si="45"/>
        <v>2.62817382813</v>
      </c>
      <c r="F715">
        <f t="shared" si="46"/>
        <v>2.6831583442569031</v>
      </c>
      <c r="G715">
        <f t="shared" si="47"/>
        <v>3.0232970137096713E-3</v>
      </c>
    </row>
    <row r="716" spans="1:7">
      <c r="A716">
        <v>3.9293999999999998</v>
      </c>
      <c r="B716">
        <v>2.6333618164099999</v>
      </c>
      <c r="D716">
        <f t="shared" si="44"/>
        <v>235.76400000000001</v>
      </c>
      <c r="E716">
        <f t="shared" si="45"/>
        <v>2.6333618164099999</v>
      </c>
      <c r="F716">
        <f t="shared" si="46"/>
        <v>2.6831583442569031</v>
      </c>
      <c r="G716">
        <f t="shared" si="47"/>
        <v>2.4796941856074107E-3</v>
      </c>
    </row>
    <row r="717" spans="1:7">
      <c r="A717">
        <v>3.9349500000000002</v>
      </c>
      <c r="B717">
        <v>2.6333618164099999</v>
      </c>
      <c r="D717">
        <f t="shared" si="44"/>
        <v>236.09699999999998</v>
      </c>
      <c r="E717">
        <f t="shared" si="45"/>
        <v>2.62817382813</v>
      </c>
      <c r="F717">
        <f t="shared" si="46"/>
        <v>2.6831583442569031</v>
      </c>
      <c r="G717">
        <f t="shared" si="47"/>
        <v>3.0232970137096713E-3</v>
      </c>
    </row>
    <row r="718" spans="1:7">
      <c r="A718">
        <v>3.9405000000000001</v>
      </c>
      <c r="B718">
        <v>2.6333618164099999</v>
      </c>
      <c r="D718">
        <f t="shared" si="44"/>
        <v>236.43</v>
      </c>
      <c r="E718">
        <f t="shared" si="45"/>
        <v>2.6333618164099999</v>
      </c>
      <c r="F718">
        <f t="shared" si="46"/>
        <v>2.6831583442569031</v>
      </c>
      <c r="G718">
        <f t="shared" si="47"/>
        <v>2.4796941856074107E-3</v>
      </c>
    </row>
    <row r="719" spans="1:7">
      <c r="A719">
        <v>3.9460500000000001</v>
      </c>
      <c r="B719">
        <v>2.6333618164099999</v>
      </c>
      <c r="D719">
        <f t="shared" si="44"/>
        <v>236.76299999999998</v>
      </c>
      <c r="E719">
        <f t="shared" si="45"/>
        <v>2.62817382813</v>
      </c>
      <c r="F719">
        <f t="shared" si="46"/>
        <v>2.6831583442569031</v>
      </c>
      <c r="G719">
        <f t="shared" si="47"/>
        <v>3.0232970137096713E-3</v>
      </c>
    </row>
    <row r="720" spans="1:7">
      <c r="A720">
        <v>3.9516</v>
      </c>
      <c r="B720">
        <v>2.6333618164099999</v>
      </c>
      <c r="D720">
        <f t="shared" si="44"/>
        <v>237.096</v>
      </c>
      <c r="E720">
        <f t="shared" si="45"/>
        <v>2.62817382813</v>
      </c>
      <c r="F720">
        <f t="shared" si="46"/>
        <v>2.6831583442569031</v>
      </c>
      <c r="G720">
        <f t="shared" si="47"/>
        <v>3.0232970137096713E-3</v>
      </c>
    </row>
    <row r="721" spans="1:7">
      <c r="A721">
        <v>3.9571499999999999</v>
      </c>
      <c r="B721">
        <v>2.6333618164099999</v>
      </c>
      <c r="D721">
        <f t="shared" si="44"/>
        <v>237.42899999999997</v>
      </c>
      <c r="E721">
        <f t="shared" si="45"/>
        <v>2.62817382813</v>
      </c>
      <c r="F721">
        <f t="shared" si="46"/>
        <v>2.6831583442569031</v>
      </c>
      <c r="G721">
        <f t="shared" si="47"/>
        <v>3.0232970137096713E-3</v>
      </c>
    </row>
    <row r="722" spans="1:7">
      <c r="A722">
        <v>3.9626999999999999</v>
      </c>
      <c r="B722">
        <v>2.6333618164099999</v>
      </c>
      <c r="D722">
        <f t="shared" si="44"/>
        <v>237.762</v>
      </c>
      <c r="E722">
        <f t="shared" si="45"/>
        <v>2.6333618164099999</v>
      </c>
      <c r="F722">
        <f t="shared" si="46"/>
        <v>2.6831583442569031</v>
      </c>
      <c r="G722">
        <f t="shared" si="47"/>
        <v>2.4796941856074107E-3</v>
      </c>
    </row>
    <row r="723" spans="1:7">
      <c r="A723">
        <v>3.9682499999999998</v>
      </c>
      <c r="B723">
        <v>2.6333618164099999</v>
      </c>
      <c r="D723">
        <f t="shared" si="44"/>
        <v>238.09500000000003</v>
      </c>
      <c r="E723">
        <f t="shared" si="45"/>
        <v>2.62817382813</v>
      </c>
      <c r="F723">
        <f t="shared" si="46"/>
        <v>2.6831583442569031</v>
      </c>
      <c r="G723">
        <f t="shared" si="47"/>
        <v>3.0232970137096713E-3</v>
      </c>
    </row>
    <row r="724" spans="1:7">
      <c r="A724">
        <v>3.9738000000000002</v>
      </c>
      <c r="B724">
        <v>2.6333618164099999</v>
      </c>
      <c r="D724">
        <f t="shared" si="44"/>
        <v>238.428</v>
      </c>
      <c r="E724">
        <f t="shared" si="45"/>
        <v>2.62817382813</v>
      </c>
      <c r="F724">
        <f t="shared" si="46"/>
        <v>2.6831583442569031</v>
      </c>
      <c r="G724">
        <f t="shared" si="47"/>
        <v>3.0232970137096713E-3</v>
      </c>
    </row>
    <row r="725" spans="1:7">
      <c r="A725">
        <v>3.9793500000000002</v>
      </c>
      <c r="B725">
        <v>2.6333618164099999</v>
      </c>
      <c r="D725">
        <f t="shared" si="44"/>
        <v>238.76100000000002</v>
      </c>
      <c r="E725">
        <f t="shared" si="45"/>
        <v>2.62817382813</v>
      </c>
      <c r="F725">
        <f t="shared" si="46"/>
        <v>2.6831583442569031</v>
      </c>
      <c r="G725">
        <f t="shared" si="47"/>
        <v>3.0232970137096713E-3</v>
      </c>
    </row>
    <row r="726" spans="1:7">
      <c r="A726">
        <v>3.9849000000000001</v>
      </c>
      <c r="B726">
        <v>2.6333618164099999</v>
      </c>
      <c r="D726">
        <f t="shared" si="44"/>
        <v>239.09399999999999</v>
      </c>
      <c r="E726">
        <f t="shared" si="45"/>
        <v>2.62817382813</v>
      </c>
      <c r="F726">
        <f t="shared" si="46"/>
        <v>2.6831583442569031</v>
      </c>
      <c r="G726">
        <f t="shared" si="47"/>
        <v>3.0232970137096713E-3</v>
      </c>
    </row>
    <row r="727" spans="1:7">
      <c r="A727">
        <v>3.9904500000000001</v>
      </c>
      <c r="B727">
        <v>2.6333618164099999</v>
      </c>
      <c r="D727">
        <f t="shared" si="44"/>
        <v>239.42699999999999</v>
      </c>
      <c r="E727">
        <f t="shared" si="45"/>
        <v>2.62817382813</v>
      </c>
      <c r="F727">
        <f t="shared" si="46"/>
        <v>2.6831583442569031</v>
      </c>
      <c r="G727">
        <f t="shared" si="47"/>
        <v>3.0232970137096713E-3</v>
      </c>
    </row>
    <row r="728" spans="1:7">
      <c r="A728">
        <v>3.996</v>
      </c>
      <c r="B728">
        <v>2.6333618164099999</v>
      </c>
      <c r="D728">
        <f t="shared" si="44"/>
        <v>239.75999999999996</v>
      </c>
      <c r="E728">
        <f t="shared" si="45"/>
        <v>2.6333618164099999</v>
      </c>
      <c r="F728">
        <f t="shared" si="46"/>
        <v>2.6831583442569031</v>
      </c>
      <c r="G728">
        <f t="shared" si="47"/>
        <v>2.4796941856074107E-3</v>
      </c>
    </row>
    <row r="729" spans="1:7">
      <c r="A729">
        <v>4.0015499999999999</v>
      </c>
      <c r="B729">
        <v>2.6333618164099999</v>
      </c>
      <c r="D729">
        <f t="shared" si="44"/>
        <v>240.09299999999999</v>
      </c>
      <c r="E729">
        <f t="shared" si="45"/>
        <v>2.62817382813</v>
      </c>
      <c r="F729">
        <f t="shared" si="46"/>
        <v>2.6831583442569031</v>
      </c>
      <c r="G729">
        <f t="shared" si="47"/>
        <v>3.0232970137096713E-3</v>
      </c>
    </row>
    <row r="730" spans="1:7">
      <c r="A730">
        <v>4.0071000000000003</v>
      </c>
      <c r="B730">
        <v>2.6333618164099999</v>
      </c>
      <c r="D730">
        <f t="shared" si="44"/>
        <v>240.42600000000002</v>
      </c>
      <c r="E730">
        <f t="shared" si="45"/>
        <v>2.62817382813</v>
      </c>
      <c r="F730">
        <f t="shared" si="46"/>
        <v>2.6831583442569031</v>
      </c>
      <c r="G730">
        <f t="shared" si="47"/>
        <v>3.0232970137096713E-3</v>
      </c>
    </row>
    <row r="731" spans="1:7">
      <c r="A731">
        <v>4.0126499999999998</v>
      </c>
      <c r="B731">
        <v>2.6333618164099999</v>
      </c>
      <c r="D731">
        <f t="shared" si="44"/>
        <v>240.75899999999999</v>
      </c>
      <c r="E731">
        <f t="shared" si="45"/>
        <v>2.62817382813</v>
      </c>
      <c r="F731">
        <f t="shared" si="46"/>
        <v>2.6831583442569031</v>
      </c>
      <c r="G731">
        <f t="shared" si="47"/>
        <v>3.0232970137096713E-3</v>
      </c>
    </row>
    <row r="732" spans="1:7">
      <c r="A732">
        <v>4.0182000000000002</v>
      </c>
      <c r="B732">
        <v>2.6333618164099999</v>
      </c>
      <c r="D732">
        <f t="shared" si="44"/>
        <v>241.09200000000001</v>
      </c>
      <c r="E732">
        <f t="shared" si="45"/>
        <v>2.62817382813</v>
      </c>
      <c r="F732">
        <f t="shared" si="46"/>
        <v>2.6831583442569031</v>
      </c>
      <c r="G732">
        <f t="shared" si="47"/>
        <v>3.0232970137096713E-3</v>
      </c>
    </row>
    <row r="733" spans="1:7">
      <c r="A733">
        <v>4.0237499999999997</v>
      </c>
      <c r="B733">
        <v>2.62817382813</v>
      </c>
      <c r="D733">
        <f t="shared" si="44"/>
        <v>241.42499999999998</v>
      </c>
      <c r="E733">
        <f t="shared" si="45"/>
        <v>2.62817382813</v>
      </c>
      <c r="F733">
        <f t="shared" si="46"/>
        <v>2.6831583442569031</v>
      </c>
      <c r="G733">
        <f t="shared" si="47"/>
        <v>3.0232970137096713E-3</v>
      </c>
    </row>
    <row r="734" spans="1:7">
      <c r="A734">
        <v>4.0293000000000001</v>
      </c>
      <c r="B734">
        <v>2.62817382813</v>
      </c>
      <c r="D734">
        <f t="shared" si="44"/>
        <v>241.75800000000001</v>
      </c>
      <c r="E734">
        <f t="shared" si="45"/>
        <v>2.62817382813</v>
      </c>
      <c r="F734">
        <f t="shared" si="46"/>
        <v>2.6831583442569031</v>
      </c>
      <c r="G734">
        <f t="shared" si="47"/>
        <v>3.0232970137096713E-3</v>
      </c>
    </row>
    <row r="735" spans="1:7">
      <c r="A735">
        <v>4.0348499999999996</v>
      </c>
      <c r="B735">
        <v>2.62817382813</v>
      </c>
      <c r="D735">
        <f t="shared" si="44"/>
        <v>242.09099999999998</v>
      </c>
      <c r="E735">
        <f t="shared" si="45"/>
        <v>2.62817382813</v>
      </c>
      <c r="F735">
        <f t="shared" si="46"/>
        <v>2.6831583442569031</v>
      </c>
      <c r="G735">
        <f t="shared" si="47"/>
        <v>3.0232970137096713E-3</v>
      </c>
    </row>
    <row r="736" spans="1:7">
      <c r="A736">
        <v>4.0404</v>
      </c>
      <c r="B736">
        <v>2.62817382813</v>
      </c>
      <c r="D736">
        <f t="shared" si="44"/>
        <v>242.42400000000001</v>
      </c>
      <c r="E736">
        <f t="shared" si="45"/>
        <v>2.62817382813</v>
      </c>
      <c r="F736">
        <f t="shared" si="46"/>
        <v>2.6831583442569031</v>
      </c>
      <c r="G736">
        <f t="shared" si="47"/>
        <v>3.0232970137096713E-3</v>
      </c>
    </row>
    <row r="737" spans="1:7">
      <c r="A737">
        <v>4.0459500000000004</v>
      </c>
      <c r="B737">
        <v>2.62817382813</v>
      </c>
      <c r="D737">
        <f t="shared" si="44"/>
        <v>242.75699999999998</v>
      </c>
      <c r="E737">
        <f t="shared" si="45"/>
        <v>2.62817382813</v>
      </c>
      <c r="F737">
        <f t="shared" si="46"/>
        <v>2.6831583442569031</v>
      </c>
      <c r="G737">
        <f t="shared" si="47"/>
        <v>3.0232970137096713E-3</v>
      </c>
    </row>
    <row r="738" spans="1:7">
      <c r="A738">
        <v>4.0514999999999999</v>
      </c>
      <c r="B738">
        <v>2.62817382813</v>
      </c>
      <c r="D738">
        <f t="shared" si="44"/>
        <v>243.09</v>
      </c>
      <c r="E738">
        <f t="shared" si="45"/>
        <v>2.62817382813</v>
      </c>
      <c r="F738">
        <f t="shared" si="46"/>
        <v>2.6831583442569031</v>
      </c>
      <c r="G738">
        <f t="shared" si="47"/>
        <v>3.0232970137096713E-3</v>
      </c>
    </row>
    <row r="739" spans="1:7">
      <c r="A739">
        <v>4.0570500000000003</v>
      </c>
      <c r="B739">
        <v>2.62817382813</v>
      </c>
      <c r="D739">
        <f t="shared" si="44"/>
        <v>243.423</v>
      </c>
      <c r="E739">
        <f t="shared" si="45"/>
        <v>2.62817382813</v>
      </c>
      <c r="F739">
        <f t="shared" si="46"/>
        <v>2.6831583442569031</v>
      </c>
      <c r="G739">
        <f t="shared" si="47"/>
        <v>3.0232970137096713E-3</v>
      </c>
    </row>
    <row r="740" spans="1:7">
      <c r="A740">
        <v>4.0625999999999998</v>
      </c>
      <c r="B740">
        <v>2.6333618164099999</v>
      </c>
      <c r="D740">
        <f t="shared" si="44"/>
        <v>243.75599999999997</v>
      </c>
      <c r="E740">
        <f t="shared" si="45"/>
        <v>2.62817382813</v>
      </c>
      <c r="F740">
        <f t="shared" si="46"/>
        <v>2.6831583442569031</v>
      </c>
      <c r="G740">
        <f t="shared" si="47"/>
        <v>3.0232970137096713E-3</v>
      </c>
    </row>
    <row r="741" spans="1:7">
      <c r="A741">
        <v>4.0681500000000002</v>
      </c>
      <c r="B741">
        <v>2.62817382813</v>
      </c>
      <c r="D741">
        <f t="shared" si="44"/>
        <v>244.089</v>
      </c>
      <c r="E741">
        <f t="shared" si="45"/>
        <v>2.62817382813</v>
      </c>
      <c r="F741">
        <f t="shared" si="46"/>
        <v>2.6831583442569031</v>
      </c>
      <c r="G741">
        <f t="shared" si="47"/>
        <v>3.0232970137096713E-3</v>
      </c>
    </row>
    <row r="742" spans="1:7">
      <c r="A742">
        <v>4.0736999999999997</v>
      </c>
      <c r="B742">
        <v>2.6333618164099999</v>
      </c>
      <c r="D742">
        <f t="shared" si="44"/>
        <v>244.42199999999997</v>
      </c>
      <c r="E742">
        <f t="shared" si="45"/>
        <v>2.62817382813</v>
      </c>
      <c r="F742">
        <f t="shared" si="46"/>
        <v>2.6831583442569031</v>
      </c>
      <c r="G742">
        <f t="shared" si="47"/>
        <v>3.0232970137096713E-3</v>
      </c>
    </row>
    <row r="743" spans="1:7">
      <c r="A743">
        <v>4.07925</v>
      </c>
      <c r="B743">
        <v>2.62817382813</v>
      </c>
      <c r="D743">
        <f t="shared" si="44"/>
        <v>244.755</v>
      </c>
      <c r="E743">
        <f t="shared" si="45"/>
        <v>2.62817382813</v>
      </c>
      <c r="F743">
        <f t="shared" si="46"/>
        <v>2.6831583442569031</v>
      </c>
      <c r="G743">
        <f t="shared" si="47"/>
        <v>3.0232970137096713E-3</v>
      </c>
    </row>
    <row r="744" spans="1:7">
      <c r="A744">
        <v>4.0848000000000004</v>
      </c>
      <c r="B744">
        <v>2.6333618164099999</v>
      </c>
      <c r="D744">
        <f t="shared" si="44"/>
        <v>245.08799999999997</v>
      </c>
      <c r="E744">
        <f t="shared" si="45"/>
        <v>2.62817382813</v>
      </c>
      <c r="F744">
        <f t="shared" si="46"/>
        <v>2.6831583442569031</v>
      </c>
      <c r="G744">
        <f t="shared" si="47"/>
        <v>3.0232970137096713E-3</v>
      </c>
    </row>
    <row r="745" spans="1:7">
      <c r="A745">
        <v>4.0903499999999999</v>
      </c>
      <c r="B745">
        <v>2.62817382813</v>
      </c>
      <c r="D745">
        <f t="shared" si="44"/>
        <v>245.42099999999999</v>
      </c>
      <c r="E745">
        <f t="shared" si="45"/>
        <v>2.6229858398400001</v>
      </c>
      <c r="F745">
        <f t="shared" si="46"/>
        <v>2.6831583442569031</v>
      </c>
      <c r="G745">
        <f t="shared" si="47"/>
        <v>3.6207302878022143E-3</v>
      </c>
    </row>
    <row r="746" spans="1:7">
      <c r="A746">
        <v>4.0959000000000003</v>
      </c>
      <c r="B746">
        <v>2.6333618164099999</v>
      </c>
      <c r="D746">
        <f t="shared" si="44"/>
        <v>245.75400000000002</v>
      </c>
      <c r="E746">
        <f t="shared" si="45"/>
        <v>2.6229858398400001</v>
      </c>
      <c r="F746">
        <f t="shared" si="46"/>
        <v>2.6831583442569031</v>
      </c>
      <c r="G746">
        <f t="shared" si="47"/>
        <v>3.6207302878022143E-3</v>
      </c>
    </row>
    <row r="747" spans="1:7">
      <c r="A747">
        <v>4.1014499999999998</v>
      </c>
      <c r="B747">
        <v>2.62817382813</v>
      </c>
      <c r="D747">
        <f t="shared" si="44"/>
        <v>246.08699999999999</v>
      </c>
      <c r="E747">
        <f t="shared" si="45"/>
        <v>2.6229858398400001</v>
      </c>
      <c r="F747">
        <f t="shared" si="46"/>
        <v>2.6831583442569031</v>
      </c>
      <c r="G747">
        <f t="shared" si="47"/>
        <v>3.6207302878022143E-3</v>
      </c>
    </row>
    <row r="748" spans="1:7">
      <c r="A748">
        <v>4.1070000000000002</v>
      </c>
      <c r="B748">
        <v>2.6333618164099999</v>
      </c>
      <c r="D748">
        <f t="shared" si="44"/>
        <v>246.42000000000002</v>
      </c>
      <c r="E748">
        <f t="shared" si="45"/>
        <v>2.6229858398400001</v>
      </c>
      <c r="F748">
        <f t="shared" si="46"/>
        <v>2.6831583442569031</v>
      </c>
      <c r="G748">
        <f t="shared" si="47"/>
        <v>3.6207302878022143E-3</v>
      </c>
    </row>
    <row r="749" spans="1:7">
      <c r="A749">
        <v>4.1125499999999997</v>
      </c>
      <c r="B749">
        <v>2.62817382813</v>
      </c>
      <c r="D749">
        <f t="shared" si="44"/>
        <v>246.75299999999999</v>
      </c>
      <c r="E749">
        <f t="shared" si="45"/>
        <v>2.6229858398400001</v>
      </c>
      <c r="F749">
        <f t="shared" si="46"/>
        <v>2.6831583442569031</v>
      </c>
      <c r="G749">
        <f t="shared" si="47"/>
        <v>3.6207302878022143E-3</v>
      </c>
    </row>
    <row r="750" spans="1:7">
      <c r="A750">
        <v>4.1181000000000001</v>
      </c>
      <c r="B750">
        <v>2.62817382813</v>
      </c>
      <c r="D750">
        <f t="shared" si="44"/>
        <v>247.08600000000001</v>
      </c>
      <c r="E750">
        <f t="shared" si="45"/>
        <v>2.6229858398400001</v>
      </c>
      <c r="F750">
        <f t="shared" si="46"/>
        <v>2.6831583442569031</v>
      </c>
      <c r="G750">
        <f t="shared" si="47"/>
        <v>3.6207302878022143E-3</v>
      </c>
    </row>
    <row r="751" spans="1:7">
      <c r="A751">
        <v>4.1236499999999996</v>
      </c>
      <c r="B751">
        <v>2.62817382813</v>
      </c>
      <c r="D751">
        <f t="shared" si="44"/>
        <v>247.41899999999998</v>
      </c>
      <c r="E751">
        <f t="shared" si="45"/>
        <v>2.6229858398400001</v>
      </c>
      <c r="F751">
        <f t="shared" si="46"/>
        <v>2.6831583442569031</v>
      </c>
      <c r="G751">
        <f t="shared" si="47"/>
        <v>3.6207302878022143E-3</v>
      </c>
    </row>
    <row r="752" spans="1:7">
      <c r="A752">
        <v>4.1292</v>
      </c>
      <c r="B752">
        <v>2.6333618164099999</v>
      </c>
      <c r="D752">
        <f t="shared" si="44"/>
        <v>247.75200000000001</v>
      </c>
      <c r="E752">
        <f t="shared" si="45"/>
        <v>2.6229858398400001</v>
      </c>
      <c r="F752">
        <f t="shared" si="46"/>
        <v>2.6831583442569031</v>
      </c>
      <c r="G752">
        <f t="shared" si="47"/>
        <v>3.6207302878022143E-3</v>
      </c>
    </row>
    <row r="753" spans="1:7">
      <c r="A753">
        <v>4.1347500000000004</v>
      </c>
      <c r="B753">
        <v>2.62817382813</v>
      </c>
      <c r="D753">
        <f t="shared" si="44"/>
        <v>248.08499999999998</v>
      </c>
      <c r="E753">
        <f t="shared" si="45"/>
        <v>2.6229858398400001</v>
      </c>
      <c r="F753">
        <f t="shared" si="46"/>
        <v>2.6831583442569031</v>
      </c>
      <c r="G753">
        <f t="shared" si="47"/>
        <v>3.6207302878022143E-3</v>
      </c>
    </row>
    <row r="754" spans="1:7">
      <c r="A754">
        <v>4.1402999999999999</v>
      </c>
      <c r="B754">
        <v>2.62817382813</v>
      </c>
      <c r="D754">
        <f t="shared" si="44"/>
        <v>248.41800000000001</v>
      </c>
      <c r="E754">
        <f t="shared" si="45"/>
        <v>2.6229858398400001</v>
      </c>
      <c r="F754">
        <f t="shared" si="46"/>
        <v>2.6831583442569031</v>
      </c>
      <c r="G754">
        <f t="shared" si="47"/>
        <v>3.6207302878022143E-3</v>
      </c>
    </row>
    <row r="755" spans="1:7">
      <c r="A755">
        <v>4.1458500000000003</v>
      </c>
      <c r="B755">
        <v>2.62817382813</v>
      </c>
      <c r="D755">
        <f t="shared" si="44"/>
        <v>248.751</v>
      </c>
      <c r="E755">
        <f t="shared" si="45"/>
        <v>2.6229858398400001</v>
      </c>
      <c r="F755">
        <f t="shared" si="46"/>
        <v>2.6831583442569031</v>
      </c>
      <c r="G755">
        <f t="shared" si="47"/>
        <v>3.6207302878022143E-3</v>
      </c>
    </row>
    <row r="756" spans="1:7">
      <c r="A756">
        <v>4.1513999999999998</v>
      </c>
      <c r="B756">
        <v>2.62817382813</v>
      </c>
      <c r="D756">
        <f t="shared" si="44"/>
        <v>249.08399999999997</v>
      </c>
      <c r="E756">
        <f t="shared" si="45"/>
        <v>2.62817382813</v>
      </c>
      <c r="F756">
        <f t="shared" si="46"/>
        <v>2.6831583442569031</v>
      </c>
      <c r="G756">
        <f t="shared" si="47"/>
        <v>3.0232970137096713E-3</v>
      </c>
    </row>
    <row r="757" spans="1:7">
      <c r="A757">
        <v>4.1569500000000001</v>
      </c>
      <c r="B757">
        <v>2.62817382813</v>
      </c>
      <c r="D757">
        <f t="shared" si="44"/>
        <v>249.417</v>
      </c>
      <c r="E757">
        <f t="shared" si="45"/>
        <v>2.6229858398400001</v>
      </c>
      <c r="F757">
        <f t="shared" si="46"/>
        <v>2.6831583442569031</v>
      </c>
      <c r="G757">
        <f t="shared" si="47"/>
        <v>3.6207302878022143E-3</v>
      </c>
    </row>
    <row r="758" spans="1:7">
      <c r="A758">
        <v>4.1624999999999996</v>
      </c>
      <c r="B758">
        <v>2.6333618164099999</v>
      </c>
      <c r="D758">
        <f t="shared" si="44"/>
        <v>249.74999999999997</v>
      </c>
      <c r="E758">
        <f t="shared" si="45"/>
        <v>2.6229858398400001</v>
      </c>
      <c r="F758">
        <f t="shared" si="46"/>
        <v>2.6831583442569031</v>
      </c>
      <c r="G758">
        <f t="shared" si="47"/>
        <v>3.6207302878022143E-3</v>
      </c>
    </row>
    <row r="759" spans="1:7">
      <c r="A759">
        <v>4.16805</v>
      </c>
      <c r="B759">
        <v>2.62817382813</v>
      </c>
      <c r="D759">
        <f t="shared" si="44"/>
        <v>250.083</v>
      </c>
      <c r="E759">
        <f t="shared" si="45"/>
        <v>2.6229858398400001</v>
      </c>
      <c r="F759">
        <f t="shared" si="46"/>
        <v>2.6831583442569031</v>
      </c>
      <c r="G759">
        <f t="shared" si="47"/>
        <v>3.6207302878022143E-3</v>
      </c>
    </row>
    <row r="760" spans="1:7">
      <c r="A760">
        <v>4.1736000000000004</v>
      </c>
      <c r="B760">
        <v>2.62817382813</v>
      </c>
      <c r="D760">
        <f t="shared" si="44"/>
        <v>250.41599999999997</v>
      </c>
      <c r="E760">
        <f t="shared" si="45"/>
        <v>2.6229858398400001</v>
      </c>
      <c r="F760">
        <f t="shared" si="46"/>
        <v>2.6831583442569031</v>
      </c>
      <c r="G760">
        <f t="shared" si="47"/>
        <v>3.6207302878022143E-3</v>
      </c>
    </row>
    <row r="761" spans="1:7">
      <c r="A761">
        <v>4.1791499999999999</v>
      </c>
      <c r="B761">
        <v>2.62817382813</v>
      </c>
      <c r="D761">
        <f t="shared" si="44"/>
        <v>250.749</v>
      </c>
      <c r="E761">
        <f t="shared" si="45"/>
        <v>2.6229858398400001</v>
      </c>
      <c r="F761">
        <f t="shared" si="46"/>
        <v>2.6831583442569031</v>
      </c>
      <c r="G761">
        <f t="shared" si="47"/>
        <v>3.6207302878022143E-3</v>
      </c>
    </row>
    <row r="762" spans="1:7">
      <c r="A762">
        <v>4.1847000000000003</v>
      </c>
      <c r="B762">
        <v>2.62817382813</v>
      </c>
      <c r="D762">
        <f t="shared" si="44"/>
        <v>251.08200000000002</v>
      </c>
      <c r="E762">
        <f t="shared" si="45"/>
        <v>2.6229858398400001</v>
      </c>
      <c r="F762">
        <f t="shared" si="46"/>
        <v>2.6831583442569031</v>
      </c>
      <c r="G762">
        <f t="shared" si="47"/>
        <v>3.6207302878022143E-3</v>
      </c>
    </row>
    <row r="763" spans="1:7">
      <c r="A763">
        <v>4.1902499999999998</v>
      </c>
      <c r="B763">
        <v>2.62817382813</v>
      </c>
      <c r="D763">
        <f t="shared" si="44"/>
        <v>251.41499999999999</v>
      </c>
      <c r="E763">
        <f t="shared" si="45"/>
        <v>2.62817382813</v>
      </c>
      <c r="F763">
        <f t="shared" si="46"/>
        <v>2.6831583442569031</v>
      </c>
      <c r="G763">
        <f t="shared" si="47"/>
        <v>3.0232970137096713E-3</v>
      </c>
    </row>
    <row r="764" spans="1:7">
      <c r="A764">
        <v>4.1958000000000002</v>
      </c>
      <c r="B764">
        <v>2.62817382813</v>
      </c>
      <c r="D764">
        <f t="shared" si="44"/>
        <v>251.74800000000002</v>
      </c>
      <c r="E764">
        <f t="shared" si="45"/>
        <v>2.62817382813</v>
      </c>
      <c r="F764">
        <f t="shared" si="46"/>
        <v>2.6831583442569031</v>
      </c>
      <c r="G764">
        <f t="shared" si="47"/>
        <v>3.0232970137096713E-3</v>
      </c>
    </row>
    <row r="765" spans="1:7">
      <c r="A765">
        <v>4.2013499999999997</v>
      </c>
      <c r="B765">
        <v>2.62817382813</v>
      </c>
      <c r="D765">
        <f t="shared" si="44"/>
        <v>252.08099999999999</v>
      </c>
      <c r="E765">
        <f t="shared" si="45"/>
        <v>2.6229858398400001</v>
      </c>
      <c r="F765">
        <f t="shared" si="46"/>
        <v>2.6831583442569031</v>
      </c>
      <c r="G765">
        <f t="shared" si="47"/>
        <v>3.6207302878022143E-3</v>
      </c>
    </row>
    <row r="766" spans="1:7">
      <c r="A766">
        <v>4.2069000000000001</v>
      </c>
      <c r="B766">
        <v>2.62817382813</v>
      </c>
      <c r="D766">
        <f t="shared" si="44"/>
        <v>252.41400000000002</v>
      </c>
      <c r="E766">
        <f t="shared" si="45"/>
        <v>2.62817382813</v>
      </c>
      <c r="F766">
        <f t="shared" si="46"/>
        <v>2.6831583442569031</v>
      </c>
      <c r="G766">
        <f t="shared" si="47"/>
        <v>3.0232970137096713E-3</v>
      </c>
    </row>
    <row r="767" spans="1:7">
      <c r="A767">
        <v>4.2124499999999996</v>
      </c>
      <c r="B767">
        <v>2.62817382813</v>
      </c>
      <c r="D767">
        <f t="shared" si="44"/>
        <v>252.74699999999999</v>
      </c>
      <c r="E767">
        <f t="shared" si="45"/>
        <v>2.62817382813</v>
      </c>
      <c r="F767">
        <f t="shared" si="46"/>
        <v>2.6831583442569031</v>
      </c>
      <c r="G767">
        <f t="shared" si="47"/>
        <v>3.0232970137096713E-3</v>
      </c>
    </row>
    <row r="768" spans="1:7">
      <c r="A768">
        <v>4.218</v>
      </c>
      <c r="B768">
        <v>2.62817382813</v>
      </c>
      <c r="D768">
        <f t="shared" si="44"/>
        <v>253.07999999999998</v>
      </c>
      <c r="E768">
        <f t="shared" si="45"/>
        <v>2.6229858398400001</v>
      </c>
      <c r="F768">
        <f t="shared" si="46"/>
        <v>2.6831583442569031</v>
      </c>
      <c r="G768">
        <f t="shared" si="47"/>
        <v>3.6207302878022143E-3</v>
      </c>
    </row>
    <row r="769" spans="1:7">
      <c r="A769">
        <v>4.2235500000000004</v>
      </c>
      <c r="B769">
        <v>2.62817382813</v>
      </c>
      <c r="D769">
        <f t="shared" si="44"/>
        <v>253.41299999999995</v>
      </c>
      <c r="E769">
        <f t="shared" si="45"/>
        <v>2.6229858398400001</v>
      </c>
      <c r="F769">
        <f t="shared" si="46"/>
        <v>2.6831583442569031</v>
      </c>
      <c r="G769">
        <f t="shared" si="47"/>
        <v>3.6207302878022143E-3</v>
      </c>
    </row>
    <row r="770" spans="1:7">
      <c r="A770">
        <v>4.2290999999999999</v>
      </c>
      <c r="B770">
        <v>2.62817382813</v>
      </c>
      <c r="D770">
        <f t="shared" si="44"/>
        <v>253.74599999999998</v>
      </c>
      <c r="E770">
        <f t="shared" si="45"/>
        <v>2.6229858398400001</v>
      </c>
      <c r="F770">
        <f t="shared" si="46"/>
        <v>2.6831583442569031</v>
      </c>
      <c r="G770">
        <f t="shared" si="47"/>
        <v>3.6207302878022143E-3</v>
      </c>
    </row>
    <row r="771" spans="1:7">
      <c r="A771">
        <v>4.2346500000000002</v>
      </c>
      <c r="B771">
        <v>2.62817382813</v>
      </c>
      <c r="D771">
        <f t="shared" si="44"/>
        <v>254.07900000000001</v>
      </c>
      <c r="E771">
        <f t="shared" si="45"/>
        <v>2.6229858398400001</v>
      </c>
      <c r="F771">
        <f t="shared" si="46"/>
        <v>2.6831583442569031</v>
      </c>
      <c r="G771">
        <f t="shared" si="47"/>
        <v>3.6207302878022143E-3</v>
      </c>
    </row>
    <row r="772" spans="1:7">
      <c r="A772">
        <v>4.2401999999999997</v>
      </c>
      <c r="B772">
        <v>2.62817382813</v>
      </c>
      <c r="D772">
        <f t="shared" si="44"/>
        <v>254.41199999999998</v>
      </c>
      <c r="E772">
        <f t="shared" si="45"/>
        <v>2.6229858398400001</v>
      </c>
      <c r="F772">
        <f t="shared" si="46"/>
        <v>2.6831583442569031</v>
      </c>
      <c r="G772">
        <f t="shared" si="47"/>
        <v>3.6207302878022143E-3</v>
      </c>
    </row>
    <row r="773" spans="1:7">
      <c r="A773">
        <v>4.2457500000000001</v>
      </c>
      <c r="B773">
        <v>2.62817382813</v>
      </c>
      <c r="D773">
        <f t="shared" si="44"/>
        <v>254.745</v>
      </c>
      <c r="E773">
        <f t="shared" si="45"/>
        <v>2.6229858398400001</v>
      </c>
      <c r="F773">
        <f t="shared" si="46"/>
        <v>2.6831583442569031</v>
      </c>
      <c r="G773">
        <f t="shared" si="47"/>
        <v>3.6207302878022143E-3</v>
      </c>
    </row>
    <row r="774" spans="1:7">
      <c r="A774">
        <v>4.2512999999999996</v>
      </c>
      <c r="B774">
        <v>2.62817382813</v>
      </c>
      <c r="D774">
        <f t="shared" si="44"/>
        <v>255.07799999999997</v>
      </c>
      <c r="E774">
        <f t="shared" si="45"/>
        <v>2.62817382813</v>
      </c>
      <c r="F774">
        <f t="shared" si="46"/>
        <v>2.6831583442569031</v>
      </c>
      <c r="G774">
        <f t="shared" si="47"/>
        <v>3.0232970137096713E-3</v>
      </c>
    </row>
    <row r="775" spans="1:7">
      <c r="A775">
        <v>4.25685</v>
      </c>
      <c r="B775">
        <v>2.6229858398400001</v>
      </c>
      <c r="D775">
        <f t="shared" si="44"/>
        <v>255.411</v>
      </c>
      <c r="E775">
        <f t="shared" si="45"/>
        <v>2.6229858398400001</v>
      </c>
      <c r="F775">
        <f t="shared" si="46"/>
        <v>2.6831583442569031</v>
      </c>
      <c r="G775">
        <f t="shared" si="47"/>
        <v>3.6207302878022143E-3</v>
      </c>
    </row>
    <row r="776" spans="1:7">
      <c r="A776">
        <v>4.2624000000000004</v>
      </c>
      <c r="B776">
        <v>2.6229858398400001</v>
      </c>
      <c r="D776">
        <f t="shared" si="44"/>
        <v>255.74399999999997</v>
      </c>
      <c r="E776">
        <f t="shared" si="45"/>
        <v>2.6229858398400001</v>
      </c>
      <c r="F776">
        <f t="shared" si="46"/>
        <v>2.6831583442569031</v>
      </c>
      <c r="G776">
        <f t="shared" si="47"/>
        <v>3.6207302878022143E-3</v>
      </c>
    </row>
    <row r="777" spans="1:7">
      <c r="A777">
        <v>4.2679499999999999</v>
      </c>
      <c r="B777">
        <v>2.6229858398400001</v>
      </c>
      <c r="D777">
        <f t="shared" ref="D777:D840" si="48">(A807-$A$38)*60</f>
        <v>256.077</v>
      </c>
      <c r="E777">
        <f t="shared" ref="E777:E840" si="49">B807</f>
        <v>2.6229858398400001</v>
      </c>
      <c r="F777">
        <f t="shared" ref="F777:F840" si="50">$J$10*EXP(-$J$11*D777)+$J$12</f>
        <v>2.6831583442569031</v>
      </c>
      <c r="G777">
        <f t="shared" ref="G777:G840" si="51">(E777-F777)^2</f>
        <v>3.6207302878022143E-3</v>
      </c>
    </row>
    <row r="778" spans="1:7">
      <c r="A778">
        <v>4.2735000000000003</v>
      </c>
      <c r="B778">
        <v>2.6229858398400001</v>
      </c>
      <c r="D778">
        <f t="shared" si="48"/>
        <v>256.41000000000003</v>
      </c>
      <c r="E778">
        <f t="shared" si="49"/>
        <v>2.6229858398400001</v>
      </c>
      <c r="F778">
        <f t="shared" si="50"/>
        <v>2.6831583442569031</v>
      </c>
      <c r="G778">
        <f t="shared" si="51"/>
        <v>3.6207302878022143E-3</v>
      </c>
    </row>
    <row r="779" spans="1:7">
      <c r="A779">
        <v>4.2790499999999998</v>
      </c>
      <c r="B779">
        <v>2.6229858398400001</v>
      </c>
      <c r="D779">
        <f t="shared" si="48"/>
        <v>256.74299999999999</v>
      </c>
      <c r="E779">
        <f t="shared" si="49"/>
        <v>2.6229858398400001</v>
      </c>
      <c r="F779">
        <f t="shared" si="50"/>
        <v>2.6831583442569031</v>
      </c>
      <c r="G779">
        <f t="shared" si="51"/>
        <v>3.6207302878022143E-3</v>
      </c>
    </row>
    <row r="780" spans="1:7">
      <c r="A780">
        <v>4.2846000000000002</v>
      </c>
      <c r="B780">
        <v>2.6229858398400001</v>
      </c>
      <c r="D780">
        <f t="shared" si="48"/>
        <v>257.07600000000002</v>
      </c>
      <c r="E780">
        <f t="shared" si="49"/>
        <v>2.6229858398400001</v>
      </c>
      <c r="F780">
        <f t="shared" si="50"/>
        <v>2.6831583442569031</v>
      </c>
      <c r="G780">
        <f t="shared" si="51"/>
        <v>3.6207302878022143E-3</v>
      </c>
    </row>
    <row r="781" spans="1:7">
      <c r="A781">
        <v>4.2901499999999997</v>
      </c>
      <c r="B781">
        <v>2.6229858398400001</v>
      </c>
      <c r="D781">
        <f t="shared" si="48"/>
        <v>257.40899999999999</v>
      </c>
      <c r="E781">
        <f t="shared" si="49"/>
        <v>2.6229858398400001</v>
      </c>
      <c r="F781">
        <f t="shared" si="50"/>
        <v>2.6831583442569031</v>
      </c>
      <c r="G781">
        <f t="shared" si="51"/>
        <v>3.6207302878022143E-3</v>
      </c>
    </row>
    <row r="782" spans="1:7">
      <c r="A782">
        <v>4.2957000000000001</v>
      </c>
      <c r="B782">
        <v>2.6229858398400001</v>
      </c>
      <c r="D782">
        <f t="shared" si="48"/>
        <v>257.74200000000002</v>
      </c>
      <c r="E782">
        <f t="shared" si="49"/>
        <v>2.6229858398400001</v>
      </c>
      <c r="F782">
        <f t="shared" si="50"/>
        <v>2.6831583442569031</v>
      </c>
      <c r="G782">
        <f t="shared" si="51"/>
        <v>3.6207302878022143E-3</v>
      </c>
    </row>
    <row r="783" spans="1:7">
      <c r="A783">
        <v>4.3012499999999996</v>
      </c>
      <c r="B783">
        <v>2.6229858398400001</v>
      </c>
      <c r="D783">
        <f t="shared" si="48"/>
        <v>258.07499999999999</v>
      </c>
      <c r="E783">
        <f t="shared" si="49"/>
        <v>2.6229858398400001</v>
      </c>
      <c r="F783">
        <f t="shared" si="50"/>
        <v>2.6831583442569031</v>
      </c>
      <c r="G783">
        <f t="shared" si="51"/>
        <v>3.6207302878022143E-3</v>
      </c>
    </row>
    <row r="784" spans="1:7">
      <c r="A784">
        <v>4.3068</v>
      </c>
      <c r="B784">
        <v>2.6229858398400001</v>
      </c>
      <c r="D784">
        <f t="shared" si="48"/>
        <v>258.40800000000002</v>
      </c>
      <c r="E784">
        <f t="shared" si="49"/>
        <v>2.6229858398400001</v>
      </c>
      <c r="F784">
        <f t="shared" si="50"/>
        <v>2.6831583442569031</v>
      </c>
      <c r="G784">
        <f t="shared" si="51"/>
        <v>3.6207302878022143E-3</v>
      </c>
    </row>
    <row r="785" spans="1:7">
      <c r="A785">
        <v>4.3123500000000003</v>
      </c>
      <c r="B785">
        <v>2.6229858398400001</v>
      </c>
      <c r="D785">
        <f t="shared" si="48"/>
        <v>258.74100000000004</v>
      </c>
      <c r="E785">
        <f t="shared" si="49"/>
        <v>2.6229858398400001</v>
      </c>
      <c r="F785">
        <f t="shared" si="50"/>
        <v>2.6831583442569031</v>
      </c>
      <c r="G785">
        <f t="shared" si="51"/>
        <v>3.6207302878022143E-3</v>
      </c>
    </row>
    <row r="786" spans="1:7">
      <c r="A786">
        <v>4.3178999999999998</v>
      </c>
      <c r="B786">
        <v>2.62817382813</v>
      </c>
      <c r="D786">
        <f t="shared" si="48"/>
        <v>259.07400000000001</v>
      </c>
      <c r="E786">
        <f t="shared" si="49"/>
        <v>2.6229858398400001</v>
      </c>
      <c r="F786">
        <f t="shared" si="50"/>
        <v>2.6831583442569031</v>
      </c>
      <c r="G786">
        <f t="shared" si="51"/>
        <v>3.6207302878022143E-3</v>
      </c>
    </row>
    <row r="787" spans="1:7">
      <c r="A787">
        <v>4.3234500000000002</v>
      </c>
      <c r="B787">
        <v>2.6229858398400001</v>
      </c>
      <c r="D787">
        <f t="shared" si="48"/>
        <v>259.40700000000004</v>
      </c>
      <c r="E787">
        <f t="shared" si="49"/>
        <v>2.6177978515600002</v>
      </c>
      <c r="F787">
        <f t="shared" si="50"/>
        <v>2.6831583442569031</v>
      </c>
      <c r="G787">
        <f t="shared" si="51"/>
        <v>4.2719940055818998E-3</v>
      </c>
    </row>
    <row r="788" spans="1:7">
      <c r="A788">
        <v>4.3289999999999997</v>
      </c>
      <c r="B788">
        <v>2.6229858398400001</v>
      </c>
      <c r="D788">
        <f t="shared" si="48"/>
        <v>259.74</v>
      </c>
      <c r="E788">
        <f t="shared" si="49"/>
        <v>2.6229858398400001</v>
      </c>
      <c r="F788">
        <f t="shared" si="50"/>
        <v>2.6831583442569031</v>
      </c>
      <c r="G788">
        <f t="shared" si="51"/>
        <v>3.6207302878022143E-3</v>
      </c>
    </row>
    <row r="789" spans="1:7">
      <c r="A789">
        <v>4.3345500000000001</v>
      </c>
      <c r="B789">
        <v>2.6229858398400001</v>
      </c>
      <c r="D789">
        <f t="shared" si="48"/>
        <v>260.07299999999998</v>
      </c>
      <c r="E789">
        <f t="shared" si="49"/>
        <v>2.6229858398400001</v>
      </c>
      <c r="F789">
        <f t="shared" si="50"/>
        <v>2.6831583442569031</v>
      </c>
      <c r="G789">
        <f t="shared" si="51"/>
        <v>3.6207302878022143E-3</v>
      </c>
    </row>
    <row r="790" spans="1:7">
      <c r="A790">
        <v>4.3400999999999996</v>
      </c>
      <c r="B790">
        <v>2.6229858398400001</v>
      </c>
      <c r="D790">
        <f t="shared" si="48"/>
        <v>260.40599999999995</v>
      </c>
      <c r="E790">
        <f t="shared" si="49"/>
        <v>2.6229858398400001</v>
      </c>
      <c r="F790">
        <f t="shared" si="50"/>
        <v>2.6831583442569031</v>
      </c>
      <c r="G790">
        <f t="shared" si="51"/>
        <v>3.6207302878022143E-3</v>
      </c>
    </row>
    <row r="791" spans="1:7">
      <c r="A791">
        <v>4.34565</v>
      </c>
      <c r="B791">
        <v>2.6229858398400001</v>
      </c>
      <c r="D791">
        <f t="shared" si="48"/>
        <v>260.73899999999998</v>
      </c>
      <c r="E791">
        <f t="shared" si="49"/>
        <v>2.6229858398400001</v>
      </c>
      <c r="F791">
        <f t="shared" si="50"/>
        <v>2.6831583442569031</v>
      </c>
      <c r="G791">
        <f t="shared" si="51"/>
        <v>3.6207302878022143E-3</v>
      </c>
    </row>
    <row r="792" spans="1:7">
      <c r="A792">
        <v>4.3512000000000004</v>
      </c>
      <c r="B792">
        <v>2.6229858398400001</v>
      </c>
      <c r="D792">
        <f t="shared" si="48"/>
        <v>261.07199999999995</v>
      </c>
      <c r="E792">
        <f t="shared" si="49"/>
        <v>2.6229858398400001</v>
      </c>
      <c r="F792">
        <f t="shared" si="50"/>
        <v>2.6831583442569031</v>
      </c>
      <c r="G792">
        <f t="shared" si="51"/>
        <v>3.6207302878022143E-3</v>
      </c>
    </row>
    <row r="793" spans="1:7">
      <c r="A793">
        <v>4.3567499999999999</v>
      </c>
      <c r="B793">
        <v>2.62817382813</v>
      </c>
      <c r="D793">
        <f t="shared" si="48"/>
        <v>261.40499999999997</v>
      </c>
      <c r="E793">
        <f t="shared" si="49"/>
        <v>2.6229858398400001</v>
      </c>
      <c r="F793">
        <f t="shared" si="50"/>
        <v>2.6831583442569031</v>
      </c>
      <c r="G793">
        <f t="shared" si="51"/>
        <v>3.6207302878022143E-3</v>
      </c>
    </row>
    <row r="794" spans="1:7">
      <c r="A794">
        <v>4.3623000000000003</v>
      </c>
      <c r="B794">
        <v>2.62817382813</v>
      </c>
      <c r="D794">
        <f t="shared" si="48"/>
        <v>261.738</v>
      </c>
      <c r="E794">
        <f t="shared" si="49"/>
        <v>2.6229858398400001</v>
      </c>
      <c r="F794">
        <f t="shared" si="50"/>
        <v>2.6831583442569031</v>
      </c>
      <c r="G794">
        <f t="shared" si="51"/>
        <v>3.6207302878022143E-3</v>
      </c>
    </row>
    <row r="795" spans="1:7">
      <c r="A795">
        <v>4.3678499999999998</v>
      </c>
      <c r="B795">
        <v>2.6229858398400001</v>
      </c>
      <c r="D795">
        <f t="shared" si="48"/>
        <v>262.07099999999997</v>
      </c>
      <c r="E795">
        <f t="shared" si="49"/>
        <v>2.6229858398400001</v>
      </c>
      <c r="F795">
        <f t="shared" si="50"/>
        <v>2.6831583442569031</v>
      </c>
      <c r="G795">
        <f t="shared" si="51"/>
        <v>3.6207302878022143E-3</v>
      </c>
    </row>
    <row r="796" spans="1:7">
      <c r="A796">
        <v>4.3734000000000002</v>
      </c>
      <c r="B796">
        <v>2.62817382813</v>
      </c>
      <c r="D796">
        <f t="shared" si="48"/>
        <v>262.404</v>
      </c>
      <c r="E796">
        <f t="shared" si="49"/>
        <v>2.6177978515600002</v>
      </c>
      <c r="F796">
        <f t="shared" si="50"/>
        <v>2.6831583442569031</v>
      </c>
      <c r="G796">
        <f t="shared" si="51"/>
        <v>4.2719940055818998E-3</v>
      </c>
    </row>
    <row r="797" spans="1:7">
      <c r="A797">
        <v>4.3789499999999997</v>
      </c>
      <c r="B797">
        <v>2.62817382813</v>
      </c>
      <c r="D797">
        <f t="shared" si="48"/>
        <v>262.73699999999997</v>
      </c>
      <c r="E797">
        <f t="shared" si="49"/>
        <v>2.6177978515600002</v>
      </c>
      <c r="F797">
        <f t="shared" si="50"/>
        <v>2.6831583442569031</v>
      </c>
      <c r="G797">
        <f t="shared" si="51"/>
        <v>4.2719940055818998E-3</v>
      </c>
    </row>
    <row r="798" spans="1:7">
      <c r="A798">
        <v>4.3845000000000001</v>
      </c>
      <c r="B798">
        <v>2.6229858398400001</v>
      </c>
      <c r="D798">
        <f t="shared" si="48"/>
        <v>263.07</v>
      </c>
      <c r="E798">
        <f t="shared" si="49"/>
        <v>2.6229858398400001</v>
      </c>
      <c r="F798">
        <f t="shared" si="50"/>
        <v>2.6831583442569031</v>
      </c>
      <c r="G798">
        <f t="shared" si="51"/>
        <v>3.6207302878022143E-3</v>
      </c>
    </row>
    <row r="799" spans="1:7">
      <c r="A799">
        <v>4.3900499999999996</v>
      </c>
      <c r="B799">
        <v>2.6229858398400001</v>
      </c>
      <c r="D799">
        <f t="shared" si="48"/>
        <v>263.40299999999996</v>
      </c>
      <c r="E799">
        <f t="shared" si="49"/>
        <v>2.6177978515600002</v>
      </c>
      <c r="F799">
        <f t="shared" si="50"/>
        <v>2.6831583442569031</v>
      </c>
      <c r="G799">
        <f t="shared" si="51"/>
        <v>4.2719940055818998E-3</v>
      </c>
    </row>
    <row r="800" spans="1:7">
      <c r="A800">
        <v>4.3956</v>
      </c>
      <c r="B800">
        <v>2.6229858398400001</v>
      </c>
      <c r="D800">
        <f t="shared" si="48"/>
        <v>263.73599999999999</v>
      </c>
      <c r="E800">
        <f t="shared" si="49"/>
        <v>2.6177978515600002</v>
      </c>
      <c r="F800">
        <f t="shared" si="50"/>
        <v>2.6831583442569031</v>
      </c>
      <c r="G800">
        <f t="shared" si="51"/>
        <v>4.2719940055818998E-3</v>
      </c>
    </row>
    <row r="801" spans="1:7">
      <c r="A801">
        <v>4.4011500000000003</v>
      </c>
      <c r="B801">
        <v>2.6229858398400001</v>
      </c>
      <c r="D801">
        <f t="shared" si="48"/>
        <v>264.06900000000002</v>
      </c>
      <c r="E801">
        <f t="shared" si="49"/>
        <v>2.6177978515600002</v>
      </c>
      <c r="F801">
        <f t="shared" si="50"/>
        <v>2.6831583442569031</v>
      </c>
      <c r="G801">
        <f t="shared" si="51"/>
        <v>4.2719940055818998E-3</v>
      </c>
    </row>
    <row r="802" spans="1:7">
      <c r="A802">
        <v>4.4066999999999998</v>
      </c>
      <c r="B802">
        <v>2.6229858398400001</v>
      </c>
      <c r="D802">
        <f t="shared" si="48"/>
        <v>264.40199999999999</v>
      </c>
      <c r="E802">
        <f t="shared" si="49"/>
        <v>2.6177978515600002</v>
      </c>
      <c r="F802">
        <f t="shared" si="50"/>
        <v>2.6831583442569031</v>
      </c>
      <c r="G802">
        <f t="shared" si="51"/>
        <v>4.2719940055818998E-3</v>
      </c>
    </row>
    <row r="803" spans="1:7">
      <c r="A803">
        <v>4.4122500000000002</v>
      </c>
      <c r="B803">
        <v>2.6229858398400001</v>
      </c>
      <c r="D803">
        <f t="shared" si="48"/>
        <v>264.73500000000001</v>
      </c>
      <c r="E803">
        <f t="shared" si="49"/>
        <v>2.6177978515600002</v>
      </c>
      <c r="F803">
        <f t="shared" si="50"/>
        <v>2.6831583442569031</v>
      </c>
      <c r="G803">
        <f t="shared" si="51"/>
        <v>4.2719940055818998E-3</v>
      </c>
    </row>
    <row r="804" spans="1:7">
      <c r="A804">
        <v>4.4177999999999997</v>
      </c>
      <c r="B804">
        <v>2.62817382813</v>
      </c>
      <c r="D804">
        <f t="shared" si="48"/>
        <v>265.06799999999998</v>
      </c>
      <c r="E804">
        <f t="shared" si="49"/>
        <v>2.6229858398400001</v>
      </c>
      <c r="F804">
        <f t="shared" si="50"/>
        <v>2.6831583442569031</v>
      </c>
      <c r="G804">
        <f t="shared" si="51"/>
        <v>3.6207302878022143E-3</v>
      </c>
    </row>
    <row r="805" spans="1:7">
      <c r="A805">
        <v>4.4233500000000001</v>
      </c>
      <c r="B805">
        <v>2.6229858398400001</v>
      </c>
      <c r="D805">
        <f t="shared" si="48"/>
        <v>265.40100000000001</v>
      </c>
      <c r="E805">
        <f t="shared" si="49"/>
        <v>2.6177978515600002</v>
      </c>
      <c r="F805">
        <f t="shared" si="50"/>
        <v>2.6831583442569031</v>
      </c>
      <c r="G805">
        <f t="shared" si="51"/>
        <v>4.2719940055818998E-3</v>
      </c>
    </row>
    <row r="806" spans="1:7">
      <c r="A806">
        <v>4.4288999999999996</v>
      </c>
      <c r="B806">
        <v>2.6229858398400001</v>
      </c>
      <c r="D806">
        <f t="shared" si="48"/>
        <v>265.73399999999998</v>
      </c>
      <c r="E806">
        <f t="shared" si="49"/>
        <v>2.6177978515600002</v>
      </c>
      <c r="F806">
        <f t="shared" si="50"/>
        <v>2.6831583442569031</v>
      </c>
      <c r="G806">
        <f t="shared" si="51"/>
        <v>4.2719940055818998E-3</v>
      </c>
    </row>
    <row r="807" spans="1:7">
      <c r="A807">
        <v>4.43445</v>
      </c>
      <c r="B807">
        <v>2.6229858398400001</v>
      </c>
      <c r="D807">
        <f t="shared" si="48"/>
        <v>266.06700000000001</v>
      </c>
      <c r="E807">
        <f t="shared" si="49"/>
        <v>2.6177978515600002</v>
      </c>
      <c r="F807">
        <f t="shared" si="50"/>
        <v>2.6831583442569031</v>
      </c>
      <c r="G807">
        <f t="shared" si="51"/>
        <v>4.2719940055818998E-3</v>
      </c>
    </row>
    <row r="808" spans="1:7">
      <c r="A808">
        <v>4.4400000000000004</v>
      </c>
      <c r="B808">
        <v>2.6229858398400001</v>
      </c>
      <c r="D808">
        <f t="shared" si="48"/>
        <v>266.39999999999998</v>
      </c>
      <c r="E808">
        <f t="shared" si="49"/>
        <v>2.6177978515600002</v>
      </c>
      <c r="F808">
        <f t="shared" si="50"/>
        <v>2.6831583442569031</v>
      </c>
      <c r="G808">
        <f t="shared" si="51"/>
        <v>4.2719940055818998E-3</v>
      </c>
    </row>
    <row r="809" spans="1:7">
      <c r="A809">
        <v>4.4455499999999999</v>
      </c>
      <c r="B809">
        <v>2.6229858398400001</v>
      </c>
      <c r="D809">
        <f t="shared" si="48"/>
        <v>266.733</v>
      </c>
      <c r="E809">
        <f t="shared" si="49"/>
        <v>2.6177978515600002</v>
      </c>
      <c r="F809">
        <f t="shared" si="50"/>
        <v>2.6831583442569031</v>
      </c>
      <c r="G809">
        <f t="shared" si="51"/>
        <v>4.2719940055818998E-3</v>
      </c>
    </row>
    <row r="810" spans="1:7">
      <c r="A810">
        <v>4.4511000000000003</v>
      </c>
      <c r="B810">
        <v>2.6229858398400001</v>
      </c>
      <c r="D810">
        <f t="shared" si="48"/>
        <v>267.06600000000003</v>
      </c>
      <c r="E810">
        <f t="shared" si="49"/>
        <v>2.6177978515600002</v>
      </c>
      <c r="F810">
        <f t="shared" si="50"/>
        <v>2.6831583442569031</v>
      </c>
      <c r="G810">
        <f t="shared" si="51"/>
        <v>4.2719940055818998E-3</v>
      </c>
    </row>
    <row r="811" spans="1:7">
      <c r="A811">
        <v>4.4566499999999998</v>
      </c>
      <c r="B811">
        <v>2.6229858398400001</v>
      </c>
      <c r="D811">
        <f t="shared" si="48"/>
        <v>267.399</v>
      </c>
      <c r="E811">
        <f t="shared" si="49"/>
        <v>2.6177978515600002</v>
      </c>
      <c r="F811">
        <f t="shared" si="50"/>
        <v>2.6831583442569031</v>
      </c>
      <c r="G811">
        <f t="shared" si="51"/>
        <v>4.2719940055818998E-3</v>
      </c>
    </row>
    <row r="812" spans="1:7">
      <c r="A812">
        <v>4.4622000000000002</v>
      </c>
      <c r="B812">
        <v>2.6229858398400001</v>
      </c>
      <c r="D812">
        <f t="shared" si="48"/>
        <v>267.73200000000003</v>
      </c>
      <c r="E812">
        <f t="shared" si="49"/>
        <v>2.6177978515600002</v>
      </c>
      <c r="F812">
        <f t="shared" si="50"/>
        <v>2.6831583442569031</v>
      </c>
      <c r="G812">
        <f t="shared" si="51"/>
        <v>4.2719940055818998E-3</v>
      </c>
    </row>
    <row r="813" spans="1:7">
      <c r="A813">
        <v>4.4677499999999997</v>
      </c>
      <c r="B813">
        <v>2.6229858398400001</v>
      </c>
      <c r="D813">
        <f t="shared" si="48"/>
        <v>268.065</v>
      </c>
      <c r="E813">
        <f t="shared" si="49"/>
        <v>2.6177978515600002</v>
      </c>
      <c r="F813">
        <f t="shared" si="50"/>
        <v>2.6831583442569031</v>
      </c>
      <c r="G813">
        <f t="shared" si="51"/>
        <v>4.2719940055818998E-3</v>
      </c>
    </row>
    <row r="814" spans="1:7">
      <c r="A814">
        <v>4.4733000000000001</v>
      </c>
      <c r="B814">
        <v>2.6229858398400001</v>
      </c>
      <c r="D814">
        <f t="shared" si="48"/>
        <v>268.39800000000002</v>
      </c>
      <c r="E814">
        <f t="shared" si="49"/>
        <v>2.6177978515600002</v>
      </c>
      <c r="F814">
        <f t="shared" si="50"/>
        <v>2.6831583442569031</v>
      </c>
      <c r="G814">
        <f t="shared" si="51"/>
        <v>4.2719940055818998E-3</v>
      </c>
    </row>
    <row r="815" spans="1:7">
      <c r="A815">
        <v>4.4788500000000004</v>
      </c>
      <c r="B815">
        <v>2.6229858398400001</v>
      </c>
      <c r="D815">
        <f t="shared" si="48"/>
        <v>268.73099999999999</v>
      </c>
      <c r="E815">
        <f t="shared" si="49"/>
        <v>2.6177978515600002</v>
      </c>
      <c r="F815">
        <f t="shared" si="50"/>
        <v>2.6831583442569031</v>
      </c>
      <c r="G815">
        <f t="shared" si="51"/>
        <v>4.2719940055818998E-3</v>
      </c>
    </row>
    <row r="816" spans="1:7">
      <c r="A816">
        <v>4.4843999999999999</v>
      </c>
      <c r="B816">
        <v>2.6229858398400001</v>
      </c>
      <c r="D816">
        <f t="shared" si="48"/>
        <v>269.06400000000002</v>
      </c>
      <c r="E816">
        <f t="shared" si="49"/>
        <v>2.6177978515600002</v>
      </c>
      <c r="F816">
        <f t="shared" si="50"/>
        <v>2.6831583442569031</v>
      </c>
      <c r="G816">
        <f t="shared" si="51"/>
        <v>4.2719940055818998E-3</v>
      </c>
    </row>
    <row r="817" spans="1:7">
      <c r="A817">
        <v>4.4899500000000003</v>
      </c>
      <c r="B817">
        <v>2.6177978515600002</v>
      </c>
      <c r="D817">
        <f t="shared" si="48"/>
        <v>269.39700000000005</v>
      </c>
      <c r="E817">
        <f t="shared" si="49"/>
        <v>2.6177978515600002</v>
      </c>
      <c r="F817">
        <f t="shared" si="50"/>
        <v>2.6831583442569031</v>
      </c>
      <c r="G817">
        <f t="shared" si="51"/>
        <v>4.2719940055818998E-3</v>
      </c>
    </row>
    <row r="818" spans="1:7">
      <c r="A818">
        <v>4.4954999999999998</v>
      </c>
      <c r="B818">
        <v>2.6229858398400001</v>
      </c>
      <c r="D818">
        <f t="shared" si="48"/>
        <v>269.73</v>
      </c>
      <c r="E818">
        <f t="shared" si="49"/>
        <v>2.6177978515600002</v>
      </c>
      <c r="F818">
        <f t="shared" si="50"/>
        <v>2.6831583442569031</v>
      </c>
      <c r="G818">
        <f t="shared" si="51"/>
        <v>4.2719940055818998E-3</v>
      </c>
    </row>
    <row r="819" spans="1:7">
      <c r="A819">
        <v>4.5010500000000002</v>
      </c>
      <c r="B819">
        <v>2.6229858398400001</v>
      </c>
      <c r="D819">
        <f t="shared" si="48"/>
        <v>270.06299999999999</v>
      </c>
      <c r="E819">
        <f t="shared" si="49"/>
        <v>2.6177978515600002</v>
      </c>
      <c r="F819">
        <f t="shared" si="50"/>
        <v>2.6831583442569031</v>
      </c>
      <c r="G819">
        <f t="shared" si="51"/>
        <v>4.2719940055818998E-3</v>
      </c>
    </row>
    <row r="820" spans="1:7">
      <c r="A820">
        <v>4.5065999999999997</v>
      </c>
      <c r="B820">
        <v>2.6229858398400001</v>
      </c>
      <c r="D820">
        <f t="shared" si="48"/>
        <v>270.39599999999996</v>
      </c>
      <c r="E820">
        <f t="shared" si="49"/>
        <v>2.6229858398400001</v>
      </c>
      <c r="F820">
        <f t="shared" si="50"/>
        <v>2.6831583442569031</v>
      </c>
      <c r="G820">
        <f t="shared" si="51"/>
        <v>3.6207302878022143E-3</v>
      </c>
    </row>
    <row r="821" spans="1:7">
      <c r="A821">
        <v>4.5121500000000001</v>
      </c>
      <c r="B821">
        <v>2.6229858398400001</v>
      </c>
      <c r="D821">
        <f t="shared" si="48"/>
        <v>270.72899999999998</v>
      </c>
      <c r="E821">
        <f t="shared" si="49"/>
        <v>2.6177978515600002</v>
      </c>
      <c r="F821">
        <f t="shared" si="50"/>
        <v>2.6831583442569031</v>
      </c>
      <c r="G821">
        <f t="shared" si="51"/>
        <v>4.2719940055818998E-3</v>
      </c>
    </row>
    <row r="822" spans="1:7">
      <c r="A822">
        <v>4.5176999999999996</v>
      </c>
      <c r="B822">
        <v>2.6229858398400001</v>
      </c>
      <c r="D822">
        <f t="shared" si="48"/>
        <v>271.06199999999995</v>
      </c>
      <c r="E822">
        <f t="shared" si="49"/>
        <v>2.6177978515600002</v>
      </c>
      <c r="F822">
        <f t="shared" si="50"/>
        <v>2.6831583442569031</v>
      </c>
      <c r="G822">
        <f t="shared" si="51"/>
        <v>4.2719940055818998E-3</v>
      </c>
    </row>
    <row r="823" spans="1:7">
      <c r="A823">
        <v>4.52325</v>
      </c>
      <c r="B823">
        <v>2.6229858398400001</v>
      </c>
      <c r="D823">
        <f t="shared" si="48"/>
        <v>271.39499999999998</v>
      </c>
      <c r="E823">
        <f t="shared" si="49"/>
        <v>2.6177978515600002</v>
      </c>
      <c r="F823">
        <f t="shared" si="50"/>
        <v>2.6831583442569031</v>
      </c>
      <c r="G823">
        <f t="shared" si="51"/>
        <v>4.2719940055818998E-3</v>
      </c>
    </row>
    <row r="824" spans="1:7">
      <c r="A824">
        <v>4.5288000000000004</v>
      </c>
      <c r="B824">
        <v>2.6229858398400001</v>
      </c>
      <c r="D824">
        <f t="shared" si="48"/>
        <v>271.72799999999995</v>
      </c>
      <c r="E824">
        <f t="shared" si="49"/>
        <v>2.6177978515600002</v>
      </c>
      <c r="F824">
        <f t="shared" si="50"/>
        <v>2.6831583442569031</v>
      </c>
      <c r="G824">
        <f t="shared" si="51"/>
        <v>4.2719940055818998E-3</v>
      </c>
    </row>
    <row r="825" spans="1:7">
      <c r="A825">
        <v>4.5343499999999999</v>
      </c>
      <c r="B825">
        <v>2.6229858398400001</v>
      </c>
      <c r="D825">
        <f t="shared" si="48"/>
        <v>272.06099999999998</v>
      </c>
      <c r="E825">
        <f t="shared" si="49"/>
        <v>2.6177978515600002</v>
      </c>
      <c r="F825">
        <f t="shared" si="50"/>
        <v>2.6831583442569031</v>
      </c>
      <c r="G825">
        <f t="shared" si="51"/>
        <v>4.2719940055818998E-3</v>
      </c>
    </row>
    <row r="826" spans="1:7">
      <c r="A826">
        <v>4.5399000000000003</v>
      </c>
      <c r="B826">
        <v>2.6177978515600002</v>
      </c>
      <c r="D826">
        <f t="shared" si="48"/>
        <v>272.39400000000001</v>
      </c>
      <c r="E826">
        <f t="shared" si="49"/>
        <v>2.6177978515600002</v>
      </c>
      <c r="F826">
        <f t="shared" si="50"/>
        <v>2.6831583442569031</v>
      </c>
      <c r="G826">
        <f t="shared" si="51"/>
        <v>4.2719940055818998E-3</v>
      </c>
    </row>
    <row r="827" spans="1:7">
      <c r="A827">
        <v>4.5454499999999998</v>
      </c>
      <c r="B827">
        <v>2.6177978515600002</v>
      </c>
      <c r="D827">
        <f t="shared" si="48"/>
        <v>272.72699999999998</v>
      </c>
      <c r="E827">
        <f t="shared" si="49"/>
        <v>2.6177978515600002</v>
      </c>
      <c r="F827">
        <f t="shared" si="50"/>
        <v>2.6831583442569031</v>
      </c>
      <c r="G827">
        <f t="shared" si="51"/>
        <v>4.2719940055818998E-3</v>
      </c>
    </row>
    <row r="828" spans="1:7">
      <c r="A828">
        <v>4.5510000000000002</v>
      </c>
      <c r="B828">
        <v>2.6229858398400001</v>
      </c>
      <c r="D828">
        <f t="shared" si="48"/>
        <v>273.06</v>
      </c>
      <c r="E828">
        <f t="shared" si="49"/>
        <v>2.6177978515600002</v>
      </c>
      <c r="F828">
        <f t="shared" si="50"/>
        <v>2.6831583442569031</v>
      </c>
      <c r="G828">
        <f t="shared" si="51"/>
        <v>4.2719940055818998E-3</v>
      </c>
    </row>
    <row r="829" spans="1:7">
      <c r="A829">
        <v>4.5565499999999997</v>
      </c>
      <c r="B829">
        <v>2.6177978515600002</v>
      </c>
      <c r="D829">
        <f t="shared" si="48"/>
        <v>273.39299999999997</v>
      </c>
      <c r="E829">
        <f t="shared" si="49"/>
        <v>2.6177978515600002</v>
      </c>
      <c r="F829">
        <f t="shared" si="50"/>
        <v>2.6831583442569031</v>
      </c>
      <c r="G829">
        <f t="shared" si="51"/>
        <v>4.2719940055818998E-3</v>
      </c>
    </row>
    <row r="830" spans="1:7">
      <c r="A830">
        <v>4.5621</v>
      </c>
      <c r="B830">
        <v>2.6177978515600002</v>
      </c>
      <c r="D830">
        <f t="shared" si="48"/>
        <v>273.726</v>
      </c>
      <c r="E830">
        <f t="shared" si="49"/>
        <v>2.6177978515600002</v>
      </c>
      <c r="F830">
        <f t="shared" si="50"/>
        <v>2.6831583442569031</v>
      </c>
      <c r="G830">
        <f t="shared" si="51"/>
        <v>4.2719940055818998E-3</v>
      </c>
    </row>
    <row r="831" spans="1:7">
      <c r="A831">
        <v>4.5676500000000004</v>
      </c>
      <c r="B831">
        <v>2.6177978515600002</v>
      </c>
      <c r="D831">
        <f t="shared" si="48"/>
        <v>274.05899999999997</v>
      </c>
      <c r="E831">
        <f t="shared" si="49"/>
        <v>2.6177978515600002</v>
      </c>
      <c r="F831">
        <f t="shared" si="50"/>
        <v>2.6831583442569031</v>
      </c>
      <c r="G831">
        <f t="shared" si="51"/>
        <v>4.2719940055818998E-3</v>
      </c>
    </row>
    <row r="832" spans="1:7">
      <c r="A832">
        <v>4.5731999999999999</v>
      </c>
      <c r="B832">
        <v>2.6177978515600002</v>
      </c>
      <c r="D832">
        <f t="shared" si="48"/>
        <v>274.392</v>
      </c>
      <c r="E832">
        <f t="shared" si="49"/>
        <v>2.6177978515600002</v>
      </c>
      <c r="F832">
        <f t="shared" si="50"/>
        <v>2.6831583442569031</v>
      </c>
      <c r="G832">
        <f t="shared" si="51"/>
        <v>4.2719940055818998E-3</v>
      </c>
    </row>
    <row r="833" spans="1:7">
      <c r="A833">
        <v>4.5787500000000003</v>
      </c>
      <c r="B833">
        <v>2.6177978515600002</v>
      </c>
      <c r="D833">
        <f t="shared" si="48"/>
        <v>274.72500000000002</v>
      </c>
      <c r="E833">
        <f t="shared" si="49"/>
        <v>2.6177978515600002</v>
      </c>
      <c r="F833">
        <f t="shared" si="50"/>
        <v>2.6831583442569031</v>
      </c>
      <c r="G833">
        <f t="shared" si="51"/>
        <v>4.2719940055818998E-3</v>
      </c>
    </row>
    <row r="834" spans="1:7">
      <c r="A834">
        <v>4.5842999999999998</v>
      </c>
      <c r="B834">
        <v>2.6229858398400001</v>
      </c>
      <c r="D834">
        <f t="shared" si="48"/>
        <v>275.05799999999999</v>
      </c>
      <c r="E834">
        <f t="shared" si="49"/>
        <v>2.6177978515600002</v>
      </c>
      <c r="F834">
        <f t="shared" si="50"/>
        <v>2.6831583442569031</v>
      </c>
      <c r="G834">
        <f t="shared" si="51"/>
        <v>4.2719940055818998E-3</v>
      </c>
    </row>
    <row r="835" spans="1:7">
      <c r="A835">
        <v>4.5898500000000002</v>
      </c>
      <c r="B835">
        <v>2.6177978515600002</v>
      </c>
      <c r="D835">
        <f t="shared" si="48"/>
        <v>275.39100000000002</v>
      </c>
      <c r="E835">
        <f t="shared" si="49"/>
        <v>2.6177978515600002</v>
      </c>
      <c r="F835">
        <f t="shared" si="50"/>
        <v>2.6831583442569031</v>
      </c>
      <c r="G835">
        <f t="shared" si="51"/>
        <v>4.2719940055818998E-3</v>
      </c>
    </row>
    <row r="836" spans="1:7">
      <c r="A836">
        <v>4.5953999999999997</v>
      </c>
      <c r="B836">
        <v>2.6177978515600002</v>
      </c>
      <c r="D836">
        <f t="shared" si="48"/>
        <v>275.72399999999999</v>
      </c>
      <c r="E836">
        <f t="shared" si="49"/>
        <v>2.6177978515600002</v>
      </c>
      <c r="F836">
        <f t="shared" si="50"/>
        <v>2.6831583442569031</v>
      </c>
      <c r="G836">
        <f t="shared" si="51"/>
        <v>4.2719940055818998E-3</v>
      </c>
    </row>
    <row r="837" spans="1:7">
      <c r="A837">
        <v>4.6009500000000001</v>
      </c>
      <c r="B837">
        <v>2.6177978515600002</v>
      </c>
      <c r="D837">
        <f t="shared" si="48"/>
        <v>276.05700000000002</v>
      </c>
      <c r="E837">
        <f t="shared" si="49"/>
        <v>2.6177978515600002</v>
      </c>
      <c r="F837">
        <f t="shared" si="50"/>
        <v>2.6831583442569031</v>
      </c>
      <c r="G837">
        <f t="shared" si="51"/>
        <v>4.2719940055818998E-3</v>
      </c>
    </row>
    <row r="838" spans="1:7">
      <c r="A838">
        <v>4.6064999999999996</v>
      </c>
      <c r="B838">
        <v>2.6177978515600002</v>
      </c>
      <c r="D838">
        <f t="shared" si="48"/>
        <v>276.39</v>
      </c>
      <c r="E838">
        <f t="shared" si="49"/>
        <v>2.6177978515600002</v>
      </c>
      <c r="F838">
        <f t="shared" si="50"/>
        <v>2.6831583442569031</v>
      </c>
      <c r="G838">
        <f t="shared" si="51"/>
        <v>4.2719940055818998E-3</v>
      </c>
    </row>
    <row r="839" spans="1:7">
      <c r="A839">
        <v>4.61205</v>
      </c>
      <c r="B839">
        <v>2.6177978515600002</v>
      </c>
      <c r="D839">
        <f t="shared" si="48"/>
        <v>276.72300000000001</v>
      </c>
      <c r="E839">
        <f t="shared" si="49"/>
        <v>2.6177978515600002</v>
      </c>
      <c r="F839">
        <f t="shared" si="50"/>
        <v>2.6831583442569031</v>
      </c>
      <c r="G839">
        <f t="shared" si="51"/>
        <v>4.2719940055818998E-3</v>
      </c>
    </row>
    <row r="840" spans="1:7">
      <c r="A840">
        <v>4.6176000000000004</v>
      </c>
      <c r="B840">
        <v>2.6177978515600002</v>
      </c>
      <c r="D840">
        <f t="shared" si="48"/>
        <v>277.05599999999998</v>
      </c>
      <c r="E840">
        <f t="shared" si="49"/>
        <v>2.6126098632799999</v>
      </c>
      <c r="F840">
        <f t="shared" si="50"/>
        <v>2.6831583442569031</v>
      </c>
      <c r="G840">
        <f t="shared" si="51"/>
        <v>4.9770881681484797E-3</v>
      </c>
    </row>
    <row r="841" spans="1:7">
      <c r="A841">
        <v>4.6231499999999999</v>
      </c>
      <c r="B841">
        <v>2.6177978515600002</v>
      </c>
      <c r="D841">
        <f t="shared" ref="D841:D878" si="52">(A871-$A$38)*60</f>
        <v>277.38900000000001</v>
      </c>
      <c r="E841">
        <f t="shared" ref="E841:E878" si="53">B871</f>
        <v>2.6177978515600002</v>
      </c>
      <c r="F841">
        <f t="shared" ref="F841:F878" si="54">$J$10*EXP(-$J$11*D841)+$J$12</f>
        <v>2.6831583442569031</v>
      </c>
      <c r="G841">
        <f t="shared" ref="G841:G878" si="55">(E841-F841)^2</f>
        <v>4.2719940055818998E-3</v>
      </c>
    </row>
    <row r="842" spans="1:7">
      <c r="A842">
        <v>4.6287000000000003</v>
      </c>
      <c r="B842">
        <v>2.6177978515600002</v>
      </c>
      <c r="D842">
        <f t="shared" si="52"/>
        <v>277.72200000000004</v>
      </c>
      <c r="E842">
        <f t="shared" si="53"/>
        <v>2.6177978515600002</v>
      </c>
      <c r="F842">
        <f t="shared" si="54"/>
        <v>2.6831583442569031</v>
      </c>
      <c r="G842">
        <f t="shared" si="55"/>
        <v>4.2719940055818998E-3</v>
      </c>
    </row>
    <row r="843" spans="1:7">
      <c r="A843">
        <v>4.6342499999999998</v>
      </c>
      <c r="B843">
        <v>2.6177978515600002</v>
      </c>
      <c r="D843">
        <f t="shared" si="52"/>
        <v>278.05500000000001</v>
      </c>
      <c r="E843">
        <f t="shared" si="53"/>
        <v>2.6177978515600002</v>
      </c>
      <c r="F843">
        <f t="shared" si="54"/>
        <v>2.6831583442569031</v>
      </c>
      <c r="G843">
        <f t="shared" si="55"/>
        <v>4.2719940055818998E-3</v>
      </c>
    </row>
    <row r="844" spans="1:7">
      <c r="A844">
        <v>4.6398000000000001</v>
      </c>
      <c r="B844">
        <v>2.6177978515600002</v>
      </c>
      <c r="D844">
        <f t="shared" si="52"/>
        <v>278.38800000000003</v>
      </c>
      <c r="E844">
        <f t="shared" si="53"/>
        <v>2.6177978515600002</v>
      </c>
      <c r="F844">
        <f t="shared" si="54"/>
        <v>2.6831583442569031</v>
      </c>
      <c r="G844">
        <f t="shared" si="55"/>
        <v>4.2719940055818998E-3</v>
      </c>
    </row>
    <row r="845" spans="1:7">
      <c r="A845">
        <v>4.6453499999999996</v>
      </c>
      <c r="B845">
        <v>2.6177978515600002</v>
      </c>
      <c r="D845">
        <f t="shared" si="52"/>
        <v>278.721</v>
      </c>
      <c r="E845">
        <f t="shared" si="53"/>
        <v>2.6126098632799999</v>
      </c>
      <c r="F845">
        <f t="shared" si="54"/>
        <v>2.6831583442569031</v>
      </c>
      <c r="G845">
        <f t="shared" si="55"/>
        <v>4.9770881681484797E-3</v>
      </c>
    </row>
    <row r="846" spans="1:7">
      <c r="A846">
        <v>4.6509</v>
      </c>
      <c r="B846">
        <v>2.6177978515600002</v>
      </c>
      <c r="D846">
        <f t="shared" si="52"/>
        <v>279.05399999999997</v>
      </c>
      <c r="E846">
        <f t="shared" si="53"/>
        <v>2.6177978515600002</v>
      </c>
      <c r="F846">
        <f t="shared" si="54"/>
        <v>2.6831583442569031</v>
      </c>
      <c r="G846">
        <f t="shared" si="55"/>
        <v>4.2719940055818998E-3</v>
      </c>
    </row>
    <row r="847" spans="1:7">
      <c r="A847">
        <v>4.6564500000000004</v>
      </c>
      <c r="B847">
        <v>2.6177978515600002</v>
      </c>
      <c r="D847">
        <f t="shared" si="52"/>
        <v>279.38699999999994</v>
      </c>
      <c r="E847">
        <f t="shared" si="53"/>
        <v>2.6177978515600002</v>
      </c>
      <c r="F847">
        <f t="shared" si="54"/>
        <v>2.6831583442569031</v>
      </c>
      <c r="G847">
        <f t="shared" si="55"/>
        <v>4.2719940055818998E-3</v>
      </c>
    </row>
    <row r="848" spans="1:7">
      <c r="A848">
        <v>4.6619999999999999</v>
      </c>
      <c r="B848">
        <v>2.6177978515600002</v>
      </c>
      <c r="D848">
        <f t="shared" si="52"/>
        <v>279.71999999999997</v>
      </c>
      <c r="E848">
        <f t="shared" si="53"/>
        <v>2.6177978515600002</v>
      </c>
      <c r="F848">
        <f t="shared" si="54"/>
        <v>2.6831583442569031</v>
      </c>
      <c r="G848">
        <f t="shared" si="55"/>
        <v>4.2719940055818998E-3</v>
      </c>
    </row>
    <row r="849" spans="1:7">
      <c r="A849">
        <v>4.6675500000000003</v>
      </c>
      <c r="B849">
        <v>2.6177978515600002</v>
      </c>
      <c r="D849">
        <f t="shared" si="52"/>
        <v>280.053</v>
      </c>
      <c r="E849">
        <f t="shared" si="53"/>
        <v>2.6126098632799999</v>
      </c>
      <c r="F849">
        <f t="shared" si="54"/>
        <v>2.6831583442569031</v>
      </c>
      <c r="G849">
        <f t="shared" si="55"/>
        <v>4.9770881681484797E-3</v>
      </c>
    </row>
    <row r="850" spans="1:7">
      <c r="A850">
        <v>4.6730999999999998</v>
      </c>
      <c r="B850">
        <v>2.6229858398400001</v>
      </c>
      <c r="D850">
        <f t="shared" si="52"/>
        <v>280.38599999999997</v>
      </c>
      <c r="E850">
        <f t="shared" si="53"/>
        <v>2.6126098632799999</v>
      </c>
      <c r="F850">
        <f t="shared" si="54"/>
        <v>2.6831583442569031</v>
      </c>
      <c r="G850">
        <f t="shared" si="55"/>
        <v>4.9770881681484797E-3</v>
      </c>
    </row>
    <row r="851" spans="1:7">
      <c r="A851">
        <v>4.6786500000000002</v>
      </c>
      <c r="B851">
        <v>2.6177978515600002</v>
      </c>
      <c r="D851">
        <f t="shared" si="52"/>
        <v>280.71899999999999</v>
      </c>
      <c r="E851">
        <f t="shared" si="53"/>
        <v>2.6126098632799999</v>
      </c>
      <c r="F851">
        <f t="shared" si="54"/>
        <v>2.6831583442569031</v>
      </c>
      <c r="G851">
        <f t="shared" si="55"/>
        <v>4.9770881681484797E-3</v>
      </c>
    </row>
    <row r="852" spans="1:7">
      <c r="A852">
        <v>4.6841999999999997</v>
      </c>
      <c r="B852">
        <v>2.6177978515600002</v>
      </c>
      <c r="D852">
        <f t="shared" si="52"/>
        <v>281.05199999999996</v>
      </c>
      <c r="E852">
        <f t="shared" si="53"/>
        <v>2.6126098632799999</v>
      </c>
      <c r="F852">
        <f t="shared" si="54"/>
        <v>2.6831583442569031</v>
      </c>
      <c r="G852">
        <f t="shared" si="55"/>
        <v>4.9770881681484797E-3</v>
      </c>
    </row>
    <row r="853" spans="1:7">
      <c r="A853">
        <v>4.6897500000000001</v>
      </c>
      <c r="B853">
        <v>2.6177978515600002</v>
      </c>
      <c r="D853">
        <f t="shared" si="52"/>
        <v>281.38499999999999</v>
      </c>
      <c r="E853">
        <f t="shared" si="53"/>
        <v>2.6126098632799999</v>
      </c>
      <c r="F853">
        <f t="shared" si="54"/>
        <v>2.6831583442569031</v>
      </c>
      <c r="G853">
        <f t="shared" si="55"/>
        <v>4.9770881681484797E-3</v>
      </c>
    </row>
    <row r="854" spans="1:7">
      <c r="A854">
        <v>4.6952999999999996</v>
      </c>
      <c r="B854">
        <v>2.6177978515600002</v>
      </c>
      <c r="D854">
        <f t="shared" si="52"/>
        <v>281.71799999999996</v>
      </c>
      <c r="E854">
        <f t="shared" si="53"/>
        <v>2.6126098632799999</v>
      </c>
      <c r="F854">
        <f t="shared" si="54"/>
        <v>2.6831583442569031</v>
      </c>
      <c r="G854">
        <f t="shared" si="55"/>
        <v>4.9770881681484797E-3</v>
      </c>
    </row>
    <row r="855" spans="1:7">
      <c r="A855">
        <v>4.70085</v>
      </c>
      <c r="B855">
        <v>2.6177978515600002</v>
      </c>
      <c r="D855">
        <f t="shared" si="52"/>
        <v>282.05099999999999</v>
      </c>
      <c r="E855">
        <f t="shared" si="53"/>
        <v>2.6126098632799999</v>
      </c>
      <c r="F855">
        <f t="shared" si="54"/>
        <v>2.6831583442569031</v>
      </c>
      <c r="G855">
        <f t="shared" si="55"/>
        <v>4.9770881681484797E-3</v>
      </c>
    </row>
    <row r="856" spans="1:7">
      <c r="A856">
        <v>4.7064000000000004</v>
      </c>
      <c r="B856">
        <v>2.6177978515600002</v>
      </c>
      <c r="D856">
        <f t="shared" si="52"/>
        <v>282.38399999999996</v>
      </c>
      <c r="E856">
        <f t="shared" si="53"/>
        <v>2.6126098632799999</v>
      </c>
      <c r="F856">
        <f t="shared" si="54"/>
        <v>2.6831583442569031</v>
      </c>
      <c r="G856">
        <f t="shared" si="55"/>
        <v>4.9770881681484797E-3</v>
      </c>
    </row>
    <row r="857" spans="1:7">
      <c r="A857">
        <v>4.7119499999999999</v>
      </c>
      <c r="B857">
        <v>2.6177978515600002</v>
      </c>
      <c r="D857">
        <f t="shared" si="52"/>
        <v>282.71699999999998</v>
      </c>
      <c r="E857">
        <f t="shared" si="53"/>
        <v>2.6126098632799999</v>
      </c>
      <c r="F857">
        <f t="shared" si="54"/>
        <v>2.6831583442569031</v>
      </c>
      <c r="G857">
        <f t="shared" si="55"/>
        <v>4.9770881681484797E-3</v>
      </c>
    </row>
    <row r="858" spans="1:7">
      <c r="A858">
        <v>4.7175000000000002</v>
      </c>
      <c r="B858">
        <v>2.6177978515600002</v>
      </c>
      <c r="D858">
        <f t="shared" si="52"/>
        <v>283.05</v>
      </c>
      <c r="E858">
        <f t="shared" si="53"/>
        <v>2.6126098632799999</v>
      </c>
      <c r="F858">
        <f t="shared" si="54"/>
        <v>2.6831583442569031</v>
      </c>
      <c r="G858">
        <f t="shared" si="55"/>
        <v>4.9770881681484797E-3</v>
      </c>
    </row>
    <row r="859" spans="1:7">
      <c r="A859">
        <v>4.7230499999999997</v>
      </c>
      <c r="B859">
        <v>2.6177978515600002</v>
      </c>
      <c r="D859">
        <f t="shared" si="52"/>
        <v>283.38299999999998</v>
      </c>
      <c r="E859">
        <f t="shared" si="53"/>
        <v>2.6126098632799999</v>
      </c>
      <c r="F859">
        <f t="shared" si="54"/>
        <v>2.6831583442569031</v>
      </c>
      <c r="G859">
        <f t="shared" si="55"/>
        <v>4.9770881681484797E-3</v>
      </c>
    </row>
    <row r="860" spans="1:7">
      <c r="A860">
        <v>4.7286000000000001</v>
      </c>
      <c r="B860">
        <v>2.6177978515600002</v>
      </c>
      <c r="D860">
        <f t="shared" si="52"/>
        <v>283.71600000000001</v>
      </c>
      <c r="E860">
        <f t="shared" si="53"/>
        <v>2.6177978515600002</v>
      </c>
      <c r="F860">
        <f t="shared" si="54"/>
        <v>2.6831583442569031</v>
      </c>
      <c r="G860">
        <f t="shared" si="55"/>
        <v>4.2719940055818998E-3</v>
      </c>
    </row>
    <row r="861" spans="1:7">
      <c r="A861">
        <v>4.7341499999999996</v>
      </c>
      <c r="B861">
        <v>2.6177978515600002</v>
      </c>
      <c r="D861">
        <f t="shared" si="52"/>
        <v>284.04899999999998</v>
      </c>
      <c r="E861">
        <f t="shared" si="53"/>
        <v>2.6126098632799999</v>
      </c>
      <c r="F861">
        <f t="shared" si="54"/>
        <v>2.6831583442569031</v>
      </c>
      <c r="G861">
        <f t="shared" si="55"/>
        <v>4.9770881681484797E-3</v>
      </c>
    </row>
    <row r="862" spans="1:7">
      <c r="A862">
        <v>4.7397</v>
      </c>
      <c r="B862">
        <v>2.6177978515600002</v>
      </c>
      <c r="D862">
        <f t="shared" si="52"/>
        <v>284.38200000000001</v>
      </c>
      <c r="E862">
        <f t="shared" si="53"/>
        <v>2.6126098632799999</v>
      </c>
      <c r="F862">
        <f t="shared" si="54"/>
        <v>2.6831583442569031</v>
      </c>
      <c r="G862">
        <f t="shared" si="55"/>
        <v>4.9770881681484797E-3</v>
      </c>
    </row>
    <row r="863" spans="1:7">
      <c r="A863">
        <v>4.7452500000000004</v>
      </c>
      <c r="B863">
        <v>2.6177978515600002</v>
      </c>
      <c r="D863">
        <f t="shared" si="52"/>
        <v>284.71499999999997</v>
      </c>
      <c r="E863">
        <f t="shared" si="53"/>
        <v>2.6126098632799999</v>
      </c>
      <c r="F863">
        <f t="shared" si="54"/>
        <v>2.6831583442569031</v>
      </c>
      <c r="G863">
        <f t="shared" si="55"/>
        <v>4.9770881681484797E-3</v>
      </c>
    </row>
    <row r="864" spans="1:7">
      <c r="A864">
        <v>4.7507999999999999</v>
      </c>
      <c r="B864">
        <v>2.6177978515600002</v>
      </c>
      <c r="D864">
        <f t="shared" si="52"/>
        <v>285.048</v>
      </c>
      <c r="E864">
        <f t="shared" si="53"/>
        <v>2.6126098632799999</v>
      </c>
      <c r="F864">
        <f t="shared" si="54"/>
        <v>2.6831583442569031</v>
      </c>
      <c r="G864">
        <f t="shared" si="55"/>
        <v>4.9770881681484797E-3</v>
      </c>
    </row>
    <row r="865" spans="1:7">
      <c r="A865">
        <v>4.7563500000000003</v>
      </c>
      <c r="B865">
        <v>2.6177978515600002</v>
      </c>
      <c r="D865">
        <f t="shared" si="52"/>
        <v>285.38100000000003</v>
      </c>
      <c r="E865">
        <f t="shared" si="53"/>
        <v>2.6126098632799999</v>
      </c>
      <c r="F865">
        <f t="shared" si="54"/>
        <v>2.6831583442569031</v>
      </c>
      <c r="G865">
        <f t="shared" si="55"/>
        <v>4.9770881681484797E-3</v>
      </c>
    </row>
    <row r="866" spans="1:7">
      <c r="A866">
        <v>4.7618999999999998</v>
      </c>
      <c r="B866">
        <v>2.6177978515600002</v>
      </c>
      <c r="D866">
        <f t="shared" si="52"/>
        <v>285.714</v>
      </c>
      <c r="E866">
        <f t="shared" si="53"/>
        <v>2.6126098632799999</v>
      </c>
      <c r="F866">
        <f t="shared" si="54"/>
        <v>2.6831583442569031</v>
      </c>
      <c r="G866">
        <f t="shared" si="55"/>
        <v>4.9770881681484797E-3</v>
      </c>
    </row>
    <row r="867" spans="1:7">
      <c r="A867">
        <v>4.7674500000000002</v>
      </c>
      <c r="B867">
        <v>2.6177978515600002</v>
      </c>
      <c r="D867">
        <f t="shared" si="52"/>
        <v>286.04700000000003</v>
      </c>
      <c r="E867">
        <f t="shared" si="53"/>
        <v>2.6126098632799999</v>
      </c>
      <c r="F867">
        <f t="shared" si="54"/>
        <v>2.6831583442569031</v>
      </c>
      <c r="G867">
        <f t="shared" si="55"/>
        <v>4.9770881681484797E-3</v>
      </c>
    </row>
    <row r="868" spans="1:7">
      <c r="A868">
        <v>4.7729999999999997</v>
      </c>
      <c r="B868">
        <v>2.6177978515600002</v>
      </c>
      <c r="D868">
        <f t="shared" si="52"/>
        <v>286.38</v>
      </c>
      <c r="E868">
        <f t="shared" si="53"/>
        <v>2.6126098632799999</v>
      </c>
      <c r="F868">
        <f t="shared" si="54"/>
        <v>2.6831583442569031</v>
      </c>
      <c r="G868">
        <f t="shared" si="55"/>
        <v>4.9770881681484797E-3</v>
      </c>
    </row>
    <row r="869" spans="1:7">
      <c r="A869">
        <v>4.7785500000000001</v>
      </c>
      <c r="B869">
        <v>2.6177978515600002</v>
      </c>
      <c r="D869">
        <f t="shared" si="52"/>
        <v>286.71300000000002</v>
      </c>
      <c r="E869">
        <f t="shared" si="53"/>
        <v>2.6126098632799999</v>
      </c>
      <c r="F869">
        <f t="shared" si="54"/>
        <v>2.6831583442569031</v>
      </c>
      <c r="G869">
        <f t="shared" si="55"/>
        <v>4.9770881681484797E-3</v>
      </c>
    </row>
    <row r="870" spans="1:7">
      <c r="A870">
        <v>4.7840999999999996</v>
      </c>
      <c r="B870">
        <v>2.6126098632799999</v>
      </c>
      <c r="D870">
        <f t="shared" si="52"/>
        <v>287.04599999999999</v>
      </c>
      <c r="E870">
        <f t="shared" si="53"/>
        <v>2.6177978515600002</v>
      </c>
      <c r="F870">
        <f t="shared" si="54"/>
        <v>2.6831583442569031</v>
      </c>
      <c r="G870">
        <f t="shared" si="55"/>
        <v>4.2719940055818998E-3</v>
      </c>
    </row>
    <row r="871" spans="1:7">
      <c r="A871">
        <v>4.78965</v>
      </c>
      <c r="B871">
        <v>2.6177978515600002</v>
      </c>
      <c r="D871">
        <f t="shared" si="52"/>
        <v>287.37900000000002</v>
      </c>
      <c r="E871">
        <f t="shared" si="53"/>
        <v>2.6126098632799999</v>
      </c>
      <c r="F871">
        <f t="shared" si="54"/>
        <v>2.6831583442569031</v>
      </c>
      <c r="G871">
        <f t="shared" si="55"/>
        <v>4.9770881681484797E-3</v>
      </c>
    </row>
    <row r="872" spans="1:7">
      <c r="A872">
        <v>4.7952000000000004</v>
      </c>
      <c r="B872">
        <v>2.6177978515600002</v>
      </c>
      <c r="D872">
        <f t="shared" si="52"/>
        <v>287.71200000000005</v>
      </c>
      <c r="E872">
        <f t="shared" si="53"/>
        <v>2.6126098632799999</v>
      </c>
      <c r="F872">
        <f t="shared" si="54"/>
        <v>2.6831583442569031</v>
      </c>
      <c r="G872">
        <f t="shared" si="55"/>
        <v>4.9770881681484797E-3</v>
      </c>
    </row>
    <row r="873" spans="1:7">
      <c r="A873">
        <v>4.8007499999999999</v>
      </c>
      <c r="B873">
        <v>2.6177978515600002</v>
      </c>
      <c r="D873">
        <f t="shared" si="52"/>
        <v>288.04500000000002</v>
      </c>
      <c r="E873">
        <f t="shared" si="53"/>
        <v>2.6126098632799999</v>
      </c>
      <c r="F873">
        <f t="shared" si="54"/>
        <v>2.6831583442569031</v>
      </c>
      <c r="G873">
        <f t="shared" si="55"/>
        <v>4.9770881681484797E-3</v>
      </c>
    </row>
    <row r="874" spans="1:7">
      <c r="A874">
        <v>4.8063000000000002</v>
      </c>
      <c r="B874">
        <v>2.6177978515600002</v>
      </c>
      <c r="D874">
        <f t="shared" si="52"/>
        <v>288.37800000000004</v>
      </c>
      <c r="E874">
        <f t="shared" si="53"/>
        <v>2.6126098632799999</v>
      </c>
      <c r="F874">
        <f t="shared" si="54"/>
        <v>2.6831583442569031</v>
      </c>
      <c r="G874">
        <f t="shared" si="55"/>
        <v>4.9770881681484797E-3</v>
      </c>
    </row>
    <row r="875" spans="1:7">
      <c r="A875">
        <v>4.8118499999999997</v>
      </c>
      <c r="B875">
        <v>2.6126098632799999</v>
      </c>
      <c r="D875">
        <f t="shared" si="52"/>
        <v>288.71100000000001</v>
      </c>
      <c r="E875">
        <f t="shared" si="53"/>
        <v>2.6126098632799999</v>
      </c>
      <c r="F875">
        <f t="shared" si="54"/>
        <v>2.6831583442569031</v>
      </c>
      <c r="G875">
        <f t="shared" si="55"/>
        <v>4.9770881681484797E-3</v>
      </c>
    </row>
    <row r="876" spans="1:7">
      <c r="A876">
        <v>4.8174000000000001</v>
      </c>
      <c r="B876">
        <v>2.6177978515600002</v>
      </c>
      <c r="D876">
        <f t="shared" si="52"/>
        <v>289.04399999999998</v>
      </c>
      <c r="E876">
        <f t="shared" si="53"/>
        <v>2.6126098632799999</v>
      </c>
      <c r="F876">
        <f t="shared" si="54"/>
        <v>2.6831583442569031</v>
      </c>
      <c r="G876">
        <f t="shared" si="55"/>
        <v>4.9770881681484797E-3</v>
      </c>
    </row>
    <row r="877" spans="1:7">
      <c r="A877">
        <v>4.8229499999999996</v>
      </c>
      <c r="B877">
        <v>2.6177978515600002</v>
      </c>
      <c r="D877">
        <f t="shared" si="52"/>
        <v>289.37699999999995</v>
      </c>
      <c r="E877">
        <f t="shared" si="53"/>
        <v>2.6126098632799999</v>
      </c>
      <c r="F877">
        <f t="shared" si="54"/>
        <v>2.6831583442569031</v>
      </c>
      <c r="G877">
        <f t="shared" si="55"/>
        <v>4.9770881681484797E-3</v>
      </c>
    </row>
    <row r="878" spans="1:7">
      <c r="A878">
        <v>4.8285</v>
      </c>
      <c r="B878">
        <v>2.6177978515600002</v>
      </c>
      <c r="D878">
        <f t="shared" si="52"/>
        <v>289.70999999999998</v>
      </c>
      <c r="E878">
        <f t="shared" si="53"/>
        <v>2.6126098632799999</v>
      </c>
      <c r="F878">
        <f t="shared" si="54"/>
        <v>2.6831583442569031</v>
      </c>
      <c r="G878">
        <f t="shared" si="55"/>
        <v>4.9770881681484797E-3</v>
      </c>
    </row>
    <row r="879" spans="1:7">
      <c r="A879">
        <v>4.8340500000000004</v>
      </c>
      <c r="B879">
        <v>2.6126098632799999</v>
      </c>
    </row>
    <row r="880" spans="1:7">
      <c r="A880">
        <v>4.8395999999999999</v>
      </c>
      <c r="B880">
        <v>2.6126098632799999</v>
      </c>
    </row>
    <row r="881" spans="1:2">
      <c r="A881">
        <v>4.8451500000000003</v>
      </c>
      <c r="B881">
        <v>2.6126098632799999</v>
      </c>
    </row>
    <row r="882" spans="1:2">
      <c r="A882">
        <v>4.8506999999999998</v>
      </c>
      <c r="B882">
        <v>2.6126098632799999</v>
      </c>
    </row>
    <row r="883" spans="1:2">
      <c r="A883">
        <v>4.8562500000000002</v>
      </c>
      <c r="B883">
        <v>2.6126098632799999</v>
      </c>
    </row>
    <row r="884" spans="1:2">
      <c r="A884">
        <v>4.8617999999999997</v>
      </c>
      <c r="B884">
        <v>2.6126098632799999</v>
      </c>
    </row>
    <row r="885" spans="1:2">
      <c r="A885">
        <v>4.8673500000000001</v>
      </c>
      <c r="B885">
        <v>2.6126098632799999</v>
      </c>
    </row>
    <row r="886" spans="1:2">
      <c r="A886">
        <v>4.8728999999999996</v>
      </c>
      <c r="B886">
        <v>2.6126098632799999</v>
      </c>
    </row>
    <row r="887" spans="1:2">
      <c r="A887">
        <v>4.87845</v>
      </c>
      <c r="B887">
        <v>2.6126098632799999</v>
      </c>
    </row>
    <row r="888" spans="1:2">
      <c r="A888">
        <v>4.8840000000000003</v>
      </c>
      <c r="B888">
        <v>2.6126098632799999</v>
      </c>
    </row>
    <row r="889" spans="1:2">
      <c r="A889">
        <v>4.8895499999999998</v>
      </c>
      <c r="B889">
        <v>2.6126098632799999</v>
      </c>
    </row>
    <row r="890" spans="1:2">
      <c r="A890">
        <v>4.8951000000000002</v>
      </c>
      <c r="B890">
        <v>2.6177978515600002</v>
      </c>
    </row>
    <row r="891" spans="1:2">
      <c r="A891">
        <v>4.9006499999999997</v>
      </c>
      <c r="B891">
        <v>2.6126098632799999</v>
      </c>
    </row>
    <row r="892" spans="1:2">
      <c r="A892">
        <v>4.9062000000000001</v>
      </c>
      <c r="B892">
        <v>2.6126098632799999</v>
      </c>
    </row>
    <row r="893" spans="1:2">
      <c r="A893">
        <v>4.9117499999999996</v>
      </c>
      <c r="B893">
        <v>2.6126098632799999</v>
      </c>
    </row>
    <row r="894" spans="1:2">
      <c r="A894">
        <v>4.9173</v>
      </c>
      <c r="B894">
        <v>2.6126098632799999</v>
      </c>
    </row>
    <row r="895" spans="1:2">
      <c r="A895">
        <v>4.9228500000000004</v>
      </c>
      <c r="B895">
        <v>2.6126098632799999</v>
      </c>
    </row>
    <row r="896" spans="1:2">
      <c r="A896">
        <v>4.9283999999999999</v>
      </c>
      <c r="B896">
        <v>2.6126098632799999</v>
      </c>
    </row>
    <row r="897" spans="1:2">
      <c r="A897">
        <v>4.9339500000000003</v>
      </c>
      <c r="B897">
        <v>2.6126098632799999</v>
      </c>
    </row>
    <row r="898" spans="1:2">
      <c r="A898">
        <v>4.9394999999999998</v>
      </c>
      <c r="B898">
        <v>2.6126098632799999</v>
      </c>
    </row>
    <row r="899" spans="1:2">
      <c r="A899">
        <v>4.9450500000000002</v>
      </c>
      <c r="B899">
        <v>2.6126098632799999</v>
      </c>
    </row>
    <row r="900" spans="1:2">
      <c r="A900">
        <v>4.9505999999999997</v>
      </c>
      <c r="B900">
        <v>2.6177978515600002</v>
      </c>
    </row>
    <row r="901" spans="1:2">
      <c r="A901">
        <v>4.9561500000000001</v>
      </c>
      <c r="B901">
        <v>2.6126098632799999</v>
      </c>
    </row>
    <row r="902" spans="1:2">
      <c r="A902">
        <v>4.9617000000000004</v>
      </c>
      <c r="B902">
        <v>2.6126098632799999</v>
      </c>
    </row>
    <row r="903" spans="1:2">
      <c r="A903">
        <v>4.9672499999999999</v>
      </c>
      <c r="B903">
        <v>2.6126098632799999</v>
      </c>
    </row>
    <row r="904" spans="1:2">
      <c r="A904">
        <v>4.9728000000000003</v>
      </c>
      <c r="B904">
        <v>2.6126098632799999</v>
      </c>
    </row>
    <row r="905" spans="1:2">
      <c r="A905">
        <v>4.9783499999999998</v>
      </c>
      <c r="B905">
        <v>2.6126098632799999</v>
      </c>
    </row>
    <row r="906" spans="1:2">
      <c r="A906">
        <v>4.9839000000000002</v>
      </c>
      <c r="B906">
        <v>2.6126098632799999</v>
      </c>
    </row>
    <row r="907" spans="1:2">
      <c r="A907">
        <v>4.9894499999999997</v>
      </c>
      <c r="B907">
        <v>2.6126098632799999</v>
      </c>
    </row>
    <row r="908" spans="1:2">
      <c r="A908">
        <v>4.9950000000000001</v>
      </c>
      <c r="B908">
        <v>2.6126098632799999</v>
      </c>
    </row>
  </sheetData>
  <pageMargins left="0.7" right="0.7" top="0.75" bottom="0.75" header="0.3" footer="0.3"/>
  <drawing r:id="rId1"/>
  <legacyDrawing r:id="rId2"/>
  <oleObjects>
    <oleObject progId="Equation.3" shapeId="14337" r:id="rId3"/>
  </oleObjects>
</worksheet>
</file>

<file path=xl/worksheets/sheet8.xml><?xml version="1.0" encoding="utf-8"?>
<worksheet xmlns="http://schemas.openxmlformats.org/spreadsheetml/2006/main" xmlns:r="http://schemas.openxmlformats.org/officeDocument/2006/relationships">
  <dimension ref="C1:K1172"/>
  <sheetViews>
    <sheetView workbookViewId="0">
      <selection activeCell="G21" sqref="G21"/>
    </sheetView>
  </sheetViews>
  <sheetFormatPr defaultRowHeight="15"/>
  <cols>
    <col min="1" max="1" width="14.140625" customWidth="1"/>
    <col min="2" max="2" width="12" bestFit="1" customWidth="1"/>
  </cols>
  <sheetData>
    <row r="1" spans="3:11">
      <c r="C1" s="34"/>
    </row>
    <row r="6" spans="3:11">
      <c r="D6" t="s">
        <v>2</v>
      </c>
    </row>
    <row r="7" spans="3:11">
      <c r="D7" t="s">
        <v>3</v>
      </c>
      <c r="E7" t="s">
        <v>1</v>
      </c>
      <c r="F7" t="s">
        <v>18</v>
      </c>
      <c r="G7" t="s">
        <v>19</v>
      </c>
      <c r="H7" t="s">
        <v>20</v>
      </c>
    </row>
    <row r="8" spans="3:11">
      <c r="D8">
        <f>(A44-$A$44)*60</f>
        <v>0</v>
      </c>
      <c r="E8">
        <f>B44</f>
        <v>0</v>
      </c>
      <c r="F8">
        <f>$J$10*EXP(-$J$11*D8)+$J$12</f>
        <v>3.5480180999784974</v>
      </c>
      <c r="G8">
        <f>(E8-F8)^2</f>
        <v>12.588432437775026</v>
      </c>
      <c r="H8">
        <f>SUM(G8:G5000)</f>
        <v>14665.52379000771</v>
      </c>
      <c r="K8" t="s">
        <v>21</v>
      </c>
    </row>
    <row r="9" spans="3:11">
      <c r="D9">
        <f t="shared" ref="D9:D72" si="0">(A45-$A$44)*60</f>
        <v>0</v>
      </c>
      <c r="E9">
        <f t="shared" ref="E9:E72" si="1">B45</f>
        <v>0</v>
      </c>
      <c r="F9">
        <f t="shared" ref="F9:F72" si="2">$J$10*EXP(-$J$11*D9)+$J$12</f>
        <v>3.5480180999784974</v>
      </c>
      <c r="G9">
        <f t="shared" ref="G9:G72" si="3">(E9-F9)^2</f>
        <v>12.588432437775026</v>
      </c>
      <c r="I9" t="s">
        <v>22</v>
      </c>
    </row>
    <row r="10" spans="3:11">
      <c r="D10">
        <f t="shared" si="0"/>
        <v>0</v>
      </c>
      <c r="E10">
        <f t="shared" si="1"/>
        <v>0</v>
      </c>
      <c r="F10">
        <f t="shared" si="2"/>
        <v>3.5480180999784974</v>
      </c>
      <c r="G10">
        <f t="shared" si="3"/>
        <v>12.588432437775026</v>
      </c>
      <c r="I10" t="s">
        <v>15</v>
      </c>
      <c r="J10">
        <v>1.708069582412667</v>
      </c>
      <c r="K10">
        <v>4</v>
      </c>
    </row>
    <row r="11" spans="3:11">
      <c r="D11">
        <f t="shared" si="0"/>
        <v>0</v>
      </c>
      <c r="E11">
        <f t="shared" si="1"/>
        <v>0</v>
      </c>
      <c r="F11">
        <f t="shared" si="2"/>
        <v>3.5480180999784974</v>
      </c>
      <c r="G11">
        <f t="shared" si="3"/>
        <v>12.588432437775026</v>
      </c>
      <c r="I11" t="s">
        <v>16</v>
      </c>
      <c r="J11">
        <v>4.6761874624120618E-3</v>
      </c>
      <c r="K11">
        <v>0.3</v>
      </c>
    </row>
    <row r="12" spans="3:11">
      <c r="D12">
        <f t="shared" si="0"/>
        <v>0</v>
      </c>
      <c r="E12">
        <f t="shared" si="1"/>
        <v>0</v>
      </c>
      <c r="F12">
        <f t="shared" si="2"/>
        <v>3.5480180999784974</v>
      </c>
      <c r="G12">
        <f t="shared" si="3"/>
        <v>12.588432437775026</v>
      </c>
      <c r="I12" t="s">
        <v>17</v>
      </c>
      <c r="J12">
        <v>1.8399485175658301</v>
      </c>
      <c r="K12">
        <v>1.6</v>
      </c>
    </row>
    <row r="13" spans="3:11">
      <c r="D13">
        <f t="shared" si="0"/>
        <v>0</v>
      </c>
      <c r="E13">
        <f t="shared" si="1"/>
        <v>0</v>
      </c>
      <c r="F13">
        <f t="shared" si="2"/>
        <v>3.5480180999784974</v>
      </c>
      <c r="G13">
        <f t="shared" si="3"/>
        <v>12.588432437775026</v>
      </c>
    </row>
    <row r="14" spans="3:11">
      <c r="D14">
        <f t="shared" si="0"/>
        <v>0</v>
      </c>
      <c r="E14">
        <f t="shared" si="1"/>
        <v>0</v>
      </c>
      <c r="F14">
        <f t="shared" si="2"/>
        <v>3.5480180999784974</v>
      </c>
      <c r="G14">
        <f t="shared" si="3"/>
        <v>12.588432437775026</v>
      </c>
    </row>
    <row r="15" spans="3:11">
      <c r="D15">
        <f t="shared" si="0"/>
        <v>0</v>
      </c>
      <c r="E15">
        <f t="shared" si="1"/>
        <v>0</v>
      </c>
      <c r="F15">
        <f t="shared" si="2"/>
        <v>3.5480180999784974</v>
      </c>
      <c r="G15">
        <f t="shared" si="3"/>
        <v>12.588432437775026</v>
      </c>
    </row>
    <row r="16" spans="3:11">
      <c r="D16">
        <f t="shared" si="0"/>
        <v>0</v>
      </c>
      <c r="E16">
        <f t="shared" si="1"/>
        <v>0</v>
      </c>
      <c r="F16">
        <f t="shared" si="2"/>
        <v>3.5480180999784974</v>
      </c>
      <c r="G16">
        <f t="shared" si="3"/>
        <v>12.588432437775026</v>
      </c>
    </row>
    <row r="17" spans="4:7">
      <c r="D17">
        <f t="shared" si="0"/>
        <v>0</v>
      </c>
      <c r="E17">
        <f t="shared" si="1"/>
        <v>0</v>
      </c>
      <c r="F17">
        <f t="shared" si="2"/>
        <v>3.5480180999784974</v>
      </c>
      <c r="G17">
        <f t="shared" si="3"/>
        <v>12.588432437775026</v>
      </c>
    </row>
    <row r="18" spans="4:7">
      <c r="D18">
        <f t="shared" si="0"/>
        <v>0</v>
      </c>
      <c r="E18">
        <f t="shared" si="1"/>
        <v>0</v>
      </c>
      <c r="F18">
        <f t="shared" si="2"/>
        <v>3.5480180999784974</v>
      </c>
      <c r="G18">
        <f t="shared" si="3"/>
        <v>12.588432437775026</v>
      </c>
    </row>
    <row r="19" spans="4:7">
      <c r="D19">
        <f t="shared" si="0"/>
        <v>0</v>
      </c>
      <c r="E19">
        <f t="shared" si="1"/>
        <v>0</v>
      </c>
      <c r="F19">
        <f t="shared" si="2"/>
        <v>3.5480180999784974</v>
      </c>
      <c r="G19">
        <f t="shared" si="3"/>
        <v>12.588432437775026</v>
      </c>
    </row>
    <row r="20" spans="4:7">
      <c r="D20">
        <f t="shared" si="0"/>
        <v>0</v>
      </c>
      <c r="E20">
        <f t="shared" si="1"/>
        <v>0</v>
      </c>
      <c r="F20">
        <f t="shared" si="2"/>
        <v>3.5480180999784974</v>
      </c>
      <c r="G20">
        <f t="shared" si="3"/>
        <v>12.588432437775026</v>
      </c>
    </row>
    <row r="21" spans="4:7">
      <c r="D21">
        <f t="shared" si="0"/>
        <v>0</v>
      </c>
      <c r="E21">
        <f t="shared" si="1"/>
        <v>0</v>
      </c>
      <c r="F21">
        <f t="shared" si="2"/>
        <v>3.5480180999784974</v>
      </c>
      <c r="G21">
        <f t="shared" si="3"/>
        <v>12.588432437775026</v>
      </c>
    </row>
    <row r="22" spans="4:7">
      <c r="D22">
        <f t="shared" si="0"/>
        <v>0</v>
      </c>
      <c r="E22">
        <f t="shared" si="1"/>
        <v>0</v>
      </c>
      <c r="F22">
        <f t="shared" si="2"/>
        <v>3.5480180999784974</v>
      </c>
      <c r="G22">
        <f t="shared" si="3"/>
        <v>12.588432437775026</v>
      </c>
    </row>
    <row r="23" spans="4:7">
      <c r="D23">
        <f t="shared" si="0"/>
        <v>0</v>
      </c>
      <c r="E23">
        <f t="shared" si="1"/>
        <v>0</v>
      </c>
      <c r="F23">
        <f t="shared" si="2"/>
        <v>3.5480180999784974</v>
      </c>
      <c r="G23">
        <f t="shared" si="3"/>
        <v>12.588432437775026</v>
      </c>
    </row>
    <row r="24" spans="4:7">
      <c r="D24">
        <f t="shared" si="0"/>
        <v>0</v>
      </c>
      <c r="E24">
        <f t="shared" si="1"/>
        <v>0</v>
      </c>
      <c r="F24">
        <f t="shared" si="2"/>
        <v>3.5480180999784974</v>
      </c>
      <c r="G24">
        <f t="shared" si="3"/>
        <v>12.588432437775026</v>
      </c>
    </row>
    <row r="25" spans="4:7">
      <c r="D25">
        <f t="shared" si="0"/>
        <v>0</v>
      </c>
      <c r="E25">
        <f t="shared" si="1"/>
        <v>0</v>
      </c>
      <c r="F25">
        <f t="shared" si="2"/>
        <v>3.5480180999784974</v>
      </c>
      <c r="G25">
        <f t="shared" si="3"/>
        <v>12.588432437775026</v>
      </c>
    </row>
    <row r="26" spans="4:7">
      <c r="D26">
        <f t="shared" si="0"/>
        <v>0</v>
      </c>
      <c r="E26">
        <f t="shared" si="1"/>
        <v>0</v>
      </c>
      <c r="F26">
        <f t="shared" si="2"/>
        <v>3.5480180999784974</v>
      </c>
      <c r="G26">
        <f t="shared" si="3"/>
        <v>12.588432437775026</v>
      </c>
    </row>
    <row r="27" spans="4:7">
      <c r="D27">
        <f t="shared" si="0"/>
        <v>0</v>
      </c>
      <c r="E27">
        <f t="shared" si="1"/>
        <v>0</v>
      </c>
      <c r="F27">
        <f t="shared" si="2"/>
        <v>3.5480180999784974</v>
      </c>
      <c r="G27">
        <f t="shared" si="3"/>
        <v>12.588432437775026</v>
      </c>
    </row>
    <row r="28" spans="4:7">
      <c r="D28">
        <f t="shared" si="0"/>
        <v>0</v>
      </c>
      <c r="E28">
        <f t="shared" si="1"/>
        <v>0</v>
      </c>
      <c r="F28">
        <f t="shared" si="2"/>
        <v>3.5480180999784974</v>
      </c>
      <c r="G28">
        <f t="shared" si="3"/>
        <v>12.588432437775026</v>
      </c>
    </row>
    <row r="29" spans="4:7">
      <c r="D29">
        <f t="shared" si="0"/>
        <v>0</v>
      </c>
      <c r="E29">
        <f t="shared" si="1"/>
        <v>0</v>
      </c>
      <c r="F29">
        <f t="shared" si="2"/>
        <v>3.5480180999784974</v>
      </c>
      <c r="G29">
        <f t="shared" si="3"/>
        <v>12.588432437775026</v>
      </c>
    </row>
    <row r="30" spans="4:7">
      <c r="D30">
        <f t="shared" si="0"/>
        <v>0</v>
      </c>
      <c r="E30">
        <f t="shared" si="1"/>
        <v>0</v>
      </c>
      <c r="F30">
        <f t="shared" si="2"/>
        <v>3.5480180999784974</v>
      </c>
      <c r="G30">
        <f t="shared" si="3"/>
        <v>12.588432437775026</v>
      </c>
    </row>
    <row r="31" spans="4:7">
      <c r="D31">
        <f t="shared" si="0"/>
        <v>0</v>
      </c>
      <c r="E31">
        <f t="shared" si="1"/>
        <v>0</v>
      </c>
      <c r="F31">
        <f t="shared" si="2"/>
        <v>3.5480180999784974</v>
      </c>
      <c r="G31">
        <f t="shared" si="3"/>
        <v>12.588432437775026</v>
      </c>
    </row>
    <row r="32" spans="4:7">
      <c r="D32">
        <f t="shared" si="0"/>
        <v>0</v>
      </c>
      <c r="E32">
        <f t="shared" si="1"/>
        <v>0</v>
      </c>
      <c r="F32">
        <f t="shared" si="2"/>
        <v>3.5480180999784974</v>
      </c>
      <c r="G32">
        <f t="shared" si="3"/>
        <v>12.588432437775026</v>
      </c>
    </row>
    <row r="33" spans="4:7">
      <c r="D33">
        <f t="shared" si="0"/>
        <v>0</v>
      </c>
      <c r="E33">
        <f t="shared" si="1"/>
        <v>0</v>
      </c>
      <c r="F33">
        <f t="shared" si="2"/>
        <v>3.5480180999784974</v>
      </c>
      <c r="G33">
        <f t="shared" si="3"/>
        <v>12.588432437775026</v>
      </c>
    </row>
    <row r="34" spans="4:7">
      <c r="D34">
        <f t="shared" si="0"/>
        <v>0</v>
      </c>
      <c r="E34">
        <f t="shared" si="1"/>
        <v>0</v>
      </c>
      <c r="F34">
        <f t="shared" si="2"/>
        <v>3.5480180999784974</v>
      </c>
      <c r="G34">
        <f t="shared" si="3"/>
        <v>12.588432437775026</v>
      </c>
    </row>
    <row r="35" spans="4:7">
      <c r="D35">
        <f t="shared" si="0"/>
        <v>0</v>
      </c>
      <c r="E35">
        <f t="shared" si="1"/>
        <v>0</v>
      </c>
      <c r="F35">
        <f t="shared" si="2"/>
        <v>3.5480180999784974</v>
      </c>
      <c r="G35">
        <f t="shared" si="3"/>
        <v>12.588432437775026</v>
      </c>
    </row>
    <row r="36" spans="4:7">
      <c r="D36">
        <f t="shared" si="0"/>
        <v>0</v>
      </c>
      <c r="E36">
        <f t="shared" si="1"/>
        <v>0</v>
      </c>
      <c r="F36">
        <f t="shared" si="2"/>
        <v>3.5480180999784974</v>
      </c>
      <c r="G36">
        <f t="shared" si="3"/>
        <v>12.588432437775026</v>
      </c>
    </row>
    <row r="37" spans="4:7">
      <c r="D37">
        <f t="shared" si="0"/>
        <v>0</v>
      </c>
      <c r="E37">
        <f t="shared" si="1"/>
        <v>0</v>
      </c>
      <c r="F37">
        <f t="shared" si="2"/>
        <v>3.5480180999784974</v>
      </c>
      <c r="G37">
        <f t="shared" si="3"/>
        <v>12.588432437775026</v>
      </c>
    </row>
    <row r="38" spans="4:7">
      <c r="D38">
        <f t="shared" si="0"/>
        <v>0</v>
      </c>
      <c r="E38">
        <f t="shared" si="1"/>
        <v>0</v>
      </c>
      <c r="F38">
        <f t="shared" si="2"/>
        <v>3.5480180999784974</v>
      </c>
      <c r="G38">
        <f t="shared" si="3"/>
        <v>12.588432437775026</v>
      </c>
    </row>
    <row r="39" spans="4:7">
      <c r="D39">
        <f t="shared" si="0"/>
        <v>0</v>
      </c>
      <c r="E39">
        <f t="shared" si="1"/>
        <v>0</v>
      </c>
      <c r="F39">
        <f t="shared" si="2"/>
        <v>3.5480180999784974</v>
      </c>
      <c r="G39">
        <f t="shared" si="3"/>
        <v>12.588432437775026</v>
      </c>
    </row>
    <row r="40" spans="4:7">
      <c r="D40">
        <f t="shared" si="0"/>
        <v>0</v>
      </c>
      <c r="E40">
        <f t="shared" si="1"/>
        <v>0</v>
      </c>
      <c r="F40">
        <f t="shared" si="2"/>
        <v>3.5480180999784974</v>
      </c>
      <c r="G40">
        <f t="shared" si="3"/>
        <v>12.588432437775026</v>
      </c>
    </row>
    <row r="41" spans="4:7">
      <c r="D41">
        <f t="shared" si="0"/>
        <v>0</v>
      </c>
      <c r="E41">
        <f t="shared" si="1"/>
        <v>0</v>
      </c>
      <c r="F41">
        <f t="shared" si="2"/>
        <v>3.5480180999784974</v>
      </c>
      <c r="G41">
        <f t="shared" si="3"/>
        <v>12.588432437775026</v>
      </c>
    </row>
    <row r="42" spans="4:7">
      <c r="D42">
        <f t="shared" si="0"/>
        <v>0</v>
      </c>
      <c r="E42">
        <f t="shared" si="1"/>
        <v>0</v>
      </c>
      <c r="F42">
        <f t="shared" si="2"/>
        <v>3.5480180999784974</v>
      </c>
      <c r="G42">
        <f t="shared" si="3"/>
        <v>12.588432437775026</v>
      </c>
    </row>
    <row r="43" spans="4:7">
      <c r="D43">
        <f t="shared" si="0"/>
        <v>0</v>
      </c>
      <c r="E43">
        <f t="shared" si="1"/>
        <v>0</v>
      </c>
      <c r="F43">
        <f t="shared" si="2"/>
        <v>3.5480180999784974</v>
      </c>
      <c r="G43">
        <f t="shared" si="3"/>
        <v>12.588432437775026</v>
      </c>
    </row>
    <row r="44" spans="4:7">
      <c r="D44">
        <f t="shared" si="0"/>
        <v>0</v>
      </c>
      <c r="E44">
        <f t="shared" si="1"/>
        <v>0</v>
      </c>
      <c r="F44">
        <f t="shared" si="2"/>
        <v>3.5480180999784974</v>
      </c>
      <c r="G44">
        <f t="shared" si="3"/>
        <v>12.588432437775026</v>
      </c>
    </row>
    <row r="45" spans="4:7">
      <c r="D45">
        <f t="shared" si="0"/>
        <v>0</v>
      </c>
      <c r="E45">
        <f t="shared" si="1"/>
        <v>0</v>
      </c>
      <c r="F45">
        <f t="shared" si="2"/>
        <v>3.5480180999784974</v>
      </c>
      <c r="G45">
        <f t="shared" si="3"/>
        <v>12.588432437775026</v>
      </c>
    </row>
    <row r="46" spans="4:7">
      <c r="D46">
        <f t="shared" si="0"/>
        <v>0</v>
      </c>
      <c r="E46">
        <f t="shared" si="1"/>
        <v>0</v>
      </c>
      <c r="F46">
        <f t="shared" si="2"/>
        <v>3.5480180999784974</v>
      </c>
      <c r="G46">
        <f t="shared" si="3"/>
        <v>12.588432437775026</v>
      </c>
    </row>
    <row r="47" spans="4:7">
      <c r="D47">
        <f t="shared" si="0"/>
        <v>0</v>
      </c>
      <c r="E47">
        <f t="shared" si="1"/>
        <v>0</v>
      </c>
      <c r="F47">
        <f t="shared" si="2"/>
        <v>3.5480180999784974</v>
      </c>
      <c r="G47">
        <f t="shared" si="3"/>
        <v>12.588432437775026</v>
      </c>
    </row>
    <row r="48" spans="4:7">
      <c r="D48">
        <f t="shared" si="0"/>
        <v>0</v>
      </c>
      <c r="E48">
        <f t="shared" si="1"/>
        <v>0</v>
      </c>
      <c r="F48">
        <f t="shared" si="2"/>
        <v>3.5480180999784974</v>
      </c>
      <c r="G48">
        <f t="shared" si="3"/>
        <v>12.588432437775026</v>
      </c>
    </row>
    <row r="49" spans="4:7">
      <c r="D49">
        <f t="shared" si="0"/>
        <v>0</v>
      </c>
      <c r="E49">
        <f t="shared" si="1"/>
        <v>0</v>
      </c>
      <c r="F49">
        <f t="shared" si="2"/>
        <v>3.5480180999784974</v>
      </c>
      <c r="G49">
        <f t="shared" si="3"/>
        <v>12.588432437775026</v>
      </c>
    </row>
    <row r="50" spans="4:7">
      <c r="D50">
        <f t="shared" si="0"/>
        <v>0</v>
      </c>
      <c r="E50">
        <f t="shared" si="1"/>
        <v>0</v>
      </c>
      <c r="F50">
        <f t="shared" si="2"/>
        <v>3.5480180999784974</v>
      </c>
      <c r="G50">
        <f t="shared" si="3"/>
        <v>12.588432437775026</v>
      </c>
    </row>
    <row r="51" spans="4:7">
      <c r="D51">
        <f t="shared" si="0"/>
        <v>0</v>
      </c>
      <c r="E51">
        <f t="shared" si="1"/>
        <v>0</v>
      </c>
      <c r="F51">
        <f t="shared" si="2"/>
        <v>3.5480180999784974</v>
      </c>
      <c r="G51">
        <f t="shared" si="3"/>
        <v>12.588432437775026</v>
      </c>
    </row>
    <row r="52" spans="4:7">
      <c r="D52">
        <f t="shared" si="0"/>
        <v>0</v>
      </c>
      <c r="E52">
        <f t="shared" si="1"/>
        <v>0</v>
      </c>
      <c r="F52">
        <f t="shared" si="2"/>
        <v>3.5480180999784974</v>
      </c>
      <c r="G52">
        <f t="shared" si="3"/>
        <v>12.588432437775026</v>
      </c>
    </row>
    <row r="53" spans="4:7">
      <c r="D53">
        <f t="shared" si="0"/>
        <v>0</v>
      </c>
      <c r="E53">
        <f t="shared" si="1"/>
        <v>0</v>
      </c>
      <c r="F53">
        <f t="shared" si="2"/>
        <v>3.5480180999784974</v>
      </c>
      <c r="G53">
        <f t="shared" si="3"/>
        <v>12.588432437775026</v>
      </c>
    </row>
    <row r="54" spans="4:7">
      <c r="D54">
        <f t="shared" si="0"/>
        <v>0</v>
      </c>
      <c r="E54">
        <f t="shared" si="1"/>
        <v>0</v>
      </c>
      <c r="F54">
        <f t="shared" si="2"/>
        <v>3.5480180999784974</v>
      </c>
      <c r="G54">
        <f t="shared" si="3"/>
        <v>12.588432437775026</v>
      </c>
    </row>
    <row r="55" spans="4:7">
      <c r="D55">
        <f t="shared" si="0"/>
        <v>0</v>
      </c>
      <c r="E55">
        <f t="shared" si="1"/>
        <v>0</v>
      </c>
      <c r="F55">
        <f t="shared" si="2"/>
        <v>3.5480180999784974</v>
      </c>
      <c r="G55">
        <f t="shared" si="3"/>
        <v>12.588432437775026</v>
      </c>
    </row>
    <row r="56" spans="4:7">
      <c r="D56">
        <f t="shared" si="0"/>
        <v>0</v>
      </c>
      <c r="E56">
        <f t="shared" si="1"/>
        <v>0</v>
      </c>
      <c r="F56">
        <f t="shared" si="2"/>
        <v>3.5480180999784974</v>
      </c>
      <c r="G56">
        <f t="shared" si="3"/>
        <v>12.588432437775026</v>
      </c>
    </row>
    <row r="57" spans="4:7">
      <c r="D57">
        <f t="shared" si="0"/>
        <v>0</v>
      </c>
      <c r="E57">
        <f t="shared" si="1"/>
        <v>0</v>
      </c>
      <c r="F57">
        <f t="shared" si="2"/>
        <v>3.5480180999784974</v>
      </c>
      <c r="G57">
        <f t="shared" si="3"/>
        <v>12.588432437775026</v>
      </c>
    </row>
    <row r="58" spans="4:7">
      <c r="D58">
        <f t="shared" si="0"/>
        <v>0</v>
      </c>
      <c r="E58">
        <f t="shared" si="1"/>
        <v>0</v>
      </c>
      <c r="F58">
        <f t="shared" si="2"/>
        <v>3.5480180999784974</v>
      </c>
      <c r="G58">
        <f t="shared" si="3"/>
        <v>12.588432437775026</v>
      </c>
    </row>
    <row r="59" spans="4:7">
      <c r="D59">
        <f t="shared" si="0"/>
        <v>0</v>
      </c>
      <c r="E59">
        <f t="shared" si="1"/>
        <v>0</v>
      </c>
      <c r="F59">
        <f t="shared" si="2"/>
        <v>3.5480180999784974</v>
      </c>
      <c r="G59">
        <f t="shared" si="3"/>
        <v>12.588432437775026</v>
      </c>
    </row>
    <row r="60" spans="4:7">
      <c r="D60">
        <f t="shared" si="0"/>
        <v>0</v>
      </c>
      <c r="E60">
        <f t="shared" si="1"/>
        <v>0</v>
      </c>
      <c r="F60">
        <f t="shared" si="2"/>
        <v>3.5480180999784974</v>
      </c>
      <c r="G60">
        <f t="shared" si="3"/>
        <v>12.588432437775026</v>
      </c>
    </row>
    <row r="61" spans="4:7">
      <c r="D61">
        <f t="shared" si="0"/>
        <v>0</v>
      </c>
      <c r="E61">
        <f t="shared" si="1"/>
        <v>0</v>
      </c>
      <c r="F61">
        <f t="shared" si="2"/>
        <v>3.5480180999784974</v>
      </c>
      <c r="G61">
        <f t="shared" si="3"/>
        <v>12.588432437775026</v>
      </c>
    </row>
    <row r="62" spans="4:7">
      <c r="D62">
        <f t="shared" si="0"/>
        <v>0</v>
      </c>
      <c r="E62">
        <f t="shared" si="1"/>
        <v>0</v>
      </c>
      <c r="F62">
        <f t="shared" si="2"/>
        <v>3.5480180999784974</v>
      </c>
      <c r="G62">
        <f t="shared" si="3"/>
        <v>12.588432437775026</v>
      </c>
    </row>
    <row r="63" spans="4:7">
      <c r="D63">
        <f t="shared" si="0"/>
        <v>0</v>
      </c>
      <c r="E63">
        <f t="shared" si="1"/>
        <v>0</v>
      </c>
      <c r="F63">
        <f t="shared" si="2"/>
        <v>3.5480180999784974</v>
      </c>
      <c r="G63">
        <f t="shared" si="3"/>
        <v>12.588432437775026</v>
      </c>
    </row>
    <row r="64" spans="4:7">
      <c r="D64">
        <f t="shared" si="0"/>
        <v>0</v>
      </c>
      <c r="E64">
        <f t="shared" si="1"/>
        <v>0</v>
      </c>
      <c r="F64">
        <f t="shared" si="2"/>
        <v>3.5480180999784974</v>
      </c>
      <c r="G64">
        <f t="shared" si="3"/>
        <v>12.588432437775026</v>
      </c>
    </row>
    <row r="65" spans="4:7">
      <c r="D65">
        <f t="shared" si="0"/>
        <v>0</v>
      </c>
      <c r="E65">
        <f t="shared" si="1"/>
        <v>0</v>
      </c>
      <c r="F65">
        <f t="shared" si="2"/>
        <v>3.5480180999784974</v>
      </c>
      <c r="G65">
        <f t="shared" si="3"/>
        <v>12.588432437775026</v>
      </c>
    </row>
    <row r="66" spans="4:7">
      <c r="D66">
        <f t="shared" si="0"/>
        <v>0</v>
      </c>
      <c r="E66">
        <f t="shared" si="1"/>
        <v>0</v>
      </c>
      <c r="F66">
        <f t="shared" si="2"/>
        <v>3.5480180999784974</v>
      </c>
      <c r="G66">
        <f t="shared" si="3"/>
        <v>12.588432437775026</v>
      </c>
    </row>
    <row r="67" spans="4:7">
      <c r="D67">
        <f t="shared" si="0"/>
        <v>0</v>
      </c>
      <c r="E67">
        <f t="shared" si="1"/>
        <v>0</v>
      </c>
      <c r="F67">
        <f t="shared" si="2"/>
        <v>3.5480180999784974</v>
      </c>
      <c r="G67">
        <f t="shared" si="3"/>
        <v>12.588432437775026</v>
      </c>
    </row>
    <row r="68" spans="4:7">
      <c r="D68">
        <f t="shared" si="0"/>
        <v>0</v>
      </c>
      <c r="E68">
        <f t="shared" si="1"/>
        <v>0</v>
      </c>
      <c r="F68">
        <f t="shared" si="2"/>
        <v>3.5480180999784974</v>
      </c>
      <c r="G68">
        <f t="shared" si="3"/>
        <v>12.588432437775026</v>
      </c>
    </row>
    <row r="69" spans="4:7">
      <c r="D69">
        <f t="shared" si="0"/>
        <v>0</v>
      </c>
      <c r="E69">
        <f t="shared" si="1"/>
        <v>0</v>
      </c>
      <c r="F69">
        <f t="shared" si="2"/>
        <v>3.5480180999784974</v>
      </c>
      <c r="G69">
        <f t="shared" si="3"/>
        <v>12.588432437775026</v>
      </c>
    </row>
    <row r="70" spans="4:7">
      <c r="D70">
        <f t="shared" si="0"/>
        <v>0</v>
      </c>
      <c r="E70">
        <f t="shared" si="1"/>
        <v>0</v>
      </c>
      <c r="F70">
        <f t="shared" si="2"/>
        <v>3.5480180999784974</v>
      </c>
      <c r="G70">
        <f t="shared" si="3"/>
        <v>12.588432437775026</v>
      </c>
    </row>
    <row r="71" spans="4:7">
      <c r="D71">
        <f t="shared" si="0"/>
        <v>0</v>
      </c>
      <c r="E71">
        <f t="shared" si="1"/>
        <v>0</v>
      </c>
      <c r="F71">
        <f t="shared" si="2"/>
        <v>3.5480180999784974</v>
      </c>
      <c r="G71">
        <f t="shared" si="3"/>
        <v>12.588432437775026</v>
      </c>
    </row>
    <row r="72" spans="4:7">
      <c r="D72">
        <f t="shared" si="0"/>
        <v>0</v>
      </c>
      <c r="E72">
        <f t="shared" si="1"/>
        <v>0</v>
      </c>
      <c r="F72">
        <f t="shared" si="2"/>
        <v>3.5480180999784974</v>
      </c>
      <c r="G72">
        <f t="shared" si="3"/>
        <v>12.588432437775026</v>
      </c>
    </row>
    <row r="73" spans="4:7">
      <c r="D73">
        <f t="shared" ref="D73:D136" si="4">(A109-$A$44)*60</f>
        <v>0</v>
      </c>
      <c r="E73">
        <f t="shared" ref="E73:E136" si="5">B109</f>
        <v>0</v>
      </c>
      <c r="F73">
        <f t="shared" ref="F73:F136" si="6">$J$10*EXP(-$J$11*D73)+$J$12</f>
        <v>3.5480180999784974</v>
      </c>
      <c r="G73">
        <f t="shared" ref="G73:G136" si="7">(E73-F73)^2</f>
        <v>12.588432437775026</v>
      </c>
    </row>
    <row r="74" spans="4:7">
      <c r="D74">
        <f t="shared" si="4"/>
        <v>0</v>
      </c>
      <c r="E74">
        <f t="shared" si="5"/>
        <v>0</v>
      </c>
      <c r="F74">
        <f t="shared" si="6"/>
        <v>3.5480180999784974</v>
      </c>
      <c r="G74">
        <f t="shared" si="7"/>
        <v>12.588432437775026</v>
      </c>
    </row>
    <row r="75" spans="4:7">
      <c r="D75">
        <f t="shared" si="4"/>
        <v>0</v>
      </c>
      <c r="E75">
        <f t="shared" si="5"/>
        <v>0</v>
      </c>
      <c r="F75">
        <f t="shared" si="6"/>
        <v>3.5480180999784974</v>
      </c>
      <c r="G75">
        <f t="shared" si="7"/>
        <v>12.588432437775026</v>
      </c>
    </row>
    <row r="76" spans="4:7">
      <c r="D76">
        <f t="shared" si="4"/>
        <v>0</v>
      </c>
      <c r="E76">
        <f t="shared" si="5"/>
        <v>0</v>
      </c>
      <c r="F76">
        <f t="shared" si="6"/>
        <v>3.5480180999784974</v>
      </c>
      <c r="G76">
        <f t="shared" si="7"/>
        <v>12.588432437775026</v>
      </c>
    </row>
    <row r="77" spans="4:7">
      <c r="D77">
        <f t="shared" si="4"/>
        <v>0</v>
      </c>
      <c r="E77">
        <f t="shared" si="5"/>
        <v>0</v>
      </c>
      <c r="F77">
        <f t="shared" si="6"/>
        <v>3.5480180999784974</v>
      </c>
      <c r="G77">
        <f t="shared" si="7"/>
        <v>12.588432437775026</v>
      </c>
    </row>
    <row r="78" spans="4:7">
      <c r="D78">
        <f t="shared" si="4"/>
        <v>0</v>
      </c>
      <c r="E78">
        <f t="shared" si="5"/>
        <v>0</v>
      </c>
      <c r="F78">
        <f t="shared" si="6"/>
        <v>3.5480180999784974</v>
      </c>
      <c r="G78">
        <f t="shared" si="7"/>
        <v>12.588432437775026</v>
      </c>
    </row>
    <row r="79" spans="4:7">
      <c r="D79">
        <f t="shared" si="4"/>
        <v>0</v>
      </c>
      <c r="E79">
        <f t="shared" si="5"/>
        <v>0</v>
      </c>
      <c r="F79">
        <f t="shared" si="6"/>
        <v>3.5480180999784974</v>
      </c>
      <c r="G79">
        <f t="shared" si="7"/>
        <v>12.588432437775026</v>
      </c>
    </row>
    <row r="80" spans="4:7">
      <c r="D80">
        <f t="shared" si="4"/>
        <v>0</v>
      </c>
      <c r="E80">
        <f t="shared" si="5"/>
        <v>0</v>
      </c>
      <c r="F80">
        <f t="shared" si="6"/>
        <v>3.5480180999784974</v>
      </c>
      <c r="G80">
        <f t="shared" si="7"/>
        <v>12.588432437775026</v>
      </c>
    </row>
    <row r="81" spans="4:7">
      <c r="D81">
        <f t="shared" si="4"/>
        <v>0</v>
      </c>
      <c r="E81">
        <f t="shared" si="5"/>
        <v>0</v>
      </c>
      <c r="F81">
        <f t="shared" si="6"/>
        <v>3.5480180999784974</v>
      </c>
      <c r="G81">
        <f t="shared" si="7"/>
        <v>12.588432437775026</v>
      </c>
    </row>
    <row r="82" spans="4:7">
      <c r="D82">
        <f t="shared" si="4"/>
        <v>0</v>
      </c>
      <c r="E82">
        <f t="shared" si="5"/>
        <v>0</v>
      </c>
      <c r="F82">
        <f t="shared" si="6"/>
        <v>3.5480180999784974</v>
      </c>
      <c r="G82">
        <f t="shared" si="7"/>
        <v>12.588432437775026</v>
      </c>
    </row>
    <row r="83" spans="4:7">
      <c r="D83">
        <f t="shared" si="4"/>
        <v>0</v>
      </c>
      <c r="E83">
        <f t="shared" si="5"/>
        <v>0</v>
      </c>
      <c r="F83">
        <f t="shared" si="6"/>
        <v>3.5480180999784974</v>
      </c>
      <c r="G83">
        <f t="shared" si="7"/>
        <v>12.588432437775026</v>
      </c>
    </row>
    <row r="84" spans="4:7">
      <c r="D84">
        <f t="shared" si="4"/>
        <v>0</v>
      </c>
      <c r="E84">
        <f t="shared" si="5"/>
        <v>0</v>
      </c>
      <c r="F84">
        <f t="shared" si="6"/>
        <v>3.5480180999784974</v>
      </c>
      <c r="G84">
        <f t="shared" si="7"/>
        <v>12.588432437775026</v>
      </c>
    </row>
    <row r="85" spans="4:7">
      <c r="D85">
        <f t="shared" si="4"/>
        <v>0</v>
      </c>
      <c r="E85">
        <f t="shared" si="5"/>
        <v>0</v>
      </c>
      <c r="F85">
        <f t="shared" si="6"/>
        <v>3.5480180999784974</v>
      </c>
      <c r="G85">
        <f t="shared" si="7"/>
        <v>12.588432437775026</v>
      </c>
    </row>
    <row r="86" spans="4:7">
      <c r="D86">
        <f t="shared" si="4"/>
        <v>0</v>
      </c>
      <c r="E86">
        <f t="shared" si="5"/>
        <v>0</v>
      </c>
      <c r="F86">
        <f t="shared" si="6"/>
        <v>3.5480180999784974</v>
      </c>
      <c r="G86">
        <f t="shared" si="7"/>
        <v>12.588432437775026</v>
      </c>
    </row>
    <row r="87" spans="4:7">
      <c r="D87">
        <f t="shared" si="4"/>
        <v>0</v>
      </c>
      <c r="E87">
        <f t="shared" si="5"/>
        <v>0</v>
      </c>
      <c r="F87">
        <f t="shared" si="6"/>
        <v>3.5480180999784974</v>
      </c>
      <c r="G87">
        <f t="shared" si="7"/>
        <v>12.588432437775026</v>
      </c>
    </row>
    <row r="88" spans="4:7">
      <c r="D88">
        <f t="shared" si="4"/>
        <v>0</v>
      </c>
      <c r="E88">
        <f t="shared" si="5"/>
        <v>0</v>
      </c>
      <c r="F88">
        <f t="shared" si="6"/>
        <v>3.5480180999784974</v>
      </c>
      <c r="G88">
        <f t="shared" si="7"/>
        <v>12.588432437775026</v>
      </c>
    </row>
    <row r="89" spans="4:7">
      <c r="D89">
        <f t="shared" si="4"/>
        <v>0</v>
      </c>
      <c r="E89">
        <f t="shared" si="5"/>
        <v>0</v>
      </c>
      <c r="F89">
        <f t="shared" si="6"/>
        <v>3.5480180999784974</v>
      </c>
      <c r="G89">
        <f t="shared" si="7"/>
        <v>12.588432437775026</v>
      </c>
    </row>
    <row r="90" spans="4:7">
      <c r="D90">
        <f t="shared" si="4"/>
        <v>0</v>
      </c>
      <c r="E90">
        <f t="shared" si="5"/>
        <v>0</v>
      </c>
      <c r="F90">
        <f t="shared" si="6"/>
        <v>3.5480180999784974</v>
      </c>
      <c r="G90">
        <f t="shared" si="7"/>
        <v>12.588432437775026</v>
      </c>
    </row>
    <row r="91" spans="4:7">
      <c r="D91">
        <f t="shared" si="4"/>
        <v>0</v>
      </c>
      <c r="E91">
        <f t="shared" si="5"/>
        <v>0</v>
      </c>
      <c r="F91">
        <f t="shared" si="6"/>
        <v>3.5480180999784974</v>
      </c>
      <c r="G91">
        <f t="shared" si="7"/>
        <v>12.588432437775026</v>
      </c>
    </row>
    <row r="92" spans="4:7">
      <c r="D92">
        <f t="shared" si="4"/>
        <v>0</v>
      </c>
      <c r="E92">
        <f t="shared" si="5"/>
        <v>0</v>
      </c>
      <c r="F92">
        <f t="shared" si="6"/>
        <v>3.5480180999784974</v>
      </c>
      <c r="G92">
        <f t="shared" si="7"/>
        <v>12.588432437775026</v>
      </c>
    </row>
    <row r="93" spans="4:7">
      <c r="D93">
        <f t="shared" si="4"/>
        <v>0</v>
      </c>
      <c r="E93">
        <f t="shared" si="5"/>
        <v>0</v>
      </c>
      <c r="F93">
        <f t="shared" si="6"/>
        <v>3.5480180999784974</v>
      </c>
      <c r="G93">
        <f t="shared" si="7"/>
        <v>12.588432437775026</v>
      </c>
    </row>
    <row r="94" spans="4:7">
      <c r="D94">
        <f t="shared" si="4"/>
        <v>0</v>
      </c>
      <c r="E94">
        <f t="shared" si="5"/>
        <v>0</v>
      </c>
      <c r="F94">
        <f t="shared" si="6"/>
        <v>3.5480180999784974</v>
      </c>
      <c r="G94">
        <f t="shared" si="7"/>
        <v>12.588432437775026</v>
      </c>
    </row>
    <row r="95" spans="4:7">
      <c r="D95">
        <f t="shared" si="4"/>
        <v>0</v>
      </c>
      <c r="E95">
        <f t="shared" si="5"/>
        <v>0</v>
      </c>
      <c r="F95">
        <f t="shared" si="6"/>
        <v>3.5480180999784974</v>
      </c>
      <c r="G95">
        <f t="shared" si="7"/>
        <v>12.588432437775026</v>
      </c>
    </row>
    <row r="96" spans="4:7">
      <c r="D96">
        <f t="shared" si="4"/>
        <v>0</v>
      </c>
      <c r="E96">
        <f t="shared" si="5"/>
        <v>0</v>
      </c>
      <c r="F96">
        <f t="shared" si="6"/>
        <v>3.5480180999784974</v>
      </c>
      <c r="G96">
        <f t="shared" si="7"/>
        <v>12.588432437775026</v>
      </c>
    </row>
    <row r="97" spans="4:7">
      <c r="D97">
        <f t="shared" si="4"/>
        <v>0</v>
      </c>
      <c r="E97">
        <f t="shared" si="5"/>
        <v>0</v>
      </c>
      <c r="F97">
        <f t="shared" si="6"/>
        <v>3.5480180999784974</v>
      </c>
      <c r="G97">
        <f t="shared" si="7"/>
        <v>12.588432437775026</v>
      </c>
    </row>
    <row r="98" spans="4:7">
      <c r="D98">
        <f t="shared" si="4"/>
        <v>0</v>
      </c>
      <c r="E98">
        <f t="shared" si="5"/>
        <v>0</v>
      </c>
      <c r="F98">
        <f t="shared" si="6"/>
        <v>3.5480180999784974</v>
      </c>
      <c r="G98">
        <f t="shared" si="7"/>
        <v>12.588432437775026</v>
      </c>
    </row>
    <row r="99" spans="4:7">
      <c r="D99">
        <f t="shared" si="4"/>
        <v>0</v>
      </c>
      <c r="E99">
        <f t="shared" si="5"/>
        <v>0</v>
      </c>
      <c r="F99">
        <f t="shared" si="6"/>
        <v>3.5480180999784974</v>
      </c>
      <c r="G99">
        <f t="shared" si="7"/>
        <v>12.588432437775026</v>
      </c>
    </row>
    <row r="100" spans="4:7">
      <c r="D100">
        <f t="shared" si="4"/>
        <v>0</v>
      </c>
      <c r="E100">
        <f t="shared" si="5"/>
        <v>0</v>
      </c>
      <c r="F100">
        <f t="shared" si="6"/>
        <v>3.5480180999784974</v>
      </c>
      <c r="G100">
        <f t="shared" si="7"/>
        <v>12.588432437775026</v>
      </c>
    </row>
    <row r="101" spans="4:7">
      <c r="D101">
        <f t="shared" si="4"/>
        <v>0</v>
      </c>
      <c r="E101">
        <f t="shared" si="5"/>
        <v>0</v>
      </c>
      <c r="F101">
        <f t="shared" si="6"/>
        <v>3.5480180999784974</v>
      </c>
      <c r="G101">
        <f t="shared" si="7"/>
        <v>12.588432437775026</v>
      </c>
    </row>
    <row r="102" spans="4:7">
      <c r="D102">
        <f t="shared" si="4"/>
        <v>0</v>
      </c>
      <c r="E102">
        <f t="shared" si="5"/>
        <v>0</v>
      </c>
      <c r="F102">
        <f t="shared" si="6"/>
        <v>3.5480180999784974</v>
      </c>
      <c r="G102">
        <f t="shared" si="7"/>
        <v>12.588432437775026</v>
      </c>
    </row>
    <row r="103" spans="4:7">
      <c r="D103">
        <f t="shared" si="4"/>
        <v>0</v>
      </c>
      <c r="E103">
        <f t="shared" si="5"/>
        <v>0</v>
      </c>
      <c r="F103">
        <f t="shared" si="6"/>
        <v>3.5480180999784974</v>
      </c>
      <c r="G103">
        <f t="shared" si="7"/>
        <v>12.588432437775026</v>
      </c>
    </row>
    <row r="104" spans="4:7">
      <c r="D104">
        <f t="shared" si="4"/>
        <v>0</v>
      </c>
      <c r="E104">
        <f t="shared" si="5"/>
        <v>0</v>
      </c>
      <c r="F104">
        <f t="shared" si="6"/>
        <v>3.5480180999784974</v>
      </c>
      <c r="G104">
        <f t="shared" si="7"/>
        <v>12.588432437775026</v>
      </c>
    </row>
    <row r="105" spans="4:7">
      <c r="D105">
        <f t="shared" si="4"/>
        <v>0</v>
      </c>
      <c r="E105">
        <f t="shared" si="5"/>
        <v>0</v>
      </c>
      <c r="F105">
        <f t="shared" si="6"/>
        <v>3.5480180999784974</v>
      </c>
      <c r="G105">
        <f t="shared" si="7"/>
        <v>12.588432437775026</v>
      </c>
    </row>
    <row r="106" spans="4:7">
      <c r="D106">
        <f t="shared" si="4"/>
        <v>0</v>
      </c>
      <c r="E106">
        <f t="shared" si="5"/>
        <v>0</v>
      </c>
      <c r="F106">
        <f t="shared" si="6"/>
        <v>3.5480180999784974</v>
      </c>
      <c r="G106">
        <f t="shared" si="7"/>
        <v>12.588432437775026</v>
      </c>
    </row>
    <row r="107" spans="4:7">
      <c r="D107">
        <f t="shared" si="4"/>
        <v>0</v>
      </c>
      <c r="E107">
        <f t="shared" si="5"/>
        <v>0</v>
      </c>
      <c r="F107">
        <f t="shared" si="6"/>
        <v>3.5480180999784974</v>
      </c>
      <c r="G107">
        <f t="shared" si="7"/>
        <v>12.588432437775026</v>
      </c>
    </row>
    <row r="108" spans="4:7">
      <c r="D108">
        <f t="shared" si="4"/>
        <v>0</v>
      </c>
      <c r="E108">
        <f t="shared" si="5"/>
        <v>0</v>
      </c>
      <c r="F108">
        <f t="shared" si="6"/>
        <v>3.5480180999784974</v>
      </c>
      <c r="G108">
        <f t="shared" si="7"/>
        <v>12.588432437775026</v>
      </c>
    </row>
    <row r="109" spans="4:7">
      <c r="D109">
        <f t="shared" si="4"/>
        <v>0</v>
      </c>
      <c r="E109">
        <f t="shared" si="5"/>
        <v>0</v>
      </c>
      <c r="F109">
        <f t="shared" si="6"/>
        <v>3.5480180999784974</v>
      </c>
      <c r="G109">
        <f t="shared" si="7"/>
        <v>12.588432437775026</v>
      </c>
    </row>
    <row r="110" spans="4:7">
      <c r="D110">
        <f t="shared" si="4"/>
        <v>0</v>
      </c>
      <c r="E110">
        <f t="shared" si="5"/>
        <v>0</v>
      </c>
      <c r="F110">
        <f t="shared" si="6"/>
        <v>3.5480180999784974</v>
      </c>
      <c r="G110">
        <f t="shared" si="7"/>
        <v>12.588432437775026</v>
      </c>
    </row>
    <row r="111" spans="4:7">
      <c r="D111">
        <f t="shared" si="4"/>
        <v>0</v>
      </c>
      <c r="E111">
        <f t="shared" si="5"/>
        <v>0</v>
      </c>
      <c r="F111">
        <f t="shared" si="6"/>
        <v>3.5480180999784974</v>
      </c>
      <c r="G111">
        <f t="shared" si="7"/>
        <v>12.588432437775026</v>
      </c>
    </row>
    <row r="112" spans="4:7">
      <c r="D112">
        <f t="shared" si="4"/>
        <v>0</v>
      </c>
      <c r="E112">
        <f t="shared" si="5"/>
        <v>0</v>
      </c>
      <c r="F112">
        <f t="shared" si="6"/>
        <v>3.5480180999784974</v>
      </c>
      <c r="G112">
        <f t="shared" si="7"/>
        <v>12.588432437775026</v>
      </c>
    </row>
    <row r="113" spans="4:7">
      <c r="D113">
        <f t="shared" si="4"/>
        <v>0</v>
      </c>
      <c r="E113">
        <f t="shared" si="5"/>
        <v>0</v>
      </c>
      <c r="F113">
        <f t="shared" si="6"/>
        <v>3.5480180999784974</v>
      </c>
      <c r="G113">
        <f t="shared" si="7"/>
        <v>12.588432437775026</v>
      </c>
    </row>
    <row r="114" spans="4:7">
      <c r="D114">
        <f t="shared" si="4"/>
        <v>0</v>
      </c>
      <c r="E114">
        <f t="shared" si="5"/>
        <v>0</v>
      </c>
      <c r="F114">
        <f t="shared" si="6"/>
        <v>3.5480180999784974</v>
      </c>
      <c r="G114">
        <f t="shared" si="7"/>
        <v>12.588432437775026</v>
      </c>
    </row>
    <row r="115" spans="4:7">
      <c r="D115">
        <f t="shared" si="4"/>
        <v>0</v>
      </c>
      <c r="E115">
        <f t="shared" si="5"/>
        <v>0</v>
      </c>
      <c r="F115">
        <f t="shared" si="6"/>
        <v>3.5480180999784974</v>
      </c>
      <c r="G115">
        <f t="shared" si="7"/>
        <v>12.588432437775026</v>
      </c>
    </row>
    <row r="116" spans="4:7">
      <c r="D116">
        <f t="shared" si="4"/>
        <v>0</v>
      </c>
      <c r="E116">
        <f t="shared" si="5"/>
        <v>0</v>
      </c>
      <c r="F116">
        <f t="shared" si="6"/>
        <v>3.5480180999784974</v>
      </c>
      <c r="G116">
        <f t="shared" si="7"/>
        <v>12.588432437775026</v>
      </c>
    </row>
    <row r="117" spans="4:7">
      <c r="D117">
        <f t="shared" si="4"/>
        <v>0</v>
      </c>
      <c r="E117">
        <f t="shared" si="5"/>
        <v>0</v>
      </c>
      <c r="F117">
        <f t="shared" si="6"/>
        <v>3.5480180999784974</v>
      </c>
      <c r="G117">
        <f t="shared" si="7"/>
        <v>12.588432437775026</v>
      </c>
    </row>
    <row r="118" spans="4:7">
      <c r="D118">
        <f t="shared" si="4"/>
        <v>0</v>
      </c>
      <c r="E118">
        <f t="shared" si="5"/>
        <v>0</v>
      </c>
      <c r="F118">
        <f t="shared" si="6"/>
        <v>3.5480180999784974</v>
      </c>
      <c r="G118">
        <f t="shared" si="7"/>
        <v>12.588432437775026</v>
      </c>
    </row>
    <row r="119" spans="4:7">
      <c r="D119">
        <f t="shared" si="4"/>
        <v>0</v>
      </c>
      <c r="E119">
        <f t="shared" si="5"/>
        <v>0</v>
      </c>
      <c r="F119">
        <f t="shared" si="6"/>
        <v>3.5480180999784974</v>
      </c>
      <c r="G119">
        <f t="shared" si="7"/>
        <v>12.588432437775026</v>
      </c>
    </row>
    <row r="120" spans="4:7">
      <c r="D120">
        <f t="shared" si="4"/>
        <v>0</v>
      </c>
      <c r="E120">
        <f t="shared" si="5"/>
        <v>0</v>
      </c>
      <c r="F120">
        <f t="shared" si="6"/>
        <v>3.5480180999784974</v>
      </c>
      <c r="G120">
        <f t="shared" si="7"/>
        <v>12.588432437775026</v>
      </c>
    </row>
    <row r="121" spans="4:7">
      <c r="D121">
        <f t="shared" si="4"/>
        <v>0</v>
      </c>
      <c r="E121">
        <f t="shared" si="5"/>
        <v>0</v>
      </c>
      <c r="F121">
        <f t="shared" si="6"/>
        <v>3.5480180999784974</v>
      </c>
      <c r="G121">
        <f t="shared" si="7"/>
        <v>12.588432437775026</v>
      </c>
    </row>
    <row r="122" spans="4:7">
      <c r="D122">
        <f t="shared" si="4"/>
        <v>0</v>
      </c>
      <c r="E122">
        <f t="shared" si="5"/>
        <v>0</v>
      </c>
      <c r="F122">
        <f t="shared" si="6"/>
        <v>3.5480180999784974</v>
      </c>
      <c r="G122">
        <f t="shared" si="7"/>
        <v>12.588432437775026</v>
      </c>
    </row>
    <row r="123" spans="4:7">
      <c r="D123">
        <f t="shared" si="4"/>
        <v>0</v>
      </c>
      <c r="E123">
        <f t="shared" si="5"/>
        <v>0</v>
      </c>
      <c r="F123">
        <f t="shared" si="6"/>
        <v>3.5480180999784974</v>
      </c>
      <c r="G123">
        <f t="shared" si="7"/>
        <v>12.588432437775026</v>
      </c>
    </row>
    <row r="124" spans="4:7">
      <c r="D124">
        <f t="shared" si="4"/>
        <v>0</v>
      </c>
      <c r="E124">
        <f t="shared" si="5"/>
        <v>0</v>
      </c>
      <c r="F124">
        <f t="shared" si="6"/>
        <v>3.5480180999784974</v>
      </c>
      <c r="G124">
        <f t="shared" si="7"/>
        <v>12.588432437775026</v>
      </c>
    </row>
    <row r="125" spans="4:7">
      <c r="D125">
        <f t="shared" si="4"/>
        <v>0</v>
      </c>
      <c r="E125">
        <f t="shared" si="5"/>
        <v>0</v>
      </c>
      <c r="F125">
        <f t="shared" si="6"/>
        <v>3.5480180999784974</v>
      </c>
      <c r="G125">
        <f t="shared" si="7"/>
        <v>12.588432437775026</v>
      </c>
    </row>
    <row r="126" spans="4:7">
      <c r="D126">
        <f t="shared" si="4"/>
        <v>0</v>
      </c>
      <c r="E126">
        <f t="shared" si="5"/>
        <v>0</v>
      </c>
      <c r="F126">
        <f t="shared" si="6"/>
        <v>3.5480180999784974</v>
      </c>
      <c r="G126">
        <f t="shared" si="7"/>
        <v>12.588432437775026</v>
      </c>
    </row>
    <row r="127" spans="4:7">
      <c r="D127">
        <f t="shared" si="4"/>
        <v>0</v>
      </c>
      <c r="E127">
        <f t="shared" si="5"/>
        <v>0</v>
      </c>
      <c r="F127">
        <f t="shared" si="6"/>
        <v>3.5480180999784974</v>
      </c>
      <c r="G127">
        <f t="shared" si="7"/>
        <v>12.588432437775026</v>
      </c>
    </row>
    <row r="128" spans="4:7">
      <c r="D128">
        <f t="shared" si="4"/>
        <v>0</v>
      </c>
      <c r="E128">
        <f t="shared" si="5"/>
        <v>0</v>
      </c>
      <c r="F128">
        <f t="shared" si="6"/>
        <v>3.5480180999784974</v>
      </c>
      <c r="G128">
        <f t="shared" si="7"/>
        <v>12.588432437775026</v>
      </c>
    </row>
    <row r="129" spans="4:7">
      <c r="D129">
        <f t="shared" si="4"/>
        <v>0</v>
      </c>
      <c r="E129">
        <f t="shared" si="5"/>
        <v>0</v>
      </c>
      <c r="F129">
        <f t="shared" si="6"/>
        <v>3.5480180999784974</v>
      </c>
      <c r="G129">
        <f t="shared" si="7"/>
        <v>12.588432437775026</v>
      </c>
    </row>
    <row r="130" spans="4:7">
      <c r="D130">
        <f t="shared" si="4"/>
        <v>0</v>
      </c>
      <c r="E130">
        <f t="shared" si="5"/>
        <v>0</v>
      </c>
      <c r="F130">
        <f t="shared" si="6"/>
        <v>3.5480180999784974</v>
      </c>
      <c r="G130">
        <f t="shared" si="7"/>
        <v>12.588432437775026</v>
      </c>
    </row>
    <row r="131" spans="4:7">
      <c r="D131">
        <f t="shared" si="4"/>
        <v>0</v>
      </c>
      <c r="E131">
        <f t="shared" si="5"/>
        <v>0</v>
      </c>
      <c r="F131">
        <f t="shared" si="6"/>
        <v>3.5480180999784974</v>
      </c>
      <c r="G131">
        <f t="shared" si="7"/>
        <v>12.588432437775026</v>
      </c>
    </row>
    <row r="132" spans="4:7">
      <c r="D132">
        <f t="shared" si="4"/>
        <v>0</v>
      </c>
      <c r="E132">
        <f t="shared" si="5"/>
        <v>0</v>
      </c>
      <c r="F132">
        <f t="shared" si="6"/>
        <v>3.5480180999784974</v>
      </c>
      <c r="G132">
        <f t="shared" si="7"/>
        <v>12.588432437775026</v>
      </c>
    </row>
    <row r="133" spans="4:7">
      <c r="D133">
        <f t="shared" si="4"/>
        <v>0</v>
      </c>
      <c r="E133">
        <f t="shared" si="5"/>
        <v>0</v>
      </c>
      <c r="F133">
        <f t="shared" si="6"/>
        <v>3.5480180999784974</v>
      </c>
      <c r="G133">
        <f t="shared" si="7"/>
        <v>12.588432437775026</v>
      </c>
    </row>
    <row r="134" spans="4:7">
      <c r="D134">
        <f t="shared" si="4"/>
        <v>0</v>
      </c>
      <c r="E134">
        <f t="shared" si="5"/>
        <v>0</v>
      </c>
      <c r="F134">
        <f t="shared" si="6"/>
        <v>3.5480180999784974</v>
      </c>
      <c r="G134">
        <f t="shared" si="7"/>
        <v>12.588432437775026</v>
      </c>
    </row>
    <row r="135" spans="4:7">
      <c r="D135">
        <f t="shared" si="4"/>
        <v>0</v>
      </c>
      <c r="E135">
        <f t="shared" si="5"/>
        <v>0</v>
      </c>
      <c r="F135">
        <f t="shared" si="6"/>
        <v>3.5480180999784974</v>
      </c>
      <c r="G135">
        <f t="shared" si="7"/>
        <v>12.588432437775026</v>
      </c>
    </row>
    <row r="136" spans="4:7">
      <c r="D136">
        <f t="shared" si="4"/>
        <v>0</v>
      </c>
      <c r="E136">
        <f t="shared" si="5"/>
        <v>0</v>
      </c>
      <c r="F136">
        <f t="shared" si="6"/>
        <v>3.5480180999784974</v>
      </c>
      <c r="G136">
        <f t="shared" si="7"/>
        <v>12.588432437775026</v>
      </c>
    </row>
    <row r="137" spans="4:7">
      <c r="D137">
        <f t="shared" ref="D137:D200" si="8">(A173-$A$44)*60</f>
        <v>0</v>
      </c>
      <c r="E137">
        <f t="shared" ref="E137:E200" si="9">B173</f>
        <v>0</v>
      </c>
      <c r="F137">
        <f t="shared" ref="F137:F200" si="10">$J$10*EXP(-$J$11*D137)+$J$12</f>
        <v>3.5480180999784974</v>
      </c>
      <c r="G137">
        <f t="shared" ref="G137:G200" si="11">(E137-F137)^2</f>
        <v>12.588432437775026</v>
      </c>
    </row>
    <row r="138" spans="4:7">
      <c r="D138">
        <f t="shared" si="8"/>
        <v>0</v>
      </c>
      <c r="E138">
        <f t="shared" si="9"/>
        <v>0</v>
      </c>
      <c r="F138">
        <f t="shared" si="10"/>
        <v>3.5480180999784974</v>
      </c>
      <c r="G138">
        <f t="shared" si="11"/>
        <v>12.588432437775026</v>
      </c>
    </row>
    <row r="139" spans="4:7">
      <c r="D139">
        <f t="shared" si="8"/>
        <v>0</v>
      </c>
      <c r="E139">
        <f t="shared" si="9"/>
        <v>0</v>
      </c>
      <c r="F139">
        <f t="shared" si="10"/>
        <v>3.5480180999784974</v>
      </c>
      <c r="G139">
        <f t="shared" si="11"/>
        <v>12.588432437775026</v>
      </c>
    </row>
    <row r="140" spans="4:7">
      <c r="D140">
        <f t="shared" si="8"/>
        <v>0</v>
      </c>
      <c r="E140">
        <f t="shared" si="9"/>
        <v>0</v>
      </c>
      <c r="F140">
        <f t="shared" si="10"/>
        <v>3.5480180999784974</v>
      </c>
      <c r="G140">
        <f t="shared" si="11"/>
        <v>12.588432437775026</v>
      </c>
    </row>
    <row r="141" spans="4:7">
      <c r="D141">
        <f t="shared" si="8"/>
        <v>0</v>
      </c>
      <c r="E141">
        <f t="shared" si="9"/>
        <v>0</v>
      </c>
      <c r="F141">
        <f t="shared" si="10"/>
        <v>3.5480180999784974</v>
      </c>
      <c r="G141">
        <f t="shared" si="11"/>
        <v>12.588432437775026</v>
      </c>
    </row>
    <row r="142" spans="4:7">
      <c r="D142">
        <f t="shared" si="8"/>
        <v>0</v>
      </c>
      <c r="E142">
        <f t="shared" si="9"/>
        <v>0</v>
      </c>
      <c r="F142">
        <f t="shared" si="10"/>
        <v>3.5480180999784974</v>
      </c>
      <c r="G142">
        <f t="shared" si="11"/>
        <v>12.588432437775026</v>
      </c>
    </row>
    <row r="143" spans="4:7">
      <c r="D143">
        <f t="shared" si="8"/>
        <v>0</v>
      </c>
      <c r="E143">
        <f t="shared" si="9"/>
        <v>0</v>
      </c>
      <c r="F143">
        <f t="shared" si="10"/>
        <v>3.5480180999784974</v>
      </c>
      <c r="G143">
        <f t="shared" si="11"/>
        <v>12.588432437775026</v>
      </c>
    </row>
    <row r="144" spans="4:7">
      <c r="D144">
        <f t="shared" si="8"/>
        <v>0</v>
      </c>
      <c r="E144">
        <f t="shared" si="9"/>
        <v>0</v>
      </c>
      <c r="F144">
        <f t="shared" si="10"/>
        <v>3.5480180999784974</v>
      </c>
      <c r="G144">
        <f t="shared" si="11"/>
        <v>12.588432437775026</v>
      </c>
    </row>
    <row r="145" spans="4:7">
      <c r="D145">
        <f t="shared" si="8"/>
        <v>0</v>
      </c>
      <c r="E145">
        <f t="shared" si="9"/>
        <v>0</v>
      </c>
      <c r="F145">
        <f t="shared" si="10"/>
        <v>3.5480180999784974</v>
      </c>
      <c r="G145">
        <f t="shared" si="11"/>
        <v>12.588432437775026</v>
      </c>
    </row>
    <row r="146" spans="4:7">
      <c r="D146">
        <f t="shared" si="8"/>
        <v>0</v>
      </c>
      <c r="E146">
        <f t="shared" si="9"/>
        <v>0</v>
      </c>
      <c r="F146">
        <f t="shared" si="10"/>
        <v>3.5480180999784974</v>
      </c>
      <c r="G146">
        <f t="shared" si="11"/>
        <v>12.588432437775026</v>
      </c>
    </row>
    <row r="147" spans="4:7">
      <c r="D147">
        <f t="shared" si="8"/>
        <v>0</v>
      </c>
      <c r="E147">
        <f t="shared" si="9"/>
        <v>0</v>
      </c>
      <c r="F147">
        <f t="shared" si="10"/>
        <v>3.5480180999784974</v>
      </c>
      <c r="G147">
        <f t="shared" si="11"/>
        <v>12.588432437775026</v>
      </c>
    </row>
    <row r="148" spans="4:7">
      <c r="D148">
        <f t="shared" si="8"/>
        <v>0</v>
      </c>
      <c r="E148">
        <f t="shared" si="9"/>
        <v>0</v>
      </c>
      <c r="F148">
        <f t="shared" si="10"/>
        <v>3.5480180999784974</v>
      </c>
      <c r="G148">
        <f t="shared" si="11"/>
        <v>12.588432437775026</v>
      </c>
    </row>
    <row r="149" spans="4:7">
      <c r="D149">
        <f t="shared" si="8"/>
        <v>0</v>
      </c>
      <c r="E149">
        <f t="shared" si="9"/>
        <v>0</v>
      </c>
      <c r="F149">
        <f t="shared" si="10"/>
        <v>3.5480180999784974</v>
      </c>
      <c r="G149">
        <f t="shared" si="11"/>
        <v>12.588432437775026</v>
      </c>
    </row>
    <row r="150" spans="4:7">
      <c r="D150">
        <f t="shared" si="8"/>
        <v>0</v>
      </c>
      <c r="E150">
        <f t="shared" si="9"/>
        <v>0</v>
      </c>
      <c r="F150">
        <f t="shared" si="10"/>
        <v>3.5480180999784974</v>
      </c>
      <c r="G150">
        <f t="shared" si="11"/>
        <v>12.588432437775026</v>
      </c>
    </row>
    <row r="151" spans="4:7">
      <c r="D151">
        <f t="shared" si="8"/>
        <v>0</v>
      </c>
      <c r="E151">
        <f t="shared" si="9"/>
        <v>0</v>
      </c>
      <c r="F151">
        <f t="shared" si="10"/>
        <v>3.5480180999784974</v>
      </c>
      <c r="G151">
        <f t="shared" si="11"/>
        <v>12.588432437775026</v>
      </c>
    </row>
    <row r="152" spans="4:7">
      <c r="D152">
        <f t="shared" si="8"/>
        <v>0</v>
      </c>
      <c r="E152">
        <f t="shared" si="9"/>
        <v>0</v>
      </c>
      <c r="F152">
        <f t="shared" si="10"/>
        <v>3.5480180999784974</v>
      </c>
      <c r="G152">
        <f t="shared" si="11"/>
        <v>12.588432437775026</v>
      </c>
    </row>
    <row r="153" spans="4:7">
      <c r="D153">
        <f t="shared" si="8"/>
        <v>0</v>
      </c>
      <c r="E153">
        <f t="shared" si="9"/>
        <v>0</v>
      </c>
      <c r="F153">
        <f t="shared" si="10"/>
        <v>3.5480180999784974</v>
      </c>
      <c r="G153">
        <f t="shared" si="11"/>
        <v>12.588432437775026</v>
      </c>
    </row>
    <row r="154" spans="4:7">
      <c r="D154">
        <f t="shared" si="8"/>
        <v>0</v>
      </c>
      <c r="E154">
        <f t="shared" si="9"/>
        <v>0</v>
      </c>
      <c r="F154">
        <f t="shared" si="10"/>
        <v>3.5480180999784974</v>
      </c>
      <c r="G154">
        <f t="shared" si="11"/>
        <v>12.588432437775026</v>
      </c>
    </row>
    <row r="155" spans="4:7">
      <c r="D155">
        <f t="shared" si="8"/>
        <v>0</v>
      </c>
      <c r="E155">
        <f t="shared" si="9"/>
        <v>0</v>
      </c>
      <c r="F155">
        <f t="shared" si="10"/>
        <v>3.5480180999784974</v>
      </c>
      <c r="G155">
        <f t="shared" si="11"/>
        <v>12.588432437775026</v>
      </c>
    </row>
    <row r="156" spans="4:7">
      <c r="D156">
        <f t="shared" si="8"/>
        <v>0</v>
      </c>
      <c r="E156">
        <f t="shared" si="9"/>
        <v>0</v>
      </c>
      <c r="F156">
        <f t="shared" si="10"/>
        <v>3.5480180999784974</v>
      </c>
      <c r="G156">
        <f t="shared" si="11"/>
        <v>12.588432437775026</v>
      </c>
    </row>
    <row r="157" spans="4:7">
      <c r="D157">
        <f t="shared" si="8"/>
        <v>0</v>
      </c>
      <c r="E157">
        <f t="shared" si="9"/>
        <v>0</v>
      </c>
      <c r="F157">
        <f t="shared" si="10"/>
        <v>3.5480180999784974</v>
      </c>
      <c r="G157">
        <f t="shared" si="11"/>
        <v>12.588432437775026</v>
      </c>
    </row>
    <row r="158" spans="4:7">
      <c r="D158">
        <f t="shared" si="8"/>
        <v>0</v>
      </c>
      <c r="E158">
        <f t="shared" si="9"/>
        <v>0</v>
      </c>
      <c r="F158">
        <f t="shared" si="10"/>
        <v>3.5480180999784974</v>
      </c>
      <c r="G158">
        <f t="shared" si="11"/>
        <v>12.588432437775026</v>
      </c>
    </row>
    <row r="159" spans="4:7">
      <c r="D159">
        <f t="shared" si="8"/>
        <v>0</v>
      </c>
      <c r="E159">
        <f t="shared" si="9"/>
        <v>0</v>
      </c>
      <c r="F159">
        <f t="shared" si="10"/>
        <v>3.5480180999784974</v>
      </c>
      <c r="G159">
        <f t="shared" si="11"/>
        <v>12.588432437775026</v>
      </c>
    </row>
    <row r="160" spans="4:7">
      <c r="D160">
        <f t="shared" si="8"/>
        <v>0</v>
      </c>
      <c r="E160">
        <f t="shared" si="9"/>
        <v>0</v>
      </c>
      <c r="F160">
        <f t="shared" si="10"/>
        <v>3.5480180999784974</v>
      </c>
      <c r="G160">
        <f t="shared" si="11"/>
        <v>12.588432437775026</v>
      </c>
    </row>
    <row r="161" spans="4:7">
      <c r="D161">
        <f t="shared" si="8"/>
        <v>0</v>
      </c>
      <c r="E161">
        <f t="shared" si="9"/>
        <v>0</v>
      </c>
      <c r="F161">
        <f t="shared" si="10"/>
        <v>3.5480180999784974</v>
      </c>
      <c r="G161">
        <f t="shared" si="11"/>
        <v>12.588432437775026</v>
      </c>
    </row>
    <row r="162" spans="4:7">
      <c r="D162">
        <f t="shared" si="8"/>
        <v>0</v>
      </c>
      <c r="E162">
        <f t="shared" si="9"/>
        <v>0</v>
      </c>
      <c r="F162">
        <f t="shared" si="10"/>
        <v>3.5480180999784974</v>
      </c>
      <c r="G162">
        <f t="shared" si="11"/>
        <v>12.588432437775026</v>
      </c>
    </row>
    <row r="163" spans="4:7">
      <c r="D163">
        <f t="shared" si="8"/>
        <v>0</v>
      </c>
      <c r="E163">
        <f t="shared" si="9"/>
        <v>0</v>
      </c>
      <c r="F163">
        <f t="shared" si="10"/>
        <v>3.5480180999784974</v>
      </c>
      <c r="G163">
        <f t="shared" si="11"/>
        <v>12.588432437775026</v>
      </c>
    </row>
    <row r="164" spans="4:7">
      <c r="D164">
        <f t="shared" si="8"/>
        <v>0</v>
      </c>
      <c r="E164">
        <f t="shared" si="9"/>
        <v>0</v>
      </c>
      <c r="F164">
        <f t="shared" si="10"/>
        <v>3.5480180999784974</v>
      </c>
      <c r="G164">
        <f t="shared" si="11"/>
        <v>12.588432437775026</v>
      </c>
    </row>
    <row r="165" spans="4:7">
      <c r="D165">
        <f t="shared" si="8"/>
        <v>0</v>
      </c>
      <c r="E165">
        <f t="shared" si="9"/>
        <v>0</v>
      </c>
      <c r="F165">
        <f t="shared" si="10"/>
        <v>3.5480180999784974</v>
      </c>
      <c r="G165">
        <f t="shared" si="11"/>
        <v>12.588432437775026</v>
      </c>
    </row>
    <row r="166" spans="4:7">
      <c r="D166">
        <f t="shared" si="8"/>
        <v>0</v>
      </c>
      <c r="E166">
        <f t="shared" si="9"/>
        <v>0</v>
      </c>
      <c r="F166">
        <f t="shared" si="10"/>
        <v>3.5480180999784974</v>
      </c>
      <c r="G166">
        <f t="shared" si="11"/>
        <v>12.588432437775026</v>
      </c>
    </row>
    <row r="167" spans="4:7">
      <c r="D167">
        <f t="shared" si="8"/>
        <v>0</v>
      </c>
      <c r="E167">
        <f t="shared" si="9"/>
        <v>0</v>
      </c>
      <c r="F167">
        <f t="shared" si="10"/>
        <v>3.5480180999784974</v>
      </c>
      <c r="G167">
        <f t="shared" si="11"/>
        <v>12.588432437775026</v>
      </c>
    </row>
    <row r="168" spans="4:7">
      <c r="D168">
        <f t="shared" si="8"/>
        <v>0</v>
      </c>
      <c r="E168">
        <f t="shared" si="9"/>
        <v>0</v>
      </c>
      <c r="F168">
        <f t="shared" si="10"/>
        <v>3.5480180999784974</v>
      </c>
      <c r="G168">
        <f t="shared" si="11"/>
        <v>12.588432437775026</v>
      </c>
    </row>
    <row r="169" spans="4:7">
      <c r="D169">
        <f t="shared" si="8"/>
        <v>0</v>
      </c>
      <c r="E169">
        <f t="shared" si="9"/>
        <v>0</v>
      </c>
      <c r="F169">
        <f t="shared" si="10"/>
        <v>3.5480180999784974</v>
      </c>
      <c r="G169">
        <f t="shared" si="11"/>
        <v>12.588432437775026</v>
      </c>
    </row>
    <row r="170" spans="4:7">
      <c r="D170">
        <f t="shared" si="8"/>
        <v>0</v>
      </c>
      <c r="E170">
        <f t="shared" si="9"/>
        <v>0</v>
      </c>
      <c r="F170">
        <f t="shared" si="10"/>
        <v>3.5480180999784974</v>
      </c>
      <c r="G170">
        <f t="shared" si="11"/>
        <v>12.588432437775026</v>
      </c>
    </row>
    <row r="171" spans="4:7">
      <c r="D171">
        <f t="shared" si="8"/>
        <v>0</v>
      </c>
      <c r="E171">
        <f t="shared" si="9"/>
        <v>0</v>
      </c>
      <c r="F171">
        <f t="shared" si="10"/>
        <v>3.5480180999784974</v>
      </c>
      <c r="G171">
        <f t="shared" si="11"/>
        <v>12.588432437775026</v>
      </c>
    </row>
    <row r="172" spans="4:7">
      <c r="D172">
        <f t="shared" si="8"/>
        <v>0</v>
      </c>
      <c r="E172">
        <f t="shared" si="9"/>
        <v>0</v>
      </c>
      <c r="F172">
        <f t="shared" si="10"/>
        <v>3.5480180999784974</v>
      </c>
      <c r="G172">
        <f t="shared" si="11"/>
        <v>12.588432437775026</v>
      </c>
    </row>
    <row r="173" spans="4:7">
      <c r="D173">
        <f t="shared" si="8"/>
        <v>0</v>
      </c>
      <c r="E173">
        <f t="shared" si="9"/>
        <v>0</v>
      </c>
      <c r="F173">
        <f t="shared" si="10"/>
        <v>3.5480180999784974</v>
      </c>
      <c r="G173">
        <f t="shared" si="11"/>
        <v>12.588432437775026</v>
      </c>
    </row>
    <row r="174" spans="4:7">
      <c r="D174">
        <f t="shared" si="8"/>
        <v>0</v>
      </c>
      <c r="E174">
        <f t="shared" si="9"/>
        <v>0</v>
      </c>
      <c r="F174">
        <f t="shared" si="10"/>
        <v>3.5480180999784974</v>
      </c>
      <c r="G174">
        <f t="shared" si="11"/>
        <v>12.588432437775026</v>
      </c>
    </row>
    <row r="175" spans="4:7">
      <c r="D175">
        <f t="shared" si="8"/>
        <v>0</v>
      </c>
      <c r="E175">
        <f t="shared" si="9"/>
        <v>0</v>
      </c>
      <c r="F175">
        <f t="shared" si="10"/>
        <v>3.5480180999784974</v>
      </c>
      <c r="G175">
        <f t="shared" si="11"/>
        <v>12.588432437775026</v>
      </c>
    </row>
    <row r="176" spans="4:7">
      <c r="D176">
        <f t="shared" si="8"/>
        <v>0</v>
      </c>
      <c r="E176">
        <f t="shared" si="9"/>
        <v>0</v>
      </c>
      <c r="F176">
        <f t="shared" si="10"/>
        <v>3.5480180999784974</v>
      </c>
      <c r="G176">
        <f t="shared" si="11"/>
        <v>12.588432437775026</v>
      </c>
    </row>
    <row r="177" spans="4:7">
      <c r="D177">
        <f t="shared" si="8"/>
        <v>0</v>
      </c>
      <c r="E177">
        <f t="shared" si="9"/>
        <v>0</v>
      </c>
      <c r="F177">
        <f t="shared" si="10"/>
        <v>3.5480180999784974</v>
      </c>
      <c r="G177">
        <f t="shared" si="11"/>
        <v>12.588432437775026</v>
      </c>
    </row>
    <row r="178" spans="4:7">
      <c r="D178">
        <f t="shared" si="8"/>
        <v>0</v>
      </c>
      <c r="E178">
        <f t="shared" si="9"/>
        <v>0</v>
      </c>
      <c r="F178">
        <f t="shared" si="10"/>
        <v>3.5480180999784974</v>
      </c>
      <c r="G178">
        <f t="shared" si="11"/>
        <v>12.588432437775026</v>
      </c>
    </row>
    <row r="179" spans="4:7">
      <c r="D179">
        <f t="shared" si="8"/>
        <v>0</v>
      </c>
      <c r="E179">
        <f t="shared" si="9"/>
        <v>0</v>
      </c>
      <c r="F179">
        <f t="shared" si="10"/>
        <v>3.5480180999784974</v>
      </c>
      <c r="G179">
        <f t="shared" si="11"/>
        <v>12.588432437775026</v>
      </c>
    </row>
    <row r="180" spans="4:7">
      <c r="D180">
        <f t="shared" si="8"/>
        <v>0</v>
      </c>
      <c r="E180">
        <f t="shared" si="9"/>
        <v>0</v>
      </c>
      <c r="F180">
        <f t="shared" si="10"/>
        <v>3.5480180999784974</v>
      </c>
      <c r="G180">
        <f t="shared" si="11"/>
        <v>12.588432437775026</v>
      </c>
    </row>
    <row r="181" spans="4:7">
      <c r="D181">
        <f t="shared" si="8"/>
        <v>0</v>
      </c>
      <c r="E181">
        <f t="shared" si="9"/>
        <v>0</v>
      </c>
      <c r="F181">
        <f t="shared" si="10"/>
        <v>3.5480180999784974</v>
      </c>
      <c r="G181">
        <f t="shared" si="11"/>
        <v>12.588432437775026</v>
      </c>
    </row>
    <row r="182" spans="4:7">
      <c r="D182">
        <f t="shared" si="8"/>
        <v>0</v>
      </c>
      <c r="E182">
        <f t="shared" si="9"/>
        <v>0</v>
      </c>
      <c r="F182">
        <f t="shared" si="10"/>
        <v>3.5480180999784974</v>
      </c>
      <c r="G182">
        <f t="shared" si="11"/>
        <v>12.588432437775026</v>
      </c>
    </row>
    <row r="183" spans="4:7">
      <c r="D183">
        <f t="shared" si="8"/>
        <v>0</v>
      </c>
      <c r="E183">
        <f t="shared" si="9"/>
        <v>0</v>
      </c>
      <c r="F183">
        <f t="shared" si="10"/>
        <v>3.5480180999784974</v>
      </c>
      <c r="G183">
        <f t="shared" si="11"/>
        <v>12.588432437775026</v>
      </c>
    </row>
    <row r="184" spans="4:7">
      <c r="D184">
        <f t="shared" si="8"/>
        <v>0</v>
      </c>
      <c r="E184">
        <f t="shared" si="9"/>
        <v>0</v>
      </c>
      <c r="F184">
        <f t="shared" si="10"/>
        <v>3.5480180999784974</v>
      </c>
      <c r="G184">
        <f t="shared" si="11"/>
        <v>12.588432437775026</v>
      </c>
    </row>
    <row r="185" spans="4:7">
      <c r="D185">
        <f t="shared" si="8"/>
        <v>0</v>
      </c>
      <c r="E185">
        <f t="shared" si="9"/>
        <v>0</v>
      </c>
      <c r="F185">
        <f t="shared" si="10"/>
        <v>3.5480180999784974</v>
      </c>
      <c r="G185">
        <f t="shared" si="11"/>
        <v>12.588432437775026</v>
      </c>
    </row>
    <row r="186" spans="4:7">
      <c r="D186">
        <f t="shared" si="8"/>
        <v>0</v>
      </c>
      <c r="E186">
        <f t="shared" si="9"/>
        <v>0</v>
      </c>
      <c r="F186">
        <f t="shared" si="10"/>
        <v>3.5480180999784974</v>
      </c>
      <c r="G186">
        <f t="shared" si="11"/>
        <v>12.588432437775026</v>
      </c>
    </row>
    <row r="187" spans="4:7">
      <c r="D187">
        <f t="shared" si="8"/>
        <v>0</v>
      </c>
      <c r="E187">
        <f t="shared" si="9"/>
        <v>0</v>
      </c>
      <c r="F187">
        <f t="shared" si="10"/>
        <v>3.5480180999784974</v>
      </c>
      <c r="G187">
        <f t="shared" si="11"/>
        <v>12.588432437775026</v>
      </c>
    </row>
    <row r="188" spans="4:7">
      <c r="D188">
        <f t="shared" si="8"/>
        <v>0</v>
      </c>
      <c r="E188">
        <f t="shared" si="9"/>
        <v>0</v>
      </c>
      <c r="F188">
        <f t="shared" si="10"/>
        <v>3.5480180999784974</v>
      </c>
      <c r="G188">
        <f t="shared" si="11"/>
        <v>12.588432437775026</v>
      </c>
    </row>
    <row r="189" spans="4:7">
      <c r="D189">
        <f t="shared" si="8"/>
        <v>0</v>
      </c>
      <c r="E189">
        <f t="shared" si="9"/>
        <v>0</v>
      </c>
      <c r="F189">
        <f t="shared" si="10"/>
        <v>3.5480180999784974</v>
      </c>
      <c r="G189">
        <f t="shared" si="11"/>
        <v>12.588432437775026</v>
      </c>
    </row>
    <row r="190" spans="4:7">
      <c r="D190">
        <f t="shared" si="8"/>
        <v>0</v>
      </c>
      <c r="E190">
        <f t="shared" si="9"/>
        <v>0</v>
      </c>
      <c r="F190">
        <f t="shared" si="10"/>
        <v>3.5480180999784974</v>
      </c>
      <c r="G190">
        <f t="shared" si="11"/>
        <v>12.588432437775026</v>
      </c>
    </row>
    <row r="191" spans="4:7">
      <c r="D191">
        <f t="shared" si="8"/>
        <v>0</v>
      </c>
      <c r="E191">
        <f t="shared" si="9"/>
        <v>0</v>
      </c>
      <c r="F191">
        <f t="shared" si="10"/>
        <v>3.5480180999784974</v>
      </c>
      <c r="G191">
        <f t="shared" si="11"/>
        <v>12.588432437775026</v>
      </c>
    </row>
    <row r="192" spans="4:7">
      <c r="D192">
        <f t="shared" si="8"/>
        <v>0</v>
      </c>
      <c r="E192">
        <f t="shared" si="9"/>
        <v>0</v>
      </c>
      <c r="F192">
        <f t="shared" si="10"/>
        <v>3.5480180999784974</v>
      </c>
      <c r="G192">
        <f t="shared" si="11"/>
        <v>12.588432437775026</v>
      </c>
    </row>
    <row r="193" spans="4:7">
      <c r="D193">
        <f t="shared" si="8"/>
        <v>0</v>
      </c>
      <c r="E193">
        <f t="shared" si="9"/>
        <v>0</v>
      </c>
      <c r="F193">
        <f t="shared" si="10"/>
        <v>3.5480180999784974</v>
      </c>
      <c r="G193">
        <f t="shared" si="11"/>
        <v>12.588432437775026</v>
      </c>
    </row>
    <row r="194" spans="4:7">
      <c r="D194">
        <f t="shared" si="8"/>
        <v>0</v>
      </c>
      <c r="E194">
        <f t="shared" si="9"/>
        <v>0</v>
      </c>
      <c r="F194">
        <f t="shared" si="10"/>
        <v>3.5480180999784974</v>
      </c>
      <c r="G194">
        <f t="shared" si="11"/>
        <v>12.588432437775026</v>
      </c>
    </row>
    <row r="195" spans="4:7">
      <c r="D195">
        <f t="shared" si="8"/>
        <v>0</v>
      </c>
      <c r="E195">
        <f t="shared" si="9"/>
        <v>0</v>
      </c>
      <c r="F195">
        <f t="shared" si="10"/>
        <v>3.5480180999784974</v>
      </c>
      <c r="G195">
        <f t="shared" si="11"/>
        <v>12.588432437775026</v>
      </c>
    </row>
    <row r="196" spans="4:7">
      <c r="D196">
        <f t="shared" si="8"/>
        <v>0</v>
      </c>
      <c r="E196">
        <f t="shared" si="9"/>
        <v>0</v>
      </c>
      <c r="F196">
        <f t="shared" si="10"/>
        <v>3.5480180999784974</v>
      </c>
      <c r="G196">
        <f t="shared" si="11"/>
        <v>12.588432437775026</v>
      </c>
    </row>
    <row r="197" spans="4:7">
      <c r="D197">
        <f t="shared" si="8"/>
        <v>0</v>
      </c>
      <c r="E197">
        <f t="shared" si="9"/>
        <v>0</v>
      </c>
      <c r="F197">
        <f t="shared" si="10"/>
        <v>3.5480180999784974</v>
      </c>
      <c r="G197">
        <f t="shared" si="11"/>
        <v>12.588432437775026</v>
      </c>
    </row>
    <row r="198" spans="4:7">
      <c r="D198">
        <f t="shared" si="8"/>
        <v>0</v>
      </c>
      <c r="E198">
        <f t="shared" si="9"/>
        <v>0</v>
      </c>
      <c r="F198">
        <f t="shared" si="10"/>
        <v>3.5480180999784974</v>
      </c>
      <c r="G198">
        <f t="shared" si="11"/>
        <v>12.588432437775026</v>
      </c>
    </row>
    <row r="199" spans="4:7">
      <c r="D199">
        <f t="shared" si="8"/>
        <v>0</v>
      </c>
      <c r="E199">
        <f t="shared" si="9"/>
        <v>0</v>
      </c>
      <c r="F199">
        <f t="shared" si="10"/>
        <v>3.5480180999784974</v>
      </c>
      <c r="G199">
        <f t="shared" si="11"/>
        <v>12.588432437775026</v>
      </c>
    </row>
    <row r="200" spans="4:7">
      <c r="D200">
        <f t="shared" si="8"/>
        <v>0</v>
      </c>
      <c r="E200">
        <f t="shared" si="9"/>
        <v>0</v>
      </c>
      <c r="F200">
        <f t="shared" si="10"/>
        <v>3.5480180999784974</v>
      </c>
      <c r="G200">
        <f t="shared" si="11"/>
        <v>12.588432437775026</v>
      </c>
    </row>
    <row r="201" spans="4:7">
      <c r="D201">
        <f t="shared" ref="D201:D264" si="12">(A237-$A$44)*60</f>
        <v>0</v>
      </c>
      <c r="E201">
        <f t="shared" ref="E201:E264" si="13">B237</f>
        <v>0</v>
      </c>
      <c r="F201">
        <f t="shared" ref="F201:F264" si="14">$J$10*EXP(-$J$11*D201)+$J$12</f>
        <v>3.5480180999784974</v>
      </c>
      <c r="G201">
        <f t="shared" ref="G201:G264" si="15">(E201-F201)^2</f>
        <v>12.588432437775026</v>
      </c>
    </row>
    <row r="202" spans="4:7">
      <c r="D202">
        <f t="shared" si="12"/>
        <v>0</v>
      </c>
      <c r="E202">
        <f t="shared" si="13"/>
        <v>0</v>
      </c>
      <c r="F202">
        <f t="shared" si="14"/>
        <v>3.5480180999784974</v>
      </c>
      <c r="G202">
        <f t="shared" si="15"/>
        <v>12.588432437775026</v>
      </c>
    </row>
    <row r="203" spans="4:7">
      <c r="D203">
        <f t="shared" si="12"/>
        <v>0</v>
      </c>
      <c r="E203">
        <f t="shared" si="13"/>
        <v>0</v>
      </c>
      <c r="F203">
        <f t="shared" si="14"/>
        <v>3.5480180999784974</v>
      </c>
      <c r="G203">
        <f t="shared" si="15"/>
        <v>12.588432437775026</v>
      </c>
    </row>
    <row r="204" spans="4:7">
      <c r="D204">
        <f t="shared" si="12"/>
        <v>0</v>
      </c>
      <c r="E204">
        <f t="shared" si="13"/>
        <v>0</v>
      </c>
      <c r="F204">
        <f t="shared" si="14"/>
        <v>3.5480180999784974</v>
      </c>
      <c r="G204">
        <f t="shared" si="15"/>
        <v>12.588432437775026</v>
      </c>
    </row>
    <row r="205" spans="4:7">
      <c r="D205">
        <f t="shared" si="12"/>
        <v>0</v>
      </c>
      <c r="E205">
        <f t="shared" si="13"/>
        <v>0</v>
      </c>
      <c r="F205">
        <f t="shared" si="14"/>
        <v>3.5480180999784974</v>
      </c>
      <c r="G205">
        <f t="shared" si="15"/>
        <v>12.588432437775026</v>
      </c>
    </row>
    <row r="206" spans="4:7">
      <c r="D206">
        <f t="shared" si="12"/>
        <v>0</v>
      </c>
      <c r="E206">
        <f t="shared" si="13"/>
        <v>0</v>
      </c>
      <c r="F206">
        <f t="shared" si="14"/>
        <v>3.5480180999784974</v>
      </c>
      <c r="G206">
        <f t="shared" si="15"/>
        <v>12.588432437775026</v>
      </c>
    </row>
    <row r="207" spans="4:7">
      <c r="D207">
        <f t="shared" si="12"/>
        <v>0</v>
      </c>
      <c r="E207">
        <f t="shared" si="13"/>
        <v>0</v>
      </c>
      <c r="F207">
        <f t="shared" si="14"/>
        <v>3.5480180999784974</v>
      </c>
      <c r="G207">
        <f t="shared" si="15"/>
        <v>12.588432437775026</v>
      </c>
    </row>
    <row r="208" spans="4:7">
      <c r="D208">
        <f t="shared" si="12"/>
        <v>0</v>
      </c>
      <c r="E208">
        <f t="shared" si="13"/>
        <v>0</v>
      </c>
      <c r="F208">
        <f t="shared" si="14"/>
        <v>3.5480180999784974</v>
      </c>
      <c r="G208">
        <f t="shared" si="15"/>
        <v>12.588432437775026</v>
      </c>
    </row>
    <row r="209" spans="4:7">
      <c r="D209">
        <f t="shared" si="12"/>
        <v>0</v>
      </c>
      <c r="E209">
        <f t="shared" si="13"/>
        <v>0</v>
      </c>
      <c r="F209">
        <f t="shared" si="14"/>
        <v>3.5480180999784974</v>
      </c>
      <c r="G209">
        <f t="shared" si="15"/>
        <v>12.588432437775026</v>
      </c>
    </row>
    <row r="210" spans="4:7">
      <c r="D210">
        <f t="shared" si="12"/>
        <v>0</v>
      </c>
      <c r="E210">
        <f t="shared" si="13"/>
        <v>0</v>
      </c>
      <c r="F210">
        <f t="shared" si="14"/>
        <v>3.5480180999784974</v>
      </c>
      <c r="G210">
        <f t="shared" si="15"/>
        <v>12.588432437775026</v>
      </c>
    </row>
    <row r="211" spans="4:7">
      <c r="D211">
        <f t="shared" si="12"/>
        <v>0</v>
      </c>
      <c r="E211">
        <f t="shared" si="13"/>
        <v>0</v>
      </c>
      <c r="F211">
        <f t="shared" si="14"/>
        <v>3.5480180999784974</v>
      </c>
      <c r="G211">
        <f t="shared" si="15"/>
        <v>12.588432437775026</v>
      </c>
    </row>
    <row r="212" spans="4:7">
      <c r="D212">
        <f t="shared" si="12"/>
        <v>0</v>
      </c>
      <c r="E212">
        <f t="shared" si="13"/>
        <v>0</v>
      </c>
      <c r="F212">
        <f t="shared" si="14"/>
        <v>3.5480180999784974</v>
      </c>
      <c r="G212">
        <f t="shared" si="15"/>
        <v>12.588432437775026</v>
      </c>
    </row>
    <row r="213" spans="4:7">
      <c r="D213">
        <f t="shared" si="12"/>
        <v>0</v>
      </c>
      <c r="E213">
        <f t="shared" si="13"/>
        <v>0</v>
      </c>
      <c r="F213">
        <f t="shared" si="14"/>
        <v>3.5480180999784974</v>
      </c>
      <c r="G213">
        <f t="shared" si="15"/>
        <v>12.588432437775026</v>
      </c>
    </row>
    <row r="214" spans="4:7">
      <c r="D214">
        <f t="shared" si="12"/>
        <v>0</v>
      </c>
      <c r="E214">
        <f t="shared" si="13"/>
        <v>0</v>
      </c>
      <c r="F214">
        <f t="shared" si="14"/>
        <v>3.5480180999784974</v>
      </c>
      <c r="G214">
        <f t="shared" si="15"/>
        <v>12.588432437775026</v>
      </c>
    </row>
    <row r="215" spans="4:7">
      <c r="D215">
        <f t="shared" si="12"/>
        <v>0</v>
      </c>
      <c r="E215">
        <f t="shared" si="13"/>
        <v>0</v>
      </c>
      <c r="F215">
        <f t="shared" si="14"/>
        <v>3.5480180999784974</v>
      </c>
      <c r="G215">
        <f t="shared" si="15"/>
        <v>12.588432437775026</v>
      </c>
    </row>
    <row r="216" spans="4:7">
      <c r="D216">
        <f t="shared" si="12"/>
        <v>0</v>
      </c>
      <c r="E216">
        <f t="shared" si="13"/>
        <v>0</v>
      </c>
      <c r="F216">
        <f t="shared" si="14"/>
        <v>3.5480180999784974</v>
      </c>
      <c r="G216">
        <f t="shared" si="15"/>
        <v>12.588432437775026</v>
      </c>
    </row>
    <row r="217" spans="4:7">
      <c r="D217">
        <f t="shared" si="12"/>
        <v>0</v>
      </c>
      <c r="E217">
        <f t="shared" si="13"/>
        <v>0</v>
      </c>
      <c r="F217">
        <f t="shared" si="14"/>
        <v>3.5480180999784974</v>
      </c>
      <c r="G217">
        <f t="shared" si="15"/>
        <v>12.588432437775026</v>
      </c>
    </row>
    <row r="218" spans="4:7">
      <c r="D218">
        <f t="shared" si="12"/>
        <v>0</v>
      </c>
      <c r="E218">
        <f t="shared" si="13"/>
        <v>0</v>
      </c>
      <c r="F218">
        <f t="shared" si="14"/>
        <v>3.5480180999784974</v>
      </c>
      <c r="G218">
        <f t="shared" si="15"/>
        <v>12.588432437775026</v>
      </c>
    </row>
    <row r="219" spans="4:7">
      <c r="D219">
        <f t="shared" si="12"/>
        <v>0</v>
      </c>
      <c r="E219">
        <f t="shared" si="13"/>
        <v>0</v>
      </c>
      <c r="F219">
        <f t="shared" si="14"/>
        <v>3.5480180999784974</v>
      </c>
      <c r="G219">
        <f t="shared" si="15"/>
        <v>12.588432437775026</v>
      </c>
    </row>
    <row r="220" spans="4:7">
      <c r="D220">
        <f t="shared" si="12"/>
        <v>0</v>
      </c>
      <c r="E220">
        <f t="shared" si="13"/>
        <v>0</v>
      </c>
      <c r="F220">
        <f t="shared" si="14"/>
        <v>3.5480180999784974</v>
      </c>
      <c r="G220">
        <f t="shared" si="15"/>
        <v>12.588432437775026</v>
      </c>
    </row>
    <row r="221" spans="4:7">
      <c r="D221">
        <f t="shared" si="12"/>
        <v>0</v>
      </c>
      <c r="E221">
        <f t="shared" si="13"/>
        <v>0</v>
      </c>
      <c r="F221">
        <f t="shared" si="14"/>
        <v>3.5480180999784974</v>
      </c>
      <c r="G221">
        <f t="shared" si="15"/>
        <v>12.588432437775026</v>
      </c>
    </row>
    <row r="222" spans="4:7">
      <c r="D222">
        <f t="shared" si="12"/>
        <v>0</v>
      </c>
      <c r="E222">
        <f t="shared" si="13"/>
        <v>0</v>
      </c>
      <c r="F222">
        <f t="shared" si="14"/>
        <v>3.5480180999784974</v>
      </c>
      <c r="G222">
        <f t="shared" si="15"/>
        <v>12.588432437775026</v>
      </c>
    </row>
    <row r="223" spans="4:7">
      <c r="D223">
        <f t="shared" si="12"/>
        <v>0</v>
      </c>
      <c r="E223">
        <f t="shared" si="13"/>
        <v>0</v>
      </c>
      <c r="F223">
        <f t="shared" si="14"/>
        <v>3.5480180999784974</v>
      </c>
      <c r="G223">
        <f t="shared" si="15"/>
        <v>12.588432437775026</v>
      </c>
    </row>
    <row r="224" spans="4:7">
      <c r="D224">
        <f t="shared" si="12"/>
        <v>0</v>
      </c>
      <c r="E224">
        <f t="shared" si="13"/>
        <v>0</v>
      </c>
      <c r="F224">
        <f t="shared" si="14"/>
        <v>3.5480180999784974</v>
      </c>
      <c r="G224">
        <f t="shared" si="15"/>
        <v>12.588432437775026</v>
      </c>
    </row>
    <row r="225" spans="4:7">
      <c r="D225">
        <f t="shared" si="12"/>
        <v>0</v>
      </c>
      <c r="E225">
        <f t="shared" si="13"/>
        <v>0</v>
      </c>
      <c r="F225">
        <f t="shared" si="14"/>
        <v>3.5480180999784974</v>
      </c>
      <c r="G225">
        <f t="shared" si="15"/>
        <v>12.588432437775026</v>
      </c>
    </row>
    <row r="226" spans="4:7">
      <c r="D226">
        <f t="shared" si="12"/>
        <v>0</v>
      </c>
      <c r="E226">
        <f t="shared" si="13"/>
        <v>0</v>
      </c>
      <c r="F226">
        <f t="shared" si="14"/>
        <v>3.5480180999784974</v>
      </c>
      <c r="G226">
        <f t="shared" si="15"/>
        <v>12.588432437775026</v>
      </c>
    </row>
    <row r="227" spans="4:7">
      <c r="D227">
        <f t="shared" si="12"/>
        <v>0</v>
      </c>
      <c r="E227">
        <f t="shared" si="13"/>
        <v>0</v>
      </c>
      <c r="F227">
        <f t="shared" si="14"/>
        <v>3.5480180999784974</v>
      </c>
      <c r="G227">
        <f t="shared" si="15"/>
        <v>12.588432437775026</v>
      </c>
    </row>
    <row r="228" spans="4:7">
      <c r="D228">
        <f t="shared" si="12"/>
        <v>0</v>
      </c>
      <c r="E228">
        <f t="shared" si="13"/>
        <v>0</v>
      </c>
      <c r="F228">
        <f t="shared" si="14"/>
        <v>3.5480180999784974</v>
      </c>
      <c r="G228">
        <f t="shared" si="15"/>
        <v>12.588432437775026</v>
      </c>
    </row>
    <row r="229" spans="4:7">
      <c r="D229">
        <f t="shared" si="12"/>
        <v>0</v>
      </c>
      <c r="E229">
        <f t="shared" si="13"/>
        <v>0</v>
      </c>
      <c r="F229">
        <f t="shared" si="14"/>
        <v>3.5480180999784974</v>
      </c>
      <c r="G229">
        <f t="shared" si="15"/>
        <v>12.588432437775026</v>
      </c>
    </row>
    <row r="230" spans="4:7">
      <c r="D230">
        <f t="shared" si="12"/>
        <v>0</v>
      </c>
      <c r="E230">
        <f t="shared" si="13"/>
        <v>0</v>
      </c>
      <c r="F230">
        <f t="shared" si="14"/>
        <v>3.5480180999784974</v>
      </c>
      <c r="G230">
        <f t="shared" si="15"/>
        <v>12.588432437775026</v>
      </c>
    </row>
    <row r="231" spans="4:7">
      <c r="D231">
        <f t="shared" si="12"/>
        <v>0</v>
      </c>
      <c r="E231">
        <f t="shared" si="13"/>
        <v>0</v>
      </c>
      <c r="F231">
        <f t="shared" si="14"/>
        <v>3.5480180999784974</v>
      </c>
      <c r="G231">
        <f t="shared" si="15"/>
        <v>12.588432437775026</v>
      </c>
    </row>
    <row r="232" spans="4:7">
      <c r="D232">
        <f t="shared" si="12"/>
        <v>0</v>
      </c>
      <c r="E232">
        <f t="shared" si="13"/>
        <v>0</v>
      </c>
      <c r="F232">
        <f t="shared" si="14"/>
        <v>3.5480180999784974</v>
      </c>
      <c r="G232">
        <f t="shared" si="15"/>
        <v>12.588432437775026</v>
      </c>
    </row>
    <row r="233" spans="4:7">
      <c r="D233">
        <f t="shared" si="12"/>
        <v>0</v>
      </c>
      <c r="E233">
        <f t="shared" si="13"/>
        <v>0</v>
      </c>
      <c r="F233">
        <f t="shared" si="14"/>
        <v>3.5480180999784974</v>
      </c>
      <c r="G233">
        <f t="shared" si="15"/>
        <v>12.588432437775026</v>
      </c>
    </row>
    <row r="234" spans="4:7">
      <c r="D234">
        <f t="shared" si="12"/>
        <v>0</v>
      </c>
      <c r="E234">
        <f t="shared" si="13"/>
        <v>0</v>
      </c>
      <c r="F234">
        <f t="shared" si="14"/>
        <v>3.5480180999784974</v>
      </c>
      <c r="G234">
        <f t="shared" si="15"/>
        <v>12.588432437775026</v>
      </c>
    </row>
    <row r="235" spans="4:7">
      <c r="D235">
        <f t="shared" si="12"/>
        <v>0</v>
      </c>
      <c r="E235">
        <f t="shared" si="13"/>
        <v>0</v>
      </c>
      <c r="F235">
        <f t="shared" si="14"/>
        <v>3.5480180999784974</v>
      </c>
      <c r="G235">
        <f t="shared" si="15"/>
        <v>12.588432437775026</v>
      </c>
    </row>
    <row r="236" spans="4:7">
      <c r="D236">
        <f t="shared" si="12"/>
        <v>0</v>
      </c>
      <c r="E236">
        <f t="shared" si="13"/>
        <v>0</v>
      </c>
      <c r="F236">
        <f t="shared" si="14"/>
        <v>3.5480180999784974</v>
      </c>
      <c r="G236">
        <f t="shared" si="15"/>
        <v>12.588432437775026</v>
      </c>
    </row>
    <row r="237" spans="4:7">
      <c r="D237">
        <f t="shared" si="12"/>
        <v>0</v>
      </c>
      <c r="E237">
        <f t="shared" si="13"/>
        <v>0</v>
      </c>
      <c r="F237">
        <f t="shared" si="14"/>
        <v>3.5480180999784974</v>
      </c>
      <c r="G237">
        <f t="shared" si="15"/>
        <v>12.588432437775026</v>
      </c>
    </row>
    <row r="238" spans="4:7">
      <c r="D238">
        <f t="shared" si="12"/>
        <v>0</v>
      </c>
      <c r="E238">
        <f t="shared" si="13"/>
        <v>0</v>
      </c>
      <c r="F238">
        <f t="shared" si="14"/>
        <v>3.5480180999784974</v>
      </c>
      <c r="G238">
        <f t="shared" si="15"/>
        <v>12.588432437775026</v>
      </c>
    </row>
    <row r="239" spans="4:7">
      <c r="D239">
        <f t="shared" si="12"/>
        <v>0</v>
      </c>
      <c r="E239">
        <f t="shared" si="13"/>
        <v>0</v>
      </c>
      <c r="F239">
        <f t="shared" si="14"/>
        <v>3.5480180999784974</v>
      </c>
      <c r="G239">
        <f t="shared" si="15"/>
        <v>12.588432437775026</v>
      </c>
    </row>
    <row r="240" spans="4:7">
      <c r="D240">
        <f t="shared" si="12"/>
        <v>0</v>
      </c>
      <c r="E240">
        <f t="shared" si="13"/>
        <v>0</v>
      </c>
      <c r="F240">
        <f t="shared" si="14"/>
        <v>3.5480180999784974</v>
      </c>
      <c r="G240">
        <f t="shared" si="15"/>
        <v>12.588432437775026</v>
      </c>
    </row>
    <row r="241" spans="4:7">
      <c r="D241">
        <f t="shared" si="12"/>
        <v>0</v>
      </c>
      <c r="E241">
        <f t="shared" si="13"/>
        <v>0</v>
      </c>
      <c r="F241">
        <f t="shared" si="14"/>
        <v>3.5480180999784974</v>
      </c>
      <c r="G241">
        <f t="shared" si="15"/>
        <v>12.588432437775026</v>
      </c>
    </row>
    <row r="242" spans="4:7">
      <c r="D242">
        <f t="shared" si="12"/>
        <v>0</v>
      </c>
      <c r="E242">
        <f t="shared" si="13"/>
        <v>0</v>
      </c>
      <c r="F242">
        <f t="shared" si="14"/>
        <v>3.5480180999784974</v>
      </c>
      <c r="G242">
        <f t="shared" si="15"/>
        <v>12.588432437775026</v>
      </c>
    </row>
    <row r="243" spans="4:7">
      <c r="D243">
        <f t="shared" si="12"/>
        <v>0</v>
      </c>
      <c r="E243">
        <f t="shared" si="13"/>
        <v>0</v>
      </c>
      <c r="F243">
        <f t="shared" si="14"/>
        <v>3.5480180999784974</v>
      </c>
      <c r="G243">
        <f t="shared" si="15"/>
        <v>12.588432437775026</v>
      </c>
    </row>
    <row r="244" spans="4:7">
      <c r="D244">
        <f t="shared" si="12"/>
        <v>0</v>
      </c>
      <c r="E244">
        <f t="shared" si="13"/>
        <v>0</v>
      </c>
      <c r="F244">
        <f t="shared" si="14"/>
        <v>3.5480180999784974</v>
      </c>
      <c r="G244">
        <f t="shared" si="15"/>
        <v>12.588432437775026</v>
      </c>
    </row>
    <row r="245" spans="4:7">
      <c r="D245">
        <f t="shared" si="12"/>
        <v>0</v>
      </c>
      <c r="E245">
        <f t="shared" si="13"/>
        <v>0</v>
      </c>
      <c r="F245">
        <f t="shared" si="14"/>
        <v>3.5480180999784974</v>
      </c>
      <c r="G245">
        <f t="shared" si="15"/>
        <v>12.588432437775026</v>
      </c>
    </row>
    <row r="246" spans="4:7">
      <c r="D246">
        <f t="shared" si="12"/>
        <v>0</v>
      </c>
      <c r="E246">
        <f t="shared" si="13"/>
        <v>0</v>
      </c>
      <c r="F246">
        <f t="shared" si="14"/>
        <v>3.5480180999784974</v>
      </c>
      <c r="G246">
        <f t="shared" si="15"/>
        <v>12.588432437775026</v>
      </c>
    </row>
    <row r="247" spans="4:7">
      <c r="D247">
        <f t="shared" si="12"/>
        <v>0</v>
      </c>
      <c r="E247">
        <f t="shared" si="13"/>
        <v>0</v>
      </c>
      <c r="F247">
        <f t="shared" si="14"/>
        <v>3.5480180999784974</v>
      </c>
      <c r="G247">
        <f t="shared" si="15"/>
        <v>12.588432437775026</v>
      </c>
    </row>
    <row r="248" spans="4:7">
      <c r="D248">
        <f t="shared" si="12"/>
        <v>0</v>
      </c>
      <c r="E248">
        <f t="shared" si="13"/>
        <v>0</v>
      </c>
      <c r="F248">
        <f t="shared" si="14"/>
        <v>3.5480180999784974</v>
      </c>
      <c r="G248">
        <f t="shared" si="15"/>
        <v>12.588432437775026</v>
      </c>
    </row>
    <row r="249" spans="4:7">
      <c r="D249">
        <f t="shared" si="12"/>
        <v>0</v>
      </c>
      <c r="E249">
        <f t="shared" si="13"/>
        <v>0</v>
      </c>
      <c r="F249">
        <f t="shared" si="14"/>
        <v>3.5480180999784974</v>
      </c>
      <c r="G249">
        <f t="shared" si="15"/>
        <v>12.588432437775026</v>
      </c>
    </row>
    <row r="250" spans="4:7">
      <c r="D250">
        <f t="shared" si="12"/>
        <v>0</v>
      </c>
      <c r="E250">
        <f t="shared" si="13"/>
        <v>0</v>
      </c>
      <c r="F250">
        <f t="shared" si="14"/>
        <v>3.5480180999784974</v>
      </c>
      <c r="G250">
        <f t="shared" si="15"/>
        <v>12.588432437775026</v>
      </c>
    </row>
    <row r="251" spans="4:7">
      <c r="D251">
        <f t="shared" si="12"/>
        <v>0</v>
      </c>
      <c r="E251">
        <f t="shared" si="13"/>
        <v>0</v>
      </c>
      <c r="F251">
        <f t="shared" si="14"/>
        <v>3.5480180999784974</v>
      </c>
      <c r="G251">
        <f t="shared" si="15"/>
        <v>12.588432437775026</v>
      </c>
    </row>
    <row r="252" spans="4:7">
      <c r="D252">
        <f t="shared" si="12"/>
        <v>0</v>
      </c>
      <c r="E252">
        <f t="shared" si="13"/>
        <v>0</v>
      </c>
      <c r="F252">
        <f t="shared" si="14"/>
        <v>3.5480180999784974</v>
      </c>
      <c r="G252">
        <f t="shared" si="15"/>
        <v>12.588432437775026</v>
      </c>
    </row>
    <row r="253" spans="4:7">
      <c r="D253">
        <f t="shared" si="12"/>
        <v>0</v>
      </c>
      <c r="E253">
        <f t="shared" si="13"/>
        <v>0</v>
      </c>
      <c r="F253">
        <f t="shared" si="14"/>
        <v>3.5480180999784974</v>
      </c>
      <c r="G253">
        <f t="shared" si="15"/>
        <v>12.588432437775026</v>
      </c>
    </row>
    <row r="254" spans="4:7">
      <c r="D254">
        <f t="shared" si="12"/>
        <v>0</v>
      </c>
      <c r="E254">
        <f t="shared" si="13"/>
        <v>0</v>
      </c>
      <c r="F254">
        <f t="shared" si="14"/>
        <v>3.5480180999784974</v>
      </c>
      <c r="G254">
        <f t="shared" si="15"/>
        <v>12.588432437775026</v>
      </c>
    </row>
    <row r="255" spans="4:7">
      <c r="D255">
        <f t="shared" si="12"/>
        <v>0</v>
      </c>
      <c r="E255">
        <f t="shared" si="13"/>
        <v>0</v>
      </c>
      <c r="F255">
        <f t="shared" si="14"/>
        <v>3.5480180999784974</v>
      </c>
      <c r="G255">
        <f t="shared" si="15"/>
        <v>12.588432437775026</v>
      </c>
    </row>
    <row r="256" spans="4:7">
      <c r="D256">
        <f t="shared" si="12"/>
        <v>0</v>
      </c>
      <c r="E256">
        <f t="shared" si="13"/>
        <v>0</v>
      </c>
      <c r="F256">
        <f t="shared" si="14"/>
        <v>3.5480180999784974</v>
      </c>
      <c r="G256">
        <f t="shared" si="15"/>
        <v>12.588432437775026</v>
      </c>
    </row>
    <row r="257" spans="4:7">
      <c r="D257">
        <f t="shared" si="12"/>
        <v>0</v>
      </c>
      <c r="E257">
        <f t="shared" si="13"/>
        <v>0</v>
      </c>
      <c r="F257">
        <f t="shared" si="14"/>
        <v>3.5480180999784974</v>
      </c>
      <c r="G257">
        <f t="shared" si="15"/>
        <v>12.588432437775026</v>
      </c>
    </row>
    <row r="258" spans="4:7">
      <c r="D258">
        <f t="shared" si="12"/>
        <v>0</v>
      </c>
      <c r="E258">
        <f t="shared" si="13"/>
        <v>0</v>
      </c>
      <c r="F258">
        <f t="shared" si="14"/>
        <v>3.5480180999784974</v>
      </c>
      <c r="G258">
        <f t="shared" si="15"/>
        <v>12.588432437775026</v>
      </c>
    </row>
    <row r="259" spans="4:7">
      <c r="D259">
        <f t="shared" si="12"/>
        <v>0</v>
      </c>
      <c r="E259">
        <f t="shared" si="13"/>
        <v>0</v>
      </c>
      <c r="F259">
        <f t="shared" si="14"/>
        <v>3.5480180999784974</v>
      </c>
      <c r="G259">
        <f t="shared" si="15"/>
        <v>12.588432437775026</v>
      </c>
    </row>
    <row r="260" spans="4:7">
      <c r="D260">
        <f t="shared" si="12"/>
        <v>0</v>
      </c>
      <c r="E260">
        <f t="shared" si="13"/>
        <v>0</v>
      </c>
      <c r="F260">
        <f t="shared" si="14"/>
        <v>3.5480180999784974</v>
      </c>
      <c r="G260">
        <f t="shared" si="15"/>
        <v>12.588432437775026</v>
      </c>
    </row>
    <row r="261" spans="4:7">
      <c r="D261">
        <f t="shared" si="12"/>
        <v>0</v>
      </c>
      <c r="E261">
        <f t="shared" si="13"/>
        <v>0</v>
      </c>
      <c r="F261">
        <f t="shared" si="14"/>
        <v>3.5480180999784974</v>
      </c>
      <c r="G261">
        <f t="shared" si="15"/>
        <v>12.588432437775026</v>
      </c>
    </row>
    <row r="262" spans="4:7">
      <c r="D262">
        <f t="shared" si="12"/>
        <v>0</v>
      </c>
      <c r="E262">
        <f t="shared" si="13"/>
        <v>0</v>
      </c>
      <c r="F262">
        <f t="shared" si="14"/>
        <v>3.5480180999784974</v>
      </c>
      <c r="G262">
        <f t="shared" si="15"/>
        <v>12.588432437775026</v>
      </c>
    </row>
    <row r="263" spans="4:7">
      <c r="D263">
        <f t="shared" si="12"/>
        <v>0</v>
      </c>
      <c r="E263">
        <f t="shared" si="13"/>
        <v>0</v>
      </c>
      <c r="F263">
        <f t="shared" si="14"/>
        <v>3.5480180999784974</v>
      </c>
      <c r="G263">
        <f t="shared" si="15"/>
        <v>12.588432437775026</v>
      </c>
    </row>
    <row r="264" spans="4:7">
      <c r="D264">
        <f t="shared" si="12"/>
        <v>0</v>
      </c>
      <c r="E264">
        <f t="shared" si="13"/>
        <v>0</v>
      </c>
      <c r="F264">
        <f t="shared" si="14"/>
        <v>3.5480180999784974</v>
      </c>
      <c r="G264">
        <f t="shared" si="15"/>
        <v>12.588432437775026</v>
      </c>
    </row>
    <row r="265" spans="4:7">
      <c r="D265">
        <f t="shared" ref="D265:D328" si="16">(A301-$A$44)*60</f>
        <v>0</v>
      </c>
      <c r="E265">
        <f t="shared" ref="E265:E328" si="17">B301</f>
        <v>0</v>
      </c>
      <c r="F265">
        <f t="shared" ref="F265:F328" si="18">$J$10*EXP(-$J$11*D265)+$J$12</f>
        <v>3.5480180999784974</v>
      </c>
      <c r="G265">
        <f t="shared" ref="G265:G328" si="19">(E265-F265)^2</f>
        <v>12.588432437775026</v>
      </c>
    </row>
    <row r="266" spans="4:7">
      <c r="D266">
        <f t="shared" si="16"/>
        <v>0</v>
      </c>
      <c r="E266">
        <f t="shared" si="17"/>
        <v>0</v>
      </c>
      <c r="F266">
        <f t="shared" si="18"/>
        <v>3.5480180999784974</v>
      </c>
      <c r="G266">
        <f t="shared" si="19"/>
        <v>12.588432437775026</v>
      </c>
    </row>
    <row r="267" spans="4:7">
      <c r="D267">
        <f t="shared" si="16"/>
        <v>0</v>
      </c>
      <c r="E267">
        <f t="shared" si="17"/>
        <v>0</v>
      </c>
      <c r="F267">
        <f t="shared" si="18"/>
        <v>3.5480180999784974</v>
      </c>
      <c r="G267">
        <f t="shared" si="19"/>
        <v>12.588432437775026</v>
      </c>
    </row>
    <row r="268" spans="4:7">
      <c r="D268">
        <f t="shared" si="16"/>
        <v>0</v>
      </c>
      <c r="E268">
        <f t="shared" si="17"/>
        <v>0</v>
      </c>
      <c r="F268">
        <f t="shared" si="18"/>
        <v>3.5480180999784974</v>
      </c>
      <c r="G268">
        <f t="shared" si="19"/>
        <v>12.588432437775026</v>
      </c>
    </row>
    <row r="269" spans="4:7">
      <c r="D269">
        <f t="shared" si="16"/>
        <v>0</v>
      </c>
      <c r="E269">
        <f t="shared" si="17"/>
        <v>0</v>
      </c>
      <c r="F269">
        <f t="shared" si="18"/>
        <v>3.5480180999784974</v>
      </c>
      <c r="G269">
        <f t="shared" si="19"/>
        <v>12.588432437775026</v>
      </c>
    </row>
    <row r="270" spans="4:7">
      <c r="D270">
        <f t="shared" si="16"/>
        <v>0</v>
      </c>
      <c r="E270">
        <f t="shared" si="17"/>
        <v>0</v>
      </c>
      <c r="F270">
        <f t="shared" si="18"/>
        <v>3.5480180999784974</v>
      </c>
      <c r="G270">
        <f t="shared" si="19"/>
        <v>12.588432437775026</v>
      </c>
    </row>
    <row r="271" spans="4:7">
      <c r="D271">
        <f t="shared" si="16"/>
        <v>0</v>
      </c>
      <c r="E271">
        <f t="shared" si="17"/>
        <v>0</v>
      </c>
      <c r="F271">
        <f t="shared" si="18"/>
        <v>3.5480180999784974</v>
      </c>
      <c r="G271">
        <f t="shared" si="19"/>
        <v>12.588432437775026</v>
      </c>
    </row>
    <row r="272" spans="4:7">
      <c r="D272">
        <f t="shared" si="16"/>
        <v>0</v>
      </c>
      <c r="E272">
        <f t="shared" si="17"/>
        <v>0</v>
      </c>
      <c r="F272">
        <f t="shared" si="18"/>
        <v>3.5480180999784974</v>
      </c>
      <c r="G272">
        <f t="shared" si="19"/>
        <v>12.588432437775026</v>
      </c>
    </row>
    <row r="273" spans="4:7">
      <c r="D273">
        <f t="shared" si="16"/>
        <v>0</v>
      </c>
      <c r="E273">
        <f t="shared" si="17"/>
        <v>0</v>
      </c>
      <c r="F273">
        <f t="shared" si="18"/>
        <v>3.5480180999784974</v>
      </c>
      <c r="G273">
        <f t="shared" si="19"/>
        <v>12.588432437775026</v>
      </c>
    </row>
    <row r="274" spans="4:7">
      <c r="D274">
        <f t="shared" si="16"/>
        <v>0</v>
      </c>
      <c r="E274">
        <f t="shared" si="17"/>
        <v>0</v>
      </c>
      <c r="F274">
        <f t="shared" si="18"/>
        <v>3.5480180999784974</v>
      </c>
      <c r="G274">
        <f t="shared" si="19"/>
        <v>12.588432437775026</v>
      </c>
    </row>
    <row r="275" spans="4:7">
      <c r="D275">
        <f t="shared" si="16"/>
        <v>0</v>
      </c>
      <c r="E275">
        <f t="shared" si="17"/>
        <v>0</v>
      </c>
      <c r="F275">
        <f t="shared" si="18"/>
        <v>3.5480180999784974</v>
      </c>
      <c r="G275">
        <f t="shared" si="19"/>
        <v>12.588432437775026</v>
      </c>
    </row>
    <row r="276" spans="4:7">
      <c r="D276">
        <f t="shared" si="16"/>
        <v>0</v>
      </c>
      <c r="E276">
        <f t="shared" si="17"/>
        <v>0</v>
      </c>
      <c r="F276">
        <f t="shared" si="18"/>
        <v>3.5480180999784974</v>
      </c>
      <c r="G276">
        <f t="shared" si="19"/>
        <v>12.588432437775026</v>
      </c>
    </row>
    <row r="277" spans="4:7">
      <c r="D277">
        <f t="shared" si="16"/>
        <v>0</v>
      </c>
      <c r="E277">
        <f t="shared" si="17"/>
        <v>0</v>
      </c>
      <c r="F277">
        <f t="shared" si="18"/>
        <v>3.5480180999784974</v>
      </c>
      <c r="G277">
        <f t="shared" si="19"/>
        <v>12.588432437775026</v>
      </c>
    </row>
    <row r="278" spans="4:7">
      <c r="D278">
        <f t="shared" si="16"/>
        <v>0</v>
      </c>
      <c r="E278">
        <f t="shared" si="17"/>
        <v>0</v>
      </c>
      <c r="F278">
        <f t="shared" si="18"/>
        <v>3.5480180999784974</v>
      </c>
      <c r="G278">
        <f t="shared" si="19"/>
        <v>12.588432437775026</v>
      </c>
    </row>
    <row r="279" spans="4:7">
      <c r="D279">
        <f t="shared" si="16"/>
        <v>0</v>
      </c>
      <c r="E279">
        <f t="shared" si="17"/>
        <v>0</v>
      </c>
      <c r="F279">
        <f t="shared" si="18"/>
        <v>3.5480180999784974</v>
      </c>
      <c r="G279">
        <f t="shared" si="19"/>
        <v>12.588432437775026</v>
      </c>
    </row>
    <row r="280" spans="4:7">
      <c r="D280">
        <f t="shared" si="16"/>
        <v>0</v>
      </c>
      <c r="E280">
        <f t="shared" si="17"/>
        <v>0</v>
      </c>
      <c r="F280">
        <f t="shared" si="18"/>
        <v>3.5480180999784974</v>
      </c>
      <c r="G280">
        <f t="shared" si="19"/>
        <v>12.588432437775026</v>
      </c>
    </row>
    <row r="281" spans="4:7">
      <c r="D281">
        <f t="shared" si="16"/>
        <v>0</v>
      </c>
      <c r="E281">
        <f t="shared" si="17"/>
        <v>0</v>
      </c>
      <c r="F281">
        <f t="shared" si="18"/>
        <v>3.5480180999784974</v>
      </c>
      <c r="G281">
        <f t="shared" si="19"/>
        <v>12.588432437775026</v>
      </c>
    </row>
    <row r="282" spans="4:7">
      <c r="D282">
        <f t="shared" si="16"/>
        <v>0</v>
      </c>
      <c r="E282">
        <f t="shared" si="17"/>
        <v>0</v>
      </c>
      <c r="F282">
        <f t="shared" si="18"/>
        <v>3.5480180999784974</v>
      </c>
      <c r="G282">
        <f t="shared" si="19"/>
        <v>12.588432437775026</v>
      </c>
    </row>
    <row r="283" spans="4:7">
      <c r="D283">
        <f t="shared" si="16"/>
        <v>0</v>
      </c>
      <c r="E283">
        <f t="shared" si="17"/>
        <v>0</v>
      </c>
      <c r="F283">
        <f t="shared" si="18"/>
        <v>3.5480180999784974</v>
      </c>
      <c r="G283">
        <f t="shared" si="19"/>
        <v>12.588432437775026</v>
      </c>
    </row>
    <row r="284" spans="4:7">
      <c r="D284">
        <f t="shared" si="16"/>
        <v>0</v>
      </c>
      <c r="E284">
        <f t="shared" si="17"/>
        <v>0</v>
      </c>
      <c r="F284">
        <f t="shared" si="18"/>
        <v>3.5480180999784974</v>
      </c>
      <c r="G284">
        <f t="shared" si="19"/>
        <v>12.588432437775026</v>
      </c>
    </row>
    <row r="285" spans="4:7">
      <c r="D285">
        <f t="shared" si="16"/>
        <v>0</v>
      </c>
      <c r="E285">
        <f t="shared" si="17"/>
        <v>0</v>
      </c>
      <c r="F285">
        <f t="shared" si="18"/>
        <v>3.5480180999784974</v>
      </c>
      <c r="G285">
        <f t="shared" si="19"/>
        <v>12.588432437775026</v>
      </c>
    </row>
    <row r="286" spans="4:7">
      <c r="D286">
        <f t="shared" si="16"/>
        <v>0</v>
      </c>
      <c r="E286">
        <f t="shared" si="17"/>
        <v>0</v>
      </c>
      <c r="F286">
        <f t="shared" si="18"/>
        <v>3.5480180999784974</v>
      </c>
      <c r="G286">
        <f t="shared" si="19"/>
        <v>12.588432437775026</v>
      </c>
    </row>
    <row r="287" spans="4:7">
      <c r="D287">
        <f t="shared" si="16"/>
        <v>0</v>
      </c>
      <c r="E287">
        <f t="shared" si="17"/>
        <v>0</v>
      </c>
      <c r="F287">
        <f t="shared" si="18"/>
        <v>3.5480180999784974</v>
      </c>
      <c r="G287">
        <f t="shared" si="19"/>
        <v>12.588432437775026</v>
      </c>
    </row>
    <row r="288" spans="4:7">
      <c r="D288">
        <f t="shared" si="16"/>
        <v>0</v>
      </c>
      <c r="E288">
        <f t="shared" si="17"/>
        <v>0</v>
      </c>
      <c r="F288">
        <f t="shared" si="18"/>
        <v>3.5480180999784974</v>
      </c>
      <c r="G288">
        <f t="shared" si="19"/>
        <v>12.588432437775026</v>
      </c>
    </row>
    <row r="289" spans="4:7">
      <c r="D289">
        <f t="shared" si="16"/>
        <v>0</v>
      </c>
      <c r="E289">
        <f t="shared" si="17"/>
        <v>0</v>
      </c>
      <c r="F289">
        <f t="shared" si="18"/>
        <v>3.5480180999784974</v>
      </c>
      <c r="G289">
        <f t="shared" si="19"/>
        <v>12.588432437775026</v>
      </c>
    </row>
    <row r="290" spans="4:7">
      <c r="D290">
        <f t="shared" si="16"/>
        <v>0</v>
      </c>
      <c r="E290">
        <f t="shared" si="17"/>
        <v>0</v>
      </c>
      <c r="F290">
        <f t="shared" si="18"/>
        <v>3.5480180999784974</v>
      </c>
      <c r="G290">
        <f t="shared" si="19"/>
        <v>12.588432437775026</v>
      </c>
    </row>
    <row r="291" spans="4:7">
      <c r="D291">
        <f t="shared" si="16"/>
        <v>0</v>
      </c>
      <c r="E291">
        <f t="shared" si="17"/>
        <v>0</v>
      </c>
      <c r="F291">
        <f t="shared" si="18"/>
        <v>3.5480180999784974</v>
      </c>
      <c r="G291">
        <f t="shared" si="19"/>
        <v>12.588432437775026</v>
      </c>
    </row>
    <row r="292" spans="4:7">
      <c r="D292">
        <f t="shared" si="16"/>
        <v>0</v>
      </c>
      <c r="E292">
        <f t="shared" si="17"/>
        <v>0</v>
      </c>
      <c r="F292">
        <f t="shared" si="18"/>
        <v>3.5480180999784974</v>
      </c>
      <c r="G292">
        <f t="shared" si="19"/>
        <v>12.588432437775026</v>
      </c>
    </row>
    <row r="293" spans="4:7">
      <c r="D293">
        <f t="shared" si="16"/>
        <v>0</v>
      </c>
      <c r="E293">
        <f t="shared" si="17"/>
        <v>0</v>
      </c>
      <c r="F293">
        <f t="shared" si="18"/>
        <v>3.5480180999784974</v>
      </c>
      <c r="G293">
        <f t="shared" si="19"/>
        <v>12.588432437775026</v>
      </c>
    </row>
    <row r="294" spans="4:7">
      <c r="D294">
        <f t="shared" si="16"/>
        <v>0</v>
      </c>
      <c r="E294">
        <f t="shared" si="17"/>
        <v>0</v>
      </c>
      <c r="F294">
        <f t="shared" si="18"/>
        <v>3.5480180999784974</v>
      </c>
      <c r="G294">
        <f t="shared" si="19"/>
        <v>12.588432437775026</v>
      </c>
    </row>
    <row r="295" spans="4:7">
      <c r="D295">
        <f t="shared" si="16"/>
        <v>0</v>
      </c>
      <c r="E295">
        <f t="shared" si="17"/>
        <v>0</v>
      </c>
      <c r="F295">
        <f t="shared" si="18"/>
        <v>3.5480180999784974</v>
      </c>
      <c r="G295">
        <f t="shared" si="19"/>
        <v>12.588432437775026</v>
      </c>
    </row>
    <row r="296" spans="4:7">
      <c r="D296">
        <f t="shared" si="16"/>
        <v>0</v>
      </c>
      <c r="E296">
        <f t="shared" si="17"/>
        <v>0</v>
      </c>
      <c r="F296">
        <f t="shared" si="18"/>
        <v>3.5480180999784974</v>
      </c>
      <c r="G296">
        <f t="shared" si="19"/>
        <v>12.588432437775026</v>
      </c>
    </row>
    <row r="297" spans="4:7">
      <c r="D297">
        <f t="shared" si="16"/>
        <v>0</v>
      </c>
      <c r="E297">
        <f t="shared" si="17"/>
        <v>0</v>
      </c>
      <c r="F297">
        <f t="shared" si="18"/>
        <v>3.5480180999784974</v>
      </c>
      <c r="G297">
        <f t="shared" si="19"/>
        <v>12.588432437775026</v>
      </c>
    </row>
    <row r="298" spans="4:7">
      <c r="D298">
        <f t="shared" si="16"/>
        <v>0</v>
      </c>
      <c r="E298">
        <f t="shared" si="17"/>
        <v>0</v>
      </c>
      <c r="F298">
        <f t="shared" si="18"/>
        <v>3.5480180999784974</v>
      </c>
      <c r="G298">
        <f t="shared" si="19"/>
        <v>12.588432437775026</v>
      </c>
    </row>
    <row r="299" spans="4:7">
      <c r="D299">
        <f t="shared" si="16"/>
        <v>0</v>
      </c>
      <c r="E299">
        <f t="shared" si="17"/>
        <v>0</v>
      </c>
      <c r="F299">
        <f t="shared" si="18"/>
        <v>3.5480180999784974</v>
      </c>
      <c r="G299">
        <f t="shared" si="19"/>
        <v>12.588432437775026</v>
      </c>
    </row>
    <row r="300" spans="4:7">
      <c r="D300">
        <f t="shared" si="16"/>
        <v>0</v>
      </c>
      <c r="E300">
        <f t="shared" si="17"/>
        <v>0</v>
      </c>
      <c r="F300">
        <f t="shared" si="18"/>
        <v>3.5480180999784974</v>
      </c>
      <c r="G300">
        <f t="shared" si="19"/>
        <v>12.588432437775026</v>
      </c>
    </row>
    <row r="301" spans="4:7">
      <c r="D301">
        <f t="shared" si="16"/>
        <v>0</v>
      </c>
      <c r="E301">
        <f t="shared" si="17"/>
        <v>0</v>
      </c>
      <c r="F301">
        <f t="shared" si="18"/>
        <v>3.5480180999784974</v>
      </c>
      <c r="G301">
        <f t="shared" si="19"/>
        <v>12.588432437775026</v>
      </c>
    </row>
    <row r="302" spans="4:7">
      <c r="D302">
        <f t="shared" si="16"/>
        <v>0</v>
      </c>
      <c r="E302">
        <f t="shared" si="17"/>
        <v>0</v>
      </c>
      <c r="F302">
        <f t="shared" si="18"/>
        <v>3.5480180999784974</v>
      </c>
      <c r="G302">
        <f t="shared" si="19"/>
        <v>12.588432437775026</v>
      </c>
    </row>
    <row r="303" spans="4:7">
      <c r="D303">
        <f t="shared" si="16"/>
        <v>0</v>
      </c>
      <c r="E303">
        <f t="shared" si="17"/>
        <v>0</v>
      </c>
      <c r="F303">
        <f t="shared" si="18"/>
        <v>3.5480180999784974</v>
      </c>
      <c r="G303">
        <f t="shared" si="19"/>
        <v>12.588432437775026</v>
      </c>
    </row>
    <row r="304" spans="4:7">
      <c r="D304">
        <f t="shared" si="16"/>
        <v>0</v>
      </c>
      <c r="E304">
        <f t="shared" si="17"/>
        <v>0</v>
      </c>
      <c r="F304">
        <f t="shared" si="18"/>
        <v>3.5480180999784974</v>
      </c>
      <c r="G304">
        <f t="shared" si="19"/>
        <v>12.588432437775026</v>
      </c>
    </row>
    <row r="305" spans="4:7">
      <c r="D305">
        <f t="shared" si="16"/>
        <v>0</v>
      </c>
      <c r="E305">
        <f t="shared" si="17"/>
        <v>0</v>
      </c>
      <c r="F305">
        <f t="shared" si="18"/>
        <v>3.5480180999784974</v>
      </c>
      <c r="G305">
        <f t="shared" si="19"/>
        <v>12.588432437775026</v>
      </c>
    </row>
    <row r="306" spans="4:7">
      <c r="D306">
        <f t="shared" si="16"/>
        <v>0</v>
      </c>
      <c r="E306">
        <f t="shared" si="17"/>
        <v>0</v>
      </c>
      <c r="F306">
        <f t="shared" si="18"/>
        <v>3.5480180999784974</v>
      </c>
      <c r="G306">
        <f t="shared" si="19"/>
        <v>12.588432437775026</v>
      </c>
    </row>
    <row r="307" spans="4:7">
      <c r="D307">
        <f t="shared" si="16"/>
        <v>0</v>
      </c>
      <c r="E307">
        <f t="shared" si="17"/>
        <v>0</v>
      </c>
      <c r="F307">
        <f t="shared" si="18"/>
        <v>3.5480180999784974</v>
      </c>
      <c r="G307">
        <f t="shared" si="19"/>
        <v>12.588432437775026</v>
      </c>
    </row>
    <row r="308" spans="4:7">
      <c r="D308">
        <f t="shared" si="16"/>
        <v>0</v>
      </c>
      <c r="E308">
        <f t="shared" si="17"/>
        <v>0</v>
      </c>
      <c r="F308">
        <f t="shared" si="18"/>
        <v>3.5480180999784974</v>
      </c>
      <c r="G308">
        <f t="shared" si="19"/>
        <v>12.588432437775026</v>
      </c>
    </row>
    <row r="309" spans="4:7">
      <c r="D309">
        <f t="shared" si="16"/>
        <v>0</v>
      </c>
      <c r="E309">
        <f t="shared" si="17"/>
        <v>0</v>
      </c>
      <c r="F309">
        <f t="shared" si="18"/>
        <v>3.5480180999784974</v>
      </c>
      <c r="G309">
        <f t="shared" si="19"/>
        <v>12.588432437775026</v>
      </c>
    </row>
    <row r="310" spans="4:7">
      <c r="D310">
        <f t="shared" si="16"/>
        <v>0</v>
      </c>
      <c r="E310">
        <f t="shared" si="17"/>
        <v>0</v>
      </c>
      <c r="F310">
        <f t="shared" si="18"/>
        <v>3.5480180999784974</v>
      </c>
      <c r="G310">
        <f t="shared" si="19"/>
        <v>12.588432437775026</v>
      </c>
    </row>
    <row r="311" spans="4:7">
      <c r="D311">
        <f t="shared" si="16"/>
        <v>0</v>
      </c>
      <c r="E311">
        <f t="shared" si="17"/>
        <v>0</v>
      </c>
      <c r="F311">
        <f t="shared" si="18"/>
        <v>3.5480180999784974</v>
      </c>
      <c r="G311">
        <f t="shared" si="19"/>
        <v>12.588432437775026</v>
      </c>
    </row>
    <row r="312" spans="4:7">
      <c r="D312">
        <f t="shared" si="16"/>
        <v>0</v>
      </c>
      <c r="E312">
        <f t="shared" si="17"/>
        <v>0</v>
      </c>
      <c r="F312">
        <f t="shared" si="18"/>
        <v>3.5480180999784974</v>
      </c>
      <c r="G312">
        <f t="shared" si="19"/>
        <v>12.588432437775026</v>
      </c>
    </row>
    <row r="313" spans="4:7">
      <c r="D313">
        <f t="shared" si="16"/>
        <v>0</v>
      </c>
      <c r="E313">
        <f t="shared" si="17"/>
        <v>0</v>
      </c>
      <c r="F313">
        <f t="shared" si="18"/>
        <v>3.5480180999784974</v>
      </c>
      <c r="G313">
        <f t="shared" si="19"/>
        <v>12.588432437775026</v>
      </c>
    </row>
    <row r="314" spans="4:7">
      <c r="D314">
        <f t="shared" si="16"/>
        <v>0</v>
      </c>
      <c r="E314">
        <f t="shared" si="17"/>
        <v>0</v>
      </c>
      <c r="F314">
        <f t="shared" si="18"/>
        <v>3.5480180999784974</v>
      </c>
      <c r="G314">
        <f t="shared" si="19"/>
        <v>12.588432437775026</v>
      </c>
    </row>
    <row r="315" spans="4:7">
      <c r="D315">
        <f t="shared" si="16"/>
        <v>0</v>
      </c>
      <c r="E315">
        <f t="shared" si="17"/>
        <v>0</v>
      </c>
      <c r="F315">
        <f t="shared" si="18"/>
        <v>3.5480180999784974</v>
      </c>
      <c r="G315">
        <f t="shared" si="19"/>
        <v>12.588432437775026</v>
      </c>
    </row>
    <row r="316" spans="4:7">
      <c r="D316">
        <f t="shared" si="16"/>
        <v>0</v>
      </c>
      <c r="E316">
        <f t="shared" si="17"/>
        <v>0</v>
      </c>
      <c r="F316">
        <f t="shared" si="18"/>
        <v>3.5480180999784974</v>
      </c>
      <c r="G316">
        <f t="shared" si="19"/>
        <v>12.588432437775026</v>
      </c>
    </row>
    <row r="317" spans="4:7">
      <c r="D317">
        <f t="shared" si="16"/>
        <v>0</v>
      </c>
      <c r="E317">
        <f t="shared" si="17"/>
        <v>0</v>
      </c>
      <c r="F317">
        <f t="shared" si="18"/>
        <v>3.5480180999784974</v>
      </c>
      <c r="G317">
        <f t="shared" si="19"/>
        <v>12.588432437775026</v>
      </c>
    </row>
    <row r="318" spans="4:7">
      <c r="D318">
        <f t="shared" si="16"/>
        <v>0</v>
      </c>
      <c r="E318">
        <f t="shared" si="17"/>
        <v>0</v>
      </c>
      <c r="F318">
        <f t="shared" si="18"/>
        <v>3.5480180999784974</v>
      </c>
      <c r="G318">
        <f t="shared" si="19"/>
        <v>12.588432437775026</v>
      </c>
    </row>
    <row r="319" spans="4:7">
      <c r="D319">
        <f t="shared" si="16"/>
        <v>0</v>
      </c>
      <c r="E319">
        <f t="shared" si="17"/>
        <v>0</v>
      </c>
      <c r="F319">
        <f t="shared" si="18"/>
        <v>3.5480180999784974</v>
      </c>
      <c r="G319">
        <f t="shared" si="19"/>
        <v>12.588432437775026</v>
      </c>
    </row>
    <row r="320" spans="4:7">
      <c r="D320">
        <f t="shared" si="16"/>
        <v>0</v>
      </c>
      <c r="E320">
        <f t="shared" si="17"/>
        <v>0</v>
      </c>
      <c r="F320">
        <f t="shared" si="18"/>
        <v>3.5480180999784974</v>
      </c>
      <c r="G320">
        <f t="shared" si="19"/>
        <v>12.588432437775026</v>
      </c>
    </row>
    <row r="321" spans="4:7">
      <c r="D321">
        <f t="shared" si="16"/>
        <v>0</v>
      </c>
      <c r="E321">
        <f t="shared" si="17"/>
        <v>0</v>
      </c>
      <c r="F321">
        <f t="shared" si="18"/>
        <v>3.5480180999784974</v>
      </c>
      <c r="G321">
        <f t="shared" si="19"/>
        <v>12.588432437775026</v>
      </c>
    </row>
    <row r="322" spans="4:7">
      <c r="D322">
        <f t="shared" si="16"/>
        <v>0</v>
      </c>
      <c r="E322">
        <f t="shared" si="17"/>
        <v>0</v>
      </c>
      <c r="F322">
        <f t="shared" si="18"/>
        <v>3.5480180999784974</v>
      </c>
      <c r="G322">
        <f t="shared" si="19"/>
        <v>12.588432437775026</v>
      </c>
    </row>
    <row r="323" spans="4:7">
      <c r="D323">
        <f t="shared" si="16"/>
        <v>0</v>
      </c>
      <c r="E323">
        <f t="shared" si="17"/>
        <v>0</v>
      </c>
      <c r="F323">
        <f t="shared" si="18"/>
        <v>3.5480180999784974</v>
      </c>
      <c r="G323">
        <f t="shared" si="19"/>
        <v>12.588432437775026</v>
      </c>
    </row>
    <row r="324" spans="4:7">
      <c r="D324">
        <f t="shared" si="16"/>
        <v>0</v>
      </c>
      <c r="E324">
        <f t="shared" si="17"/>
        <v>0</v>
      </c>
      <c r="F324">
        <f t="shared" si="18"/>
        <v>3.5480180999784974</v>
      </c>
      <c r="G324">
        <f t="shared" si="19"/>
        <v>12.588432437775026</v>
      </c>
    </row>
    <row r="325" spans="4:7">
      <c r="D325">
        <f t="shared" si="16"/>
        <v>0</v>
      </c>
      <c r="E325">
        <f t="shared" si="17"/>
        <v>0</v>
      </c>
      <c r="F325">
        <f t="shared" si="18"/>
        <v>3.5480180999784974</v>
      </c>
      <c r="G325">
        <f t="shared" si="19"/>
        <v>12.588432437775026</v>
      </c>
    </row>
    <row r="326" spans="4:7">
      <c r="D326">
        <f t="shared" si="16"/>
        <v>0</v>
      </c>
      <c r="E326">
        <f t="shared" si="17"/>
        <v>0</v>
      </c>
      <c r="F326">
        <f t="shared" si="18"/>
        <v>3.5480180999784974</v>
      </c>
      <c r="G326">
        <f t="shared" si="19"/>
        <v>12.588432437775026</v>
      </c>
    </row>
    <row r="327" spans="4:7">
      <c r="D327">
        <f t="shared" si="16"/>
        <v>0</v>
      </c>
      <c r="E327">
        <f t="shared" si="17"/>
        <v>0</v>
      </c>
      <c r="F327">
        <f t="shared" si="18"/>
        <v>3.5480180999784974</v>
      </c>
      <c r="G327">
        <f t="shared" si="19"/>
        <v>12.588432437775026</v>
      </c>
    </row>
    <row r="328" spans="4:7">
      <c r="D328">
        <f t="shared" si="16"/>
        <v>0</v>
      </c>
      <c r="E328">
        <f t="shared" si="17"/>
        <v>0</v>
      </c>
      <c r="F328">
        <f t="shared" si="18"/>
        <v>3.5480180999784974</v>
      </c>
      <c r="G328">
        <f t="shared" si="19"/>
        <v>12.588432437775026</v>
      </c>
    </row>
    <row r="329" spans="4:7">
      <c r="D329">
        <f t="shared" ref="D329:D392" si="20">(A365-$A$44)*60</f>
        <v>0</v>
      </c>
      <c r="E329">
        <f t="shared" ref="E329:E392" si="21">B365</f>
        <v>0</v>
      </c>
      <c r="F329">
        <f t="shared" ref="F329:F392" si="22">$J$10*EXP(-$J$11*D329)+$J$12</f>
        <v>3.5480180999784974</v>
      </c>
      <c r="G329">
        <f t="shared" ref="G329:G392" si="23">(E329-F329)^2</f>
        <v>12.588432437775026</v>
      </c>
    </row>
    <row r="330" spans="4:7">
      <c r="D330">
        <f t="shared" si="20"/>
        <v>0</v>
      </c>
      <c r="E330">
        <f t="shared" si="21"/>
        <v>0</v>
      </c>
      <c r="F330">
        <f t="shared" si="22"/>
        <v>3.5480180999784974</v>
      </c>
      <c r="G330">
        <f t="shared" si="23"/>
        <v>12.588432437775026</v>
      </c>
    </row>
    <row r="331" spans="4:7">
      <c r="D331">
        <f t="shared" si="20"/>
        <v>0</v>
      </c>
      <c r="E331">
        <f t="shared" si="21"/>
        <v>0</v>
      </c>
      <c r="F331">
        <f t="shared" si="22"/>
        <v>3.5480180999784974</v>
      </c>
      <c r="G331">
        <f t="shared" si="23"/>
        <v>12.588432437775026</v>
      </c>
    </row>
    <row r="332" spans="4:7">
      <c r="D332">
        <f t="shared" si="20"/>
        <v>0</v>
      </c>
      <c r="E332">
        <f t="shared" si="21"/>
        <v>0</v>
      </c>
      <c r="F332">
        <f t="shared" si="22"/>
        <v>3.5480180999784974</v>
      </c>
      <c r="G332">
        <f t="shared" si="23"/>
        <v>12.588432437775026</v>
      </c>
    </row>
    <row r="333" spans="4:7">
      <c r="D333">
        <f t="shared" si="20"/>
        <v>0</v>
      </c>
      <c r="E333">
        <f t="shared" si="21"/>
        <v>0</v>
      </c>
      <c r="F333">
        <f t="shared" si="22"/>
        <v>3.5480180999784974</v>
      </c>
      <c r="G333">
        <f t="shared" si="23"/>
        <v>12.588432437775026</v>
      </c>
    </row>
    <row r="334" spans="4:7">
      <c r="D334">
        <f t="shared" si="20"/>
        <v>0</v>
      </c>
      <c r="E334">
        <f t="shared" si="21"/>
        <v>0</v>
      </c>
      <c r="F334">
        <f t="shared" si="22"/>
        <v>3.5480180999784974</v>
      </c>
      <c r="G334">
        <f t="shared" si="23"/>
        <v>12.588432437775026</v>
      </c>
    </row>
    <row r="335" spans="4:7">
      <c r="D335">
        <f t="shared" si="20"/>
        <v>0</v>
      </c>
      <c r="E335">
        <f t="shared" si="21"/>
        <v>0</v>
      </c>
      <c r="F335">
        <f t="shared" si="22"/>
        <v>3.5480180999784974</v>
      </c>
      <c r="G335">
        <f t="shared" si="23"/>
        <v>12.588432437775026</v>
      </c>
    </row>
    <row r="336" spans="4:7">
      <c r="D336">
        <f t="shared" si="20"/>
        <v>0</v>
      </c>
      <c r="E336">
        <f t="shared" si="21"/>
        <v>0</v>
      </c>
      <c r="F336">
        <f t="shared" si="22"/>
        <v>3.5480180999784974</v>
      </c>
      <c r="G336">
        <f t="shared" si="23"/>
        <v>12.588432437775026</v>
      </c>
    </row>
    <row r="337" spans="4:7">
      <c r="D337">
        <f t="shared" si="20"/>
        <v>0</v>
      </c>
      <c r="E337">
        <f t="shared" si="21"/>
        <v>0</v>
      </c>
      <c r="F337">
        <f t="shared" si="22"/>
        <v>3.5480180999784974</v>
      </c>
      <c r="G337">
        <f t="shared" si="23"/>
        <v>12.588432437775026</v>
      </c>
    </row>
    <row r="338" spans="4:7">
      <c r="D338">
        <f t="shared" si="20"/>
        <v>0</v>
      </c>
      <c r="E338">
        <f t="shared" si="21"/>
        <v>0</v>
      </c>
      <c r="F338">
        <f t="shared" si="22"/>
        <v>3.5480180999784974</v>
      </c>
      <c r="G338">
        <f t="shared" si="23"/>
        <v>12.588432437775026</v>
      </c>
    </row>
    <row r="339" spans="4:7">
      <c r="D339">
        <f t="shared" si="20"/>
        <v>0</v>
      </c>
      <c r="E339">
        <f t="shared" si="21"/>
        <v>0</v>
      </c>
      <c r="F339">
        <f t="shared" si="22"/>
        <v>3.5480180999784974</v>
      </c>
      <c r="G339">
        <f t="shared" si="23"/>
        <v>12.588432437775026</v>
      </c>
    </row>
    <row r="340" spans="4:7">
      <c r="D340">
        <f t="shared" si="20"/>
        <v>0</v>
      </c>
      <c r="E340">
        <f t="shared" si="21"/>
        <v>0</v>
      </c>
      <c r="F340">
        <f t="shared" si="22"/>
        <v>3.5480180999784974</v>
      </c>
      <c r="G340">
        <f t="shared" si="23"/>
        <v>12.588432437775026</v>
      </c>
    </row>
    <row r="341" spans="4:7">
      <c r="D341">
        <f t="shared" si="20"/>
        <v>0</v>
      </c>
      <c r="E341">
        <f t="shared" si="21"/>
        <v>0</v>
      </c>
      <c r="F341">
        <f t="shared" si="22"/>
        <v>3.5480180999784974</v>
      </c>
      <c r="G341">
        <f t="shared" si="23"/>
        <v>12.588432437775026</v>
      </c>
    </row>
    <row r="342" spans="4:7">
      <c r="D342">
        <f t="shared" si="20"/>
        <v>0</v>
      </c>
      <c r="E342">
        <f t="shared" si="21"/>
        <v>0</v>
      </c>
      <c r="F342">
        <f t="shared" si="22"/>
        <v>3.5480180999784974</v>
      </c>
      <c r="G342">
        <f t="shared" si="23"/>
        <v>12.588432437775026</v>
      </c>
    </row>
    <row r="343" spans="4:7">
      <c r="D343">
        <f t="shared" si="20"/>
        <v>0</v>
      </c>
      <c r="E343">
        <f t="shared" si="21"/>
        <v>0</v>
      </c>
      <c r="F343">
        <f t="shared" si="22"/>
        <v>3.5480180999784974</v>
      </c>
      <c r="G343">
        <f t="shared" si="23"/>
        <v>12.588432437775026</v>
      </c>
    </row>
    <row r="344" spans="4:7">
      <c r="D344">
        <f t="shared" si="20"/>
        <v>0</v>
      </c>
      <c r="E344">
        <f t="shared" si="21"/>
        <v>0</v>
      </c>
      <c r="F344">
        <f t="shared" si="22"/>
        <v>3.5480180999784974</v>
      </c>
      <c r="G344">
        <f t="shared" si="23"/>
        <v>12.588432437775026</v>
      </c>
    </row>
    <row r="345" spans="4:7">
      <c r="D345">
        <f t="shared" si="20"/>
        <v>0</v>
      </c>
      <c r="E345">
        <f t="shared" si="21"/>
        <v>0</v>
      </c>
      <c r="F345">
        <f t="shared" si="22"/>
        <v>3.5480180999784974</v>
      </c>
      <c r="G345">
        <f t="shared" si="23"/>
        <v>12.588432437775026</v>
      </c>
    </row>
    <row r="346" spans="4:7">
      <c r="D346">
        <f t="shared" si="20"/>
        <v>0</v>
      </c>
      <c r="E346">
        <f t="shared" si="21"/>
        <v>0</v>
      </c>
      <c r="F346">
        <f t="shared" si="22"/>
        <v>3.5480180999784974</v>
      </c>
      <c r="G346">
        <f t="shared" si="23"/>
        <v>12.588432437775026</v>
      </c>
    </row>
    <row r="347" spans="4:7">
      <c r="D347">
        <f t="shared" si="20"/>
        <v>0</v>
      </c>
      <c r="E347">
        <f t="shared" si="21"/>
        <v>0</v>
      </c>
      <c r="F347">
        <f t="shared" si="22"/>
        <v>3.5480180999784974</v>
      </c>
      <c r="G347">
        <f t="shared" si="23"/>
        <v>12.588432437775026</v>
      </c>
    </row>
    <row r="348" spans="4:7">
      <c r="D348">
        <f t="shared" si="20"/>
        <v>0</v>
      </c>
      <c r="E348">
        <f t="shared" si="21"/>
        <v>0</v>
      </c>
      <c r="F348">
        <f t="shared" si="22"/>
        <v>3.5480180999784974</v>
      </c>
      <c r="G348">
        <f t="shared" si="23"/>
        <v>12.588432437775026</v>
      </c>
    </row>
    <row r="349" spans="4:7">
      <c r="D349">
        <f t="shared" si="20"/>
        <v>0</v>
      </c>
      <c r="E349">
        <f t="shared" si="21"/>
        <v>0</v>
      </c>
      <c r="F349">
        <f t="shared" si="22"/>
        <v>3.5480180999784974</v>
      </c>
      <c r="G349">
        <f t="shared" si="23"/>
        <v>12.588432437775026</v>
      </c>
    </row>
    <row r="350" spans="4:7">
      <c r="D350">
        <f t="shared" si="20"/>
        <v>0</v>
      </c>
      <c r="E350">
        <f t="shared" si="21"/>
        <v>0</v>
      </c>
      <c r="F350">
        <f t="shared" si="22"/>
        <v>3.5480180999784974</v>
      </c>
      <c r="G350">
        <f t="shared" si="23"/>
        <v>12.588432437775026</v>
      </c>
    </row>
    <row r="351" spans="4:7">
      <c r="D351">
        <f t="shared" si="20"/>
        <v>0</v>
      </c>
      <c r="E351">
        <f t="shared" si="21"/>
        <v>0</v>
      </c>
      <c r="F351">
        <f t="shared" si="22"/>
        <v>3.5480180999784974</v>
      </c>
      <c r="G351">
        <f t="shared" si="23"/>
        <v>12.588432437775026</v>
      </c>
    </row>
    <row r="352" spans="4:7">
      <c r="D352">
        <f t="shared" si="20"/>
        <v>0</v>
      </c>
      <c r="E352">
        <f t="shared" si="21"/>
        <v>0</v>
      </c>
      <c r="F352">
        <f t="shared" si="22"/>
        <v>3.5480180999784974</v>
      </c>
      <c r="G352">
        <f t="shared" si="23"/>
        <v>12.588432437775026</v>
      </c>
    </row>
    <row r="353" spans="4:7">
      <c r="D353">
        <f t="shared" si="20"/>
        <v>0</v>
      </c>
      <c r="E353">
        <f t="shared" si="21"/>
        <v>0</v>
      </c>
      <c r="F353">
        <f t="shared" si="22"/>
        <v>3.5480180999784974</v>
      </c>
      <c r="G353">
        <f t="shared" si="23"/>
        <v>12.588432437775026</v>
      </c>
    </row>
    <row r="354" spans="4:7">
      <c r="D354">
        <f t="shared" si="20"/>
        <v>0</v>
      </c>
      <c r="E354">
        <f t="shared" si="21"/>
        <v>0</v>
      </c>
      <c r="F354">
        <f t="shared" si="22"/>
        <v>3.5480180999784974</v>
      </c>
      <c r="G354">
        <f t="shared" si="23"/>
        <v>12.588432437775026</v>
      </c>
    </row>
    <row r="355" spans="4:7">
      <c r="D355">
        <f t="shared" si="20"/>
        <v>0</v>
      </c>
      <c r="E355">
        <f t="shared" si="21"/>
        <v>0</v>
      </c>
      <c r="F355">
        <f t="shared" si="22"/>
        <v>3.5480180999784974</v>
      </c>
      <c r="G355">
        <f t="shared" si="23"/>
        <v>12.588432437775026</v>
      </c>
    </row>
    <row r="356" spans="4:7">
      <c r="D356">
        <f t="shared" si="20"/>
        <v>0</v>
      </c>
      <c r="E356">
        <f t="shared" si="21"/>
        <v>0</v>
      </c>
      <c r="F356">
        <f t="shared" si="22"/>
        <v>3.5480180999784974</v>
      </c>
      <c r="G356">
        <f t="shared" si="23"/>
        <v>12.588432437775026</v>
      </c>
    </row>
    <row r="357" spans="4:7">
      <c r="D357">
        <f t="shared" si="20"/>
        <v>0</v>
      </c>
      <c r="E357">
        <f t="shared" si="21"/>
        <v>0</v>
      </c>
      <c r="F357">
        <f t="shared" si="22"/>
        <v>3.5480180999784974</v>
      </c>
      <c r="G357">
        <f t="shared" si="23"/>
        <v>12.588432437775026</v>
      </c>
    </row>
    <row r="358" spans="4:7">
      <c r="D358">
        <f t="shared" si="20"/>
        <v>0</v>
      </c>
      <c r="E358">
        <f t="shared" si="21"/>
        <v>0</v>
      </c>
      <c r="F358">
        <f t="shared" si="22"/>
        <v>3.5480180999784974</v>
      </c>
      <c r="G358">
        <f t="shared" si="23"/>
        <v>12.588432437775026</v>
      </c>
    </row>
    <row r="359" spans="4:7">
      <c r="D359">
        <f t="shared" si="20"/>
        <v>0</v>
      </c>
      <c r="E359">
        <f t="shared" si="21"/>
        <v>0</v>
      </c>
      <c r="F359">
        <f t="shared" si="22"/>
        <v>3.5480180999784974</v>
      </c>
      <c r="G359">
        <f t="shared" si="23"/>
        <v>12.588432437775026</v>
      </c>
    </row>
    <row r="360" spans="4:7">
      <c r="D360">
        <f t="shared" si="20"/>
        <v>0</v>
      </c>
      <c r="E360">
        <f t="shared" si="21"/>
        <v>0</v>
      </c>
      <c r="F360">
        <f t="shared" si="22"/>
        <v>3.5480180999784974</v>
      </c>
      <c r="G360">
        <f t="shared" si="23"/>
        <v>12.588432437775026</v>
      </c>
    </row>
    <row r="361" spans="4:7">
      <c r="D361">
        <f t="shared" si="20"/>
        <v>0</v>
      </c>
      <c r="E361">
        <f t="shared" si="21"/>
        <v>0</v>
      </c>
      <c r="F361">
        <f t="shared" si="22"/>
        <v>3.5480180999784974</v>
      </c>
      <c r="G361">
        <f t="shared" si="23"/>
        <v>12.588432437775026</v>
      </c>
    </row>
    <row r="362" spans="4:7">
      <c r="D362">
        <f t="shared" si="20"/>
        <v>0</v>
      </c>
      <c r="E362">
        <f t="shared" si="21"/>
        <v>0</v>
      </c>
      <c r="F362">
        <f t="shared" si="22"/>
        <v>3.5480180999784974</v>
      </c>
      <c r="G362">
        <f t="shared" si="23"/>
        <v>12.588432437775026</v>
      </c>
    </row>
    <row r="363" spans="4:7">
      <c r="D363">
        <f t="shared" si="20"/>
        <v>0</v>
      </c>
      <c r="E363">
        <f t="shared" si="21"/>
        <v>0</v>
      </c>
      <c r="F363">
        <f t="shared" si="22"/>
        <v>3.5480180999784974</v>
      </c>
      <c r="G363">
        <f t="shared" si="23"/>
        <v>12.588432437775026</v>
      </c>
    </row>
    <row r="364" spans="4:7">
      <c r="D364">
        <f t="shared" si="20"/>
        <v>0</v>
      </c>
      <c r="E364">
        <f t="shared" si="21"/>
        <v>0</v>
      </c>
      <c r="F364">
        <f t="shared" si="22"/>
        <v>3.5480180999784974</v>
      </c>
      <c r="G364">
        <f t="shared" si="23"/>
        <v>12.588432437775026</v>
      </c>
    </row>
    <row r="365" spans="4:7">
      <c r="D365">
        <f t="shared" si="20"/>
        <v>0</v>
      </c>
      <c r="E365">
        <f t="shared" si="21"/>
        <v>0</v>
      </c>
      <c r="F365">
        <f t="shared" si="22"/>
        <v>3.5480180999784974</v>
      </c>
      <c r="G365">
        <f t="shared" si="23"/>
        <v>12.588432437775026</v>
      </c>
    </row>
    <row r="366" spans="4:7">
      <c r="D366">
        <f t="shared" si="20"/>
        <v>0</v>
      </c>
      <c r="E366">
        <f t="shared" si="21"/>
        <v>0</v>
      </c>
      <c r="F366">
        <f t="shared" si="22"/>
        <v>3.5480180999784974</v>
      </c>
      <c r="G366">
        <f t="shared" si="23"/>
        <v>12.588432437775026</v>
      </c>
    </row>
    <row r="367" spans="4:7">
      <c r="D367">
        <f t="shared" si="20"/>
        <v>0</v>
      </c>
      <c r="E367">
        <f t="shared" si="21"/>
        <v>0</v>
      </c>
      <c r="F367">
        <f t="shared" si="22"/>
        <v>3.5480180999784974</v>
      </c>
      <c r="G367">
        <f t="shared" si="23"/>
        <v>12.588432437775026</v>
      </c>
    </row>
    <row r="368" spans="4:7">
      <c r="D368">
        <f t="shared" si="20"/>
        <v>0</v>
      </c>
      <c r="E368">
        <f t="shared" si="21"/>
        <v>0</v>
      </c>
      <c r="F368">
        <f t="shared" si="22"/>
        <v>3.5480180999784974</v>
      </c>
      <c r="G368">
        <f t="shared" si="23"/>
        <v>12.588432437775026</v>
      </c>
    </row>
    <row r="369" spans="4:7">
      <c r="D369">
        <f t="shared" si="20"/>
        <v>0</v>
      </c>
      <c r="E369">
        <f t="shared" si="21"/>
        <v>0</v>
      </c>
      <c r="F369">
        <f t="shared" si="22"/>
        <v>3.5480180999784974</v>
      </c>
      <c r="G369">
        <f t="shared" si="23"/>
        <v>12.588432437775026</v>
      </c>
    </row>
    <row r="370" spans="4:7">
      <c r="D370">
        <f t="shared" si="20"/>
        <v>0</v>
      </c>
      <c r="E370">
        <f t="shared" si="21"/>
        <v>0</v>
      </c>
      <c r="F370">
        <f t="shared" si="22"/>
        <v>3.5480180999784974</v>
      </c>
      <c r="G370">
        <f t="shared" si="23"/>
        <v>12.588432437775026</v>
      </c>
    </row>
    <row r="371" spans="4:7">
      <c r="D371">
        <f t="shared" si="20"/>
        <v>0</v>
      </c>
      <c r="E371">
        <f t="shared" si="21"/>
        <v>0</v>
      </c>
      <c r="F371">
        <f t="shared" si="22"/>
        <v>3.5480180999784974</v>
      </c>
      <c r="G371">
        <f t="shared" si="23"/>
        <v>12.588432437775026</v>
      </c>
    </row>
    <row r="372" spans="4:7">
      <c r="D372">
        <f t="shared" si="20"/>
        <v>0</v>
      </c>
      <c r="E372">
        <f t="shared" si="21"/>
        <v>0</v>
      </c>
      <c r="F372">
        <f t="shared" si="22"/>
        <v>3.5480180999784974</v>
      </c>
      <c r="G372">
        <f t="shared" si="23"/>
        <v>12.588432437775026</v>
      </c>
    </row>
    <row r="373" spans="4:7">
      <c r="D373">
        <f t="shared" si="20"/>
        <v>0</v>
      </c>
      <c r="E373">
        <f t="shared" si="21"/>
        <v>0</v>
      </c>
      <c r="F373">
        <f t="shared" si="22"/>
        <v>3.5480180999784974</v>
      </c>
      <c r="G373">
        <f t="shared" si="23"/>
        <v>12.588432437775026</v>
      </c>
    </row>
    <row r="374" spans="4:7">
      <c r="D374">
        <f t="shared" si="20"/>
        <v>0</v>
      </c>
      <c r="E374">
        <f t="shared" si="21"/>
        <v>0</v>
      </c>
      <c r="F374">
        <f t="shared" si="22"/>
        <v>3.5480180999784974</v>
      </c>
      <c r="G374">
        <f t="shared" si="23"/>
        <v>12.588432437775026</v>
      </c>
    </row>
    <row r="375" spans="4:7">
      <c r="D375">
        <f t="shared" si="20"/>
        <v>0</v>
      </c>
      <c r="E375">
        <f t="shared" si="21"/>
        <v>0</v>
      </c>
      <c r="F375">
        <f t="shared" si="22"/>
        <v>3.5480180999784974</v>
      </c>
      <c r="G375">
        <f t="shared" si="23"/>
        <v>12.588432437775026</v>
      </c>
    </row>
    <row r="376" spans="4:7">
      <c r="D376">
        <f t="shared" si="20"/>
        <v>0</v>
      </c>
      <c r="E376">
        <f t="shared" si="21"/>
        <v>0</v>
      </c>
      <c r="F376">
        <f t="shared" si="22"/>
        <v>3.5480180999784974</v>
      </c>
      <c r="G376">
        <f t="shared" si="23"/>
        <v>12.588432437775026</v>
      </c>
    </row>
    <row r="377" spans="4:7">
      <c r="D377">
        <f t="shared" si="20"/>
        <v>0</v>
      </c>
      <c r="E377">
        <f t="shared" si="21"/>
        <v>0</v>
      </c>
      <c r="F377">
        <f t="shared" si="22"/>
        <v>3.5480180999784974</v>
      </c>
      <c r="G377">
        <f t="shared" si="23"/>
        <v>12.588432437775026</v>
      </c>
    </row>
    <row r="378" spans="4:7">
      <c r="D378">
        <f t="shared" si="20"/>
        <v>0</v>
      </c>
      <c r="E378">
        <f t="shared" si="21"/>
        <v>0</v>
      </c>
      <c r="F378">
        <f t="shared" si="22"/>
        <v>3.5480180999784974</v>
      </c>
      <c r="G378">
        <f t="shared" si="23"/>
        <v>12.588432437775026</v>
      </c>
    </row>
    <row r="379" spans="4:7">
      <c r="D379">
        <f t="shared" si="20"/>
        <v>0</v>
      </c>
      <c r="E379">
        <f t="shared" si="21"/>
        <v>0</v>
      </c>
      <c r="F379">
        <f t="shared" si="22"/>
        <v>3.5480180999784974</v>
      </c>
      <c r="G379">
        <f t="shared" si="23"/>
        <v>12.588432437775026</v>
      </c>
    </row>
    <row r="380" spans="4:7">
      <c r="D380">
        <f t="shared" si="20"/>
        <v>0</v>
      </c>
      <c r="E380">
        <f t="shared" si="21"/>
        <v>0</v>
      </c>
      <c r="F380">
        <f t="shared" si="22"/>
        <v>3.5480180999784974</v>
      </c>
      <c r="G380">
        <f t="shared" si="23"/>
        <v>12.588432437775026</v>
      </c>
    </row>
    <row r="381" spans="4:7">
      <c r="D381">
        <f t="shared" si="20"/>
        <v>0</v>
      </c>
      <c r="E381">
        <f t="shared" si="21"/>
        <v>0</v>
      </c>
      <c r="F381">
        <f t="shared" si="22"/>
        <v>3.5480180999784974</v>
      </c>
      <c r="G381">
        <f t="shared" si="23"/>
        <v>12.588432437775026</v>
      </c>
    </row>
    <row r="382" spans="4:7">
      <c r="D382">
        <f t="shared" si="20"/>
        <v>0</v>
      </c>
      <c r="E382">
        <f t="shared" si="21"/>
        <v>0</v>
      </c>
      <c r="F382">
        <f t="shared" si="22"/>
        <v>3.5480180999784974</v>
      </c>
      <c r="G382">
        <f t="shared" si="23"/>
        <v>12.588432437775026</v>
      </c>
    </row>
    <row r="383" spans="4:7">
      <c r="D383">
        <f t="shared" si="20"/>
        <v>0</v>
      </c>
      <c r="E383">
        <f t="shared" si="21"/>
        <v>0</v>
      </c>
      <c r="F383">
        <f t="shared" si="22"/>
        <v>3.5480180999784974</v>
      </c>
      <c r="G383">
        <f t="shared" si="23"/>
        <v>12.588432437775026</v>
      </c>
    </row>
    <row r="384" spans="4:7">
      <c r="D384">
        <f t="shared" si="20"/>
        <v>0</v>
      </c>
      <c r="E384">
        <f t="shared" si="21"/>
        <v>0</v>
      </c>
      <c r="F384">
        <f t="shared" si="22"/>
        <v>3.5480180999784974</v>
      </c>
      <c r="G384">
        <f t="shared" si="23"/>
        <v>12.588432437775026</v>
      </c>
    </row>
    <row r="385" spans="4:7">
      <c r="D385">
        <f t="shared" si="20"/>
        <v>0</v>
      </c>
      <c r="E385">
        <f t="shared" si="21"/>
        <v>0</v>
      </c>
      <c r="F385">
        <f t="shared" si="22"/>
        <v>3.5480180999784974</v>
      </c>
      <c r="G385">
        <f t="shared" si="23"/>
        <v>12.588432437775026</v>
      </c>
    </row>
    <row r="386" spans="4:7">
      <c r="D386">
        <f t="shared" si="20"/>
        <v>0</v>
      </c>
      <c r="E386">
        <f t="shared" si="21"/>
        <v>0</v>
      </c>
      <c r="F386">
        <f t="shared" si="22"/>
        <v>3.5480180999784974</v>
      </c>
      <c r="G386">
        <f t="shared" si="23"/>
        <v>12.588432437775026</v>
      </c>
    </row>
    <row r="387" spans="4:7">
      <c r="D387">
        <f t="shared" si="20"/>
        <v>0</v>
      </c>
      <c r="E387">
        <f t="shared" si="21"/>
        <v>0</v>
      </c>
      <c r="F387">
        <f t="shared" si="22"/>
        <v>3.5480180999784974</v>
      </c>
      <c r="G387">
        <f t="shared" si="23"/>
        <v>12.588432437775026</v>
      </c>
    </row>
    <row r="388" spans="4:7">
      <c r="D388">
        <f t="shared" si="20"/>
        <v>0</v>
      </c>
      <c r="E388">
        <f t="shared" si="21"/>
        <v>0</v>
      </c>
      <c r="F388">
        <f t="shared" si="22"/>
        <v>3.5480180999784974</v>
      </c>
      <c r="G388">
        <f t="shared" si="23"/>
        <v>12.588432437775026</v>
      </c>
    </row>
    <row r="389" spans="4:7">
      <c r="D389">
        <f t="shared" si="20"/>
        <v>0</v>
      </c>
      <c r="E389">
        <f t="shared" si="21"/>
        <v>0</v>
      </c>
      <c r="F389">
        <f t="shared" si="22"/>
        <v>3.5480180999784974</v>
      </c>
      <c r="G389">
        <f t="shared" si="23"/>
        <v>12.588432437775026</v>
      </c>
    </row>
    <row r="390" spans="4:7">
      <c r="D390">
        <f t="shared" si="20"/>
        <v>0</v>
      </c>
      <c r="E390">
        <f t="shared" si="21"/>
        <v>0</v>
      </c>
      <c r="F390">
        <f t="shared" si="22"/>
        <v>3.5480180999784974</v>
      </c>
      <c r="G390">
        <f t="shared" si="23"/>
        <v>12.588432437775026</v>
      </c>
    </row>
    <row r="391" spans="4:7">
      <c r="D391">
        <f t="shared" si="20"/>
        <v>0</v>
      </c>
      <c r="E391">
        <f t="shared" si="21"/>
        <v>0</v>
      </c>
      <c r="F391">
        <f t="shared" si="22"/>
        <v>3.5480180999784974</v>
      </c>
      <c r="G391">
        <f t="shared" si="23"/>
        <v>12.588432437775026</v>
      </c>
    </row>
    <row r="392" spans="4:7">
      <c r="D392">
        <f t="shared" si="20"/>
        <v>0</v>
      </c>
      <c r="E392">
        <f t="shared" si="21"/>
        <v>0</v>
      </c>
      <c r="F392">
        <f t="shared" si="22"/>
        <v>3.5480180999784974</v>
      </c>
      <c r="G392">
        <f t="shared" si="23"/>
        <v>12.588432437775026</v>
      </c>
    </row>
    <row r="393" spans="4:7">
      <c r="D393">
        <f t="shared" ref="D393:D456" si="24">(A429-$A$44)*60</f>
        <v>0</v>
      </c>
      <c r="E393">
        <f t="shared" ref="E393:E456" si="25">B429</f>
        <v>0</v>
      </c>
      <c r="F393">
        <f t="shared" ref="F393:F456" si="26">$J$10*EXP(-$J$11*D393)+$J$12</f>
        <v>3.5480180999784974</v>
      </c>
      <c r="G393">
        <f t="shared" ref="G393:G456" si="27">(E393-F393)^2</f>
        <v>12.588432437775026</v>
      </c>
    </row>
    <row r="394" spans="4:7">
      <c r="D394">
        <f t="shared" si="24"/>
        <v>0</v>
      </c>
      <c r="E394">
        <f t="shared" si="25"/>
        <v>0</v>
      </c>
      <c r="F394">
        <f t="shared" si="26"/>
        <v>3.5480180999784974</v>
      </c>
      <c r="G394">
        <f t="shared" si="27"/>
        <v>12.588432437775026</v>
      </c>
    </row>
    <row r="395" spans="4:7">
      <c r="D395">
        <f t="shared" si="24"/>
        <v>0</v>
      </c>
      <c r="E395">
        <f t="shared" si="25"/>
        <v>0</v>
      </c>
      <c r="F395">
        <f t="shared" si="26"/>
        <v>3.5480180999784974</v>
      </c>
      <c r="G395">
        <f t="shared" si="27"/>
        <v>12.588432437775026</v>
      </c>
    </row>
    <row r="396" spans="4:7">
      <c r="D396">
        <f t="shared" si="24"/>
        <v>0</v>
      </c>
      <c r="E396">
        <f t="shared" si="25"/>
        <v>0</v>
      </c>
      <c r="F396">
        <f t="shared" si="26"/>
        <v>3.5480180999784974</v>
      </c>
      <c r="G396">
        <f t="shared" si="27"/>
        <v>12.588432437775026</v>
      </c>
    </row>
    <row r="397" spans="4:7">
      <c r="D397">
        <f t="shared" si="24"/>
        <v>0</v>
      </c>
      <c r="E397">
        <f t="shared" si="25"/>
        <v>0</v>
      </c>
      <c r="F397">
        <f t="shared" si="26"/>
        <v>3.5480180999784974</v>
      </c>
      <c r="G397">
        <f t="shared" si="27"/>
        <v>12.588432437775026</v>
      </c>
    </row>
    <row r="398" spans="4:7">
      <c r="D398">
        <f t="shared" si="24"/>
        <v>0</v>
      </c>
      <c r="E398">
        <f t="shared" si="25"/>
        <v>0</v>
      </c>
      <c r="F398">
        <f t="shared" si="26"/>
        <v>3.5480180999784974</v>
      </c>
      <c r="G398">
        <f t="shared" si="27"/>
        <v>12.588432437775026</v>
      </c>
    </row>
    <row r="399" spans="4:7">
      <c r="D399">
        <f t="shared" si="24"/>
        <v>0</v>
      </c>
      <c r="E399">
        <f t="shared" si="25"/>
        <v>0</v>
      </c>
      <c r="F399">
        <f t="shared" si="26"/>
        <v>3.5480180999784974</v>
      </c>
      <c r="G399">
        <f t="shared" si="27"/>
        <v>12.588432437775026</v>
      </c>
    </row>
    <row r="400" spans="4:7">
      <c r="D400">
        <f t="shared" si="24"/>
        <v>0</v>
      </c>
      <c r="E400">
        <f t="shared" si="25"/>
        <v>0</v>
      </c>
      <c r="F400">
        <f t="shared" si="26"/>
        <v>3.5480180999784974</v>
      </c>
      <c r="G400">
        <f t="shared" si="27"/>
        <v>12.588432437775026</v>
      </c>
    </row>
    <row r="401" spans="4:7">
      <c r="D401">
        <f t="shared" si="24"/>
        <v>0</v>
      </c>
      <c r="E401">
        <f t="shared" si="25"/>
        <v>0</v>
      </c>
      <c r="F401">
        <f t="shared" si="26"/>
        <v>3.5480180999784974</v>
      </c>
      <c r="G401">
        <f t="shared" si="27"/>
        <v>12.588432437775026</v>
      </c>
    </row>
    <row r="402" spans="4:7">
      <c r="D402">
        <f t="shared" si="24"/>
        <v>0</v>
      </c>
      <c r="E402">
        <f t="shared" si="25"/>
        <v>0</v>
      </c>
      <c r="F402">
        <f t="shared" si="26"/>
        <v>3.5480180999784974</v>
      </c>
      <c r="G402">
        <f t="shared" si="27"/>
        <v>12.588432437775026</v>
      </c>
    </row>
    <row r="403" spans="4:7">
      <c r="D403">
        <f t="shared" si="24"/>
        <v>0</v>
      </c>
      <c r="E403">
        <f t="shared" si="25"/>
        <v>0</v>
      </c>
      <c r="F403">
        <f t="shared" si="26"/>
        <v>3.5480180999784974</v>
      </c>
      <c r="G403">
        <f t="shared" si="27"/>
        <v>12.588432437775026</v>
      </c>
    </row>
    <row r="404" spans="4:7">
      <c r="D404">
        <f t="shared" si="24"/>
        <v>0</v>
      </c>
      <c r="E404">
        <f t="shared" si="25"/>
        <v>0</v>
      </c>
      <c r="F404">
        <f t="shared" si="26"/>
        <v>3.5480180999784974</v>
      </c>
      <c r="G404">
        <f t="shared" si="27"/>
        <v>12.588432437775026</v>
      </c>
    </row>
    <row r="405" spans="4:7">
      <c r="D405">
        <f t="shared" si="24"/>
        <v>0</v>
      </c>
      <c r="E405">
        <f t="shared" si="25"/>
        <v>0</v>
      </c>
      <c r="F405">
        <f t="shared" si="26"/>
        <v>3.5480180999784974</v>
      </c>
      <c r="G405">
        <f t="shared" si="27"/>
        <v>12.588432437775026</v>
      </c>
    </row>
    <row r="406" spans="4:7">
      <c r="D406">
        <f t="shared" si="24"/>
        <v>0</v>
      </c>
      <c r="E406">
        <f t="shared" si="25"/>
        <v>0</v>
      </c>
      <c r="F406">
        <f t="shared" si="26"/>
        <v>3.5480180999784974</v>
      </c>
      <c r="G406">
        <f t="shared" si="27"/>
        <v>12.588432437775026</v>
      </c>
    </row>
    <row r="407" spans="4:7">
      <c r="D407">
        <f t="shared" si="24"/>
        <v>0</v>
      </c>
      <c r="E407">
        <f t="shared" si="25"/>
        <v>0</v>
      </c>
      <c r="F407">
        <f t="shared" si="26"/>
        <v>3.5480180999784974</v>
      </c>
      <c r="G407">
        <f t="shared" si="27"/>
        <v>12.588432437775026</v>
      </c>
    </row>
    <row r="408" spans="4:7">
      <c r="D408">
        <f t="shared" si="24"/>
        <v>0</v>
      </c>
      <c r="E408">
        <f t="shared" si="25"/>
        <v>0</v>
      </c>
      <c r="F408">
        <f t="shared" si="26"/>
        <v>3.5480180999784974</v>
      </c>
      <c r="G408">
        <f t="shared" si="27"/>
        <v>12.588432437775026</v>
      </c>
    </row>
    <row r="409" spans="4:7">
      <c r="D409">
        <f t="shared" si="24"/>
        <v>0</v>
      </c>
      <c r="E409">
        <f t="shared" si="25"/>
        <v>0</v>
      </c>
      <c r="F409">
        <f t="shared" si="26"/>
        <v>3.5480180999784974</v>
      </c>
      <c r="G409">
        <f t="shared" si="27"/>
        <v>12.588432437775026</v>
      </c>
    </row>
    <row r="410" spans="4:7">
      <c r="D410">
        <f t="shared" si="24"/>
        <v>0</v>
      </c>
      <c r="E410">
        <f t="shared" si="25"/>
        <v>0</v>
      </c>
      <c r="F410">
        <f t="shared" si="26"/>
        <v>3.5480180999784974</v>
      </c>
      <c r="G410">
        <f t="shared" si="27"/>
        <v>12.588432437775026</v>
      </c>
    </row>
    <row r="411" spans="4:7">
      <c r="D411">
        <f t="shared" si="24"/>
        <v>0</v>
      </c>
      <c r="E411">
        <f t="shared" si="25"/>
        <v>0</v>
      </c>
      <c r="F411">
        <f t="shared" si="26"/>
        <v>3.5480180999784974</v>
      </c>
      <c r="G411">
        <f t="shared" si="27"/>
        <v>12.588432437775026</v>
      </c>
    </row>
    <row r="412" spans="4:7">
      <c r="D412">
        <f t="shared" si="24"/>
        <v>0</v>
      </c>
      <c r="E412">
        <f t="shared" si="25"/>
        <v>0</v>
      </c>
      <c r="F412">
        <f t="shared" si="26"/>
        <v>3.5480180999784974</v>
      </c>
      <c r="G412">
        <f t="shared" si="27"/>
        <v>12.588432437775026</v>
      </c>
    </row>
    <row r="413" spans="4:7">
      <c r="D413">
        <f t="shared" si="24"/>
        <v>0</v>
      </c>
      <c r="E413">
        <f t="shared" si="25"/>
        <v>0</v>
      </c>
      <c r="F413">
        <f t="shared" si="26"/>
        <v>3.5480180999784974</v>
      </c>
      <c r="G413">
        <f t="shared" si="27"/>
        <v>12.588432437775026</v>
      </c>
    </row>
    <row r="414" spans="4:7">
      <c r="D414">
        <f t="shared" si="24"/>
        <v>0</v>
      </c>
      <c r="E414">
        <f t="shared" si="25"/>
        <v>0</v>
      </c>
      <c r="F414">
        <f t="shared" si="26"/>
        <v>3.5480180999784974</v>
      </c>
      <c r="G414">
        <f t="shared" si="27"/>
        <v>12.588432437775026</v>
      </c>
    </row>
    <row r="415" spans="4:7">
      <c r="D415">
        <f t="shared" si="24"/>
        <v>0</v>
      </c>
      <c r="E415">
        <f t="shared" si="25"/>
        <v>0</v>
      </c>
      <c r="F415">
        <f t="shared" si="26"/>
        <v>3.5480180999784974</v>
      </c>
      <c r="G415">
        <f t="shared" si="27"/>
        <v>12.588432437775026</v>
      </c>
    </row>
    <row r="416" spans="4:7">
      <c r="D416">
        <f t="shared" si="24"/>
        <v>0</v>
      </c>
      <c r="E416">
        <f t="shared" si="25"/>
        <v>0</v>
      </c>
      <c r="F416">
        <f t="shared" si="26"/>
        <v>3.5480180999784974</v>
      </c>
      <c r="G416">
        <f t="shared" si="27"/>
        <v>12.588432437775026</v>
      </c>
    </row>
    <row r="417" spans="4:7">
      <c r="D417">
        <f t="shared" si="24"/>
        <v>0</v>
      </c>
      <c r="E417">
        <f t="shared" si="25"/>
        <v>0</v>
      </c>
      <c r="F417">
        <f t="shared" si="26"/>
        <v>3.5480180999784974</v>
      </c>
      <c r="G417">
        <f t="shared" si="27"/>
        <v>12.588432437775026</v>
      </c>
    </row>
    <row r="418" spans="4:7">
      <c r="D418">
        <f t="shared" si="24"/>
        <v>0</v>
      </c>
      <c r="E418">
        <f t="shared" si="25"/>
        <v>0</v>
      </c>
      <c r="F418">
        <f t="shared" si="26"/>
        <v>3.5480180999784974</v>
      </c>
      <c r="G418">
        <f t="shared" si="27"/>
        <v>12.588432437775026</v>
      </c>
    </row>
    <row r="419" spans="4:7">
      <c r="D419">
        <f t="shared" si="24"/>
        <v>0</v>
      </c>
      <c r="E419">
        <f t="shared" si="25"/>
        <v>0</v>
      </c>
      <c r="F419">
        <f t="shared" si="26"/>
        <v>3.5480180999784974</v>
      </c>
      <c r="G419">
        <f t="shared" si="27"/>
        <v>12.588432437775026</v>
      </c>
    </row>
    <row r="420" spans="4:7">
      <c r="D420">
        <f t="shared" si="24"/>
        <v>0</v>
      </c>
      <c r="E420">
        <f t="shared" si="25"/>
        <v>0</v>
      </c>
      <c r="F420">
        <f t="shared" si="26"/>
        <v>3.5480180999784974</v>
      </c>
      <c r="G420">
        <f t="shared" si="27"/>
        <v>12.588432437775026</v>
      </c>
    </row>
    <row r="421" spans="4:7">
      <c r="D421">
        <f t="shared" si="24"/>
        <v>0</v>
      </c>
      <c r="E421">
        <f t="shared" si="25"/>
        <v>0</v>
      </c>
      <c r="F421">
        <f t="shared" si="26"/>
        <v>3.5480180999784974</v>
      </c>
      <c r="G421">
        <f t="shared" si="27"/>
        <v>12.588432437775026</v>
      </c>
    </row>
    <row r="422" spans="4:7">
      <c r="D422">
        <f t="shared" si="24"/>
        <v>0</v>
      </c>
      <c r="E422">
        <f t="shared" si="25"/>
        <v>0</v>
      </c>
      <c r="F422">
        <f t="shared" si="26"/>
        <v>3.5480180999784974</v>
      </c>
      <c r="G422">
        <f t="shared" si="27"/>
        <v>12.588432437775026</v>
      </c>
    </row>
    <row r="423" spans="4:7">
      <c r="D423">
        <f t="shared" si="24"/>
        <v>0</v>
      </c>
      <c r="E423">
        <f t="shared" si="25"/>
        <v>0</v>
      </c>
      <c r="F423">
        <f t="shared" si="26"/>
        <v>3.5480180999784974</v>
      </c>
      <c r="G423">
        <f t="shared" si="27"/>
        <v>12.588432437775026</v>
      </c>
    </row>
    <row r="424" spans="4:7">
      <c r="D424">
        <f t="shared" si="24"/>
        <v>0</v>
      </c>
      <c r="E424">
        <f t="shared" si="25"/>
        <v>0</v>
      </c>
      <c r="F424">
        <f t="shared" si="26"/>
        <v>3.5480180999784974</v>
      </c>
      <c r="G424">
        <f t="shared" si="27"/>
        <v>12.588432437775026</v>
      </c>
    </row>
    <row r="425" spans="4:7">
      <c r="D425">
        <f t="shared" si="24"/>
        <v>0</v>
      </c>
      <c r="E425">
        <f t="shared" si="25"/>
        <v>0</v>
      </c>
      <c r="F425">
        <f t="shared" si="26"/>
        <v>3.5480180999784974</v>
      </c>
      <c r="G425">
        <f t="shared" si="27"/>
        <v>12.588432437775026</v>
      </c>
    </row>
    <row r="426" spans="4:7">
      <c r="D426">
        <f t="shared" si="24"/>
        <v>0</v>
      </c>
      <c r="E426">
        <f t="shared" si="25"/>
        <v>0</v>
      </c>
      <c r="F426">
        <f t="shared" si="26"/>
        <v>3.5480180999784974</v>
      </c>
      <c r="G426">
        <f t="shared" si="27"/>
        <v>12.588432437775026</v>
      </c>
    </row>
    <row r="427" spans="4:7">
      <c r="D427">
        <f t="shared" si="24"/>
        <v>0</v>
      </c>
      <c r="E427">
        <f t="shared" si="25"/>
        <v>0</v>
      </c>
      <c r="F427">
        <f t="shared" si="26"/>
        <v>3.5480180999784974</v>
      </c>
      <c r="G427">
        <f t="shared" si="27"/>
        <v>12.588432437775026</v>
      </c>
    </row>
    <row r="428" spans="4:7">
      <c r="D428">
        <f t="shared" si="24"/>
        <v>0</v>
      </c>
      <c r="E428">
        <f t="shared" si="25"/>
        <v>0</v>
      </c>
      <c r="F428">
        <f t="shared" si="26"/>
        <v>3.5480180999784974</v>
      </c>
      <c r="G428">
        <f t="shared" si="27"/>
        <v>12.588432437775026</v>
      </c>
    </row>
    <row r="429" spans="4:7">
      <c r="D429">
        <f t="shared" si="24"/>
        <v>0</v>
      </c>
      <c r="E429">
        <f t="shared" si="25"/>
        <v>0</v>
      </c>
      <c r="F429">
        <f t="shared" si="26"/>
        <v>3.5480180999784974</v>
      </c>
      <c r="G429">
        <f t="shared" si="27"/>
        <v>12.588432437775026</v>
      </c>
    </row>
    <row r="430" spans="4:7">
      <c r="D430">
        <f t="shared" si="24"/>
        <v>0</v>
      </c>
      <c r="E430">
        <f t="shared" si="25"/>
        <v>0</v>
      </c>
      <c r="F430">
        <f t="shared" si="26"/>
        <v>3.5480180999784974</v>
      </c>
      <c r="G430">
        <f t="shared" si="27"/>
        <v>12.588432437775026</v>
      </c>
    </row>
    <row r="431" spans="4:7">
      <c r="D431">
        <f t="shared" si="24"/>
        <v>0</v>
      </c>
      <c r="E431">
        <f t="shared" si="25"/>
        <v>0</v>
      </c>
      <c r="F431">
        <f t="shared" si="26"/>
        <v>3.5480180999784974</v>
      </c>
      <c r="G431">
        <f t="shared" si="27"/>
        <v>12.588432437775026</v>
      </c>
    </row>
    <row r="432" spans="4:7">
      <c r="D432">
        <f t="shared" si="24"/>
        <v>0</v>
      </c>
      <c r="E432">
        <f t="shared" si="25"/>
        <v>0</v>
      </c>
      <c r="F432">
        <f t="shared" si="26"/>
        <v>3.5480180999784974</v>
      </c>
      <c r="G432">
        <f t="shared" si="27"/>
        <v>12.588432437775026</v>
      </c>
    </row>
    <row r="433" spans="4:7">
      <c r="D433">
        <f t="shared" si="24"/>
        <v>0</v>
      </c>
      <c r="E433">
        <f t="shared" si="25"/>
        <v>0</v>
      </c>
      <c r="F433">
        <f t="shared" si="26"/>
        <v>3.5480180999784974</v>
      </c>
      <c r="G433">
        <f t="shared" si="27"/>
        <v>12.588432437775026</v>
      </c>
    </row>
    <row r="434" spans="4:7">
      <c r="D434">
        <f t="shared" si="24"/>
        <v>0</v>
      </c>
      <c r="E434">
        <f t="shared" si="25"/>
        <v>0</v>
      </c>
      <c r="F434">
        <f t="shared" si="26"/>
        <v>3.5480180999784974</v>
      </c>
      <c r="G434">
        <f t="shared" si="27"/>
        <v>12.588432437775026</v>
      </c>
    </row>
    <row r="435" spans="4:7">
      <c r="D435">
        <f t="shared" si="24"/>
        <v>0</v>
      </c>
      <c r="E435">
        <f t="shared" si="25"/>
        <v>0</v>
      </c>
      <c r="F435">
        <f t="shared" si="26"/>
        <v>3.5480180999784974</v>
      </c>
      <c r="G435">
        <f t="shared" si="27"/>
        <v>12.588432437775026</v>
      </c>
    </row>
    <row r="436" spans="4:7">
      <c r="D436">
        <f t="shared" si="24"/>
        <v>0</v>
      </c>
      <c r="E436">
        <f t="shared" si="25"/>
        <v>0</v>
      </c>
      <c r="F436">
        <f t="shared" si="26"/>
        <v>3.5480180999784974</v>
      </c>
      <c r="G436">
        <f t="shared" si="27"/>
        <v>12.588432437775026</v>
      </c>
    </row>
    <row r="437" spans="4:7">
      <c r="D437">
        <f t="shared" si="24"/>
        <v>0</v>
      </c>
      <c r="E437">
        <f t="shared" si="25"/>
        <v>0</v>
      </c>
      <c r="F437">
        <f t="shared" si="26"/>
        <v>3.5480180999784974</v>
      </c>
      <c r="G437">
        <f t="shared" si="27"/>
        <v>12.588432437775026</v>
      </c>
    </row>
    <row r="438" spans="4:7">
      <c r="D438">
        <f t="shared" si="24"/>
        <v>0</v>
      </c>
      <c r="E438">
        <f t="shared" si="25"/>
        <v>0</v>
      </c>
      <c r="F438">
        <f t="shared" si="26"/>
        <v>3.5480180999784974</v>
      </c>
      <c r="G438">
        <f t="shared" si="27"/>
        <v>12.588432437775026</v>
      </c>
    </row>
    <row r="439" spans="4:7">
      <c r="D439">
        <f t="shared" si="24"/>
        <v>0</v>
      </c>
      <c r="E439">
        <f t="shared" si="25"/>
        <v>0</v>
      </c>
      <c r="F439">
        <f t="shared" si="26"/>
        <v>3.5480180999784974</v>
      </c>
      <c r="G439">
        <f t="shared" si="27"/>
        <v>12.588432437775026</v>
      </c>
    </row>
    <row r="440" spans="4:7">
      <c r="D440">
        <f t="shared" si="24"/>
        <v>0</v>
      </c>
      <c r="E440">
        <f t="shared" si="25"/>
        <v>0</v>
      </c>
      <c r="F440">
        <f t="shared" si="26"/>
        <v>3.5480180999784974</v>
      </c>
      <c r="G440">
        <f t="shared" si="27"/>
        <v>12.588432437775026</v>
      </c>
    </row>
    <row r="441" spans="4:7">
      <c r="D441">
        <f t="shared" si="24"/>
        <v>0</v>
      </c>
      <c r="E441">
        <f t="shared" si="25"/>
        <v>0</v>
      </c>
      <c r="F441">
        <f t="shared" si="26"/>
        <v>3.5480180999784974</v>
      </c>
      <c r="G441">
        <f t="shared" si="27"/>
        <v>12.588432437775026</v>
      </c>
    </row>
    <row r="442" spans="4:7">
      <c r="D442">
        <f t="shared" si="24"/>
        <v>0</v>
      </c>
      <c r="E442">
        <f t="shared" si="25"/>
        <v>0</v>
      </c>
      <c r="F442">
        <f t="shared" si="26"/>
        <v>3.5480180999784974</v>
      </c>
      <c r="G442">
        <f t="shared" si="27"/>
        <v>12.588432437775026</v>
      </c>
    </row>
    <row r="443" spans="4:7">
      <c r="D443">
        <f t="shared" si="24"/>
        <v>0</v>
      </c>
      <c r="E443">
        <f t="shared" si="25"/>
        <v>0</v>
      </c>
      <c r="F443">
        <f t="shared" si="26"/>
        <v>3.5480180999784974</v>
      </c>
      <c r="G443">
        <f t="shared" si="27"/>
        <v>12.588432437775026</v>
      </c>
    </row>
    <row r="444" spans="4:7">
      <c r="D444">
        <f t="shared" si="24"/>
        <v>0</v>
      </c>
      <c r="E444">
        <f t="shared" si="25"/>
        <v>0</v>
      </c>
      <c r="F444">
        <f t="shared" si="26"/>
        <v>3.5480180999784974</v>
      </c>
      <c r="G444">
        <f t="shared" si="27"/>
        <v>12.588432437775026</v>
      </c>
    </row>
    <row r="445" spans="4:7">
      <c r="D445">
        <f t="shared" si="24"/>
        <v>0</v>
      </c>
      <c r="E445">
        <f t="shared" si="25"/>
        <v>0</v>
      </c>
      <c r="F445">
        <f t="shared" si="26"/>
        <v>3.5480180999784974</v>
      </c>
      <c r="G445">
        <f t="shared" si="27"/>
        <v>12.588432437775026</v>
      </c>
    </row>
    <row r="446" spans="4:7">
      <c r="D446">
        <f t="shared" si="24"/>
        <v>0</v>
      </c>
      <c r="E446">
        <f t="shared" si="25"/>
        <v>0</v>
      </c>
      <c r="F446">
        <f t="shared" si="26"/>
        <v>3.5480180999784974</v>
      </c>
      <c r="G446">
        <f t="shared" si="27"/>
        <v>12.588432437775026</v>
      </c>
    </row>
    <row r="447" spans="4:7">
      <c r="D447">
        <f t="shared" si="24"/>
        <v>0</v>
      </c>
      <c r="E447">
        <f t="shared" si="25"/>
        <v>0</v>
      </c>
      <c r="F447">
        <f t="shared" si="26"/>
        <v>3.5480180999784974</v>
      </c>
      <c r="G447">
        <f t="shared" si="27"/>
        <v>12.588432437775026</v>
      </c>
    </row>
    <row r="448" spans="4:7">
      <c r="D448">
        <f t="shared" si="24"/>
        <v>0</v>
      </c>
      <c r="E448">
        <f t="shared" si="25"/>
        <v>0</v>
      </c>
      <c r="F448">
        <f t="shared" si="26"/>
        <v>3.5480180999784974</v>
      </c>
      <c r="G448">
        <f t="shared" si="27"/>
        <v>12.588432437775026</v>
      </c>
    </row>
    <row r="449" spans="4:7">
      <c r="D449">
        <f t="shared" si="24"/>
        <v>0</v>
      </c>
      <c r="E449">
        <f t="shared" si="25"/>
        <v>0</v>
      </c>
      <c r="F449">
        <f t="shared" si="26"/>
        <v>3.5480180999784974</v>
      </c>
      <c r="G449">
        <f t="shared" si="27"/>
        <v>12.588432437775026</v>
      </c>
    </row>
    <row r="450" spans="4:7">
      <c r="D450">
        <f t="shared" si="24"/>
        <v>0</v>
      </c>
      <c r="E450">
        <f t="shared" si="25"/>
        <v>0</v>
      </c>
      <c r="F450">
        <f t="shared" si="26"/>
        <v>3.5480180999784974</v>
      </c>
      <c r="G450">
        <f t="shared" si="27"/>
        <v>12.588432437775026</v>
      </c>
    </row>
    <row r="451" spans="4:7">
      <c r="D451">
        <f t="shared" si="24"/>
        <v>0</v>
      </c>
      <c r="E451">
        <f t="shared" si="25"/>
        <v>0</v>
      </c>
      <c r="F451">
        <f t="shared" si="26"/>
        <v>3.5480180999784974</v>
      </c>
      <c r="G451">
        <f t="shared" si="27"/>
        <v>12.588432437775026</v>
      </c>
    </row>
    <row r="452" spans="4:7">
      <c r="D452">
        <f t="shared" si="24"/>
        <v>0</v>
      </c>
      <c r="E452">
        <f t="shared" si="25"/>
        <v>0</v>
      </c>
      <c r="F452">
        <f t="shared" si="26"/>
        <v>3.5480180999784974</v>
      </c>
      <c r="G452">
        <f t="shared" si="27"/>
        <v>12.588432437775026</v>
      </c>
    </row>
    <row r="453" spans="4:7">
      <c r="D453">
        <f t="shared" si="24"/>
        <v>0</v>
      </c>
      <c r="E453">
        <f t="shared" si="25"/>
        <v>0</v>
      </c>
      <c r="F453">
        <f t="shared" si="26"/>
        <v>3.5480180999784974</v>
      </c>
      <c r="G453">
        <f t="shared" si="27"/>
        <v>12.588432437775026</v>
      </c>
    </row>
    <row r="454" spans="4:7">
      <c r="D454">
        <f t="shared" si="24"/>
        <v>0</v>
      </c>
      <c r="E454">
        <f t="shared" si="25"/>
        <v>0</v>
      </c>
      <c r="F454">
        <f t="shared" si="26"/>
        <v>3.5480180999784974</v>
      </c>
      <c r="G454">
        <f t="shared" si="27"/>
        <v>12.588432437775026</v>
      </c>
    </row>
    <row r="455" spans="4:7">
      <c r="D455">
        <f t="shared" si="24"/>
        <v>0</v>
      </c>
      <c r="E455">
        <f t="shared" si="25"/>
        <v>0</v>
      </c>
      <c r="F455">
        <f t="shared" si="26"/>
        <v>3.5480180999784974</v>
      </c>
      <c r="G455">
        <f t="shared" si="27"/>
        <v>12.588432437775026</v>
      </c>
    </row>
    <row r="456" spans="4:7">
      <c r="D456">
        <f t="shared" si="24"/>
        <v>0</v>
      </c>
      <c r="E456">
        <f t="shared" si="25"/>
        <v>0</v>
      </c>
      <c r="F456">
        <f t="shared" si="26"/>
        <v>3.5480180999784974</v>
      </c>
      <c r="G456">
        <f t="shared" si="27"/>
        <v>12.588432437775026</v>
      </c>
    </row>
    <row r="457" spans="4:7">
      <c r="D457">
        <f t="shared" ref="D457:D520" si="28">(A493-$A$44)*60</f>
        <v>0</v>
      </c>
      <c r="E457">
        <f t="shared" ref="E457:E520" si="29">B493</f>
        <v>0</v>
      </c>
      <c r="F457">
        <f t="shared" ref="F457:F520" si="30">$J$10*EXP(-$J$11*D457)+$J$12</f>
        <v>3.5480180999784974</v>
      </c>
      <c r="G457">
        <f t="shared" ref="G457:G520" si="31">(E457-F457)^2</f>
        <v>12.588432437775026</v>
      </c>
    </row>
    <row r="458" spans="4:7">
      <c r="D458">
        <f t="shared" si="28"/>
        <v>0</v>
      </c>
      <c r="E458">
        <f t="shared" si="29"/>
        <v>0</v>
      </c>
      <c r="F458">
        <f t="shared" si="30"/>
        <v>3.5480180999784974</v>
      </c>
      <c r="G458">
        <f t="shared" si="31"/>
        <v>12.588432437775026</v>
      </c>
    </row>
    <row r="459" spans="4:7">
      <c r="D459">
        <f t="shared" si="28"/>
        <v>0</v>
      </c>
      <c r="E459">
        <f t="shared" si="29"/>
        <v>0</v>
      </c>
      <c r="F459">
        <f t="shared" si="30"/>
        <v>3.5480180999784974</v>
      </c>
      <c r="G459">
        <f t="shared" si="31"/>
        <v>12.588432437775026</v>
      </c>
    </row>
    <row r="460" spans="4:7">
      <c r="D460">
        <f t="shared" si="28"/>
        <v>0</v>
      </c>
      <c r="E460">
        <f t="shared" si="29"/>
        <v>0</v>
      </c>
      <c r="F460">
        <f t="shared" si="30"/>
        <v>3.5480180999784974</v>
      </c>
      <c r="G460">
        <f t="shared" si="31"/>
        <v>12.588432437775026</v>
      </c>
    </row>
    <row r="461" spans="4:7">
      <c r="D461">
        <f t="shared" si="28"/>
        <v>0</v>
      </c>
      <c r="E461">
        <f t="shared" si="29"/>
        <v>0</v>
      </c>
      <c r="F461">
        <f t="shared" si="30"/>
        <v>3.5480180999784974</v>
      </c>
      <c r="G461">
        <f t="shared" si="31"/>
        <v>12.588432437775026</v>
      </c>
    </row>
    <row r="462" spans="4:7">
      <c r="D462">
        <f t="shared" si="28"/>
        <v>0</v>
      </c>
      <c r="E462">
        <f t="shared" si="29"/>
        <v>0</v>
      </c>
      <c r="F462">
        <f t="shared" si="30"/>
        <v>3.5480180999784974</v>
      </c>
      <c r="G462">
        <f t="shared" si="31"/>
        <v>12.588432437775026</v>
      </c>
    </row>
    <row r="463" spans="4:7">
      <c r="D463">
        <f t="shared" si="28"/>
        <v>0</v>
      </c>
      <c r="E463">
        <f t="shared" si="29"/>
        <v>0</v>
      </c>
      <c r="F463">
        <f t="shared" si="30"/>
        <v>3.5480180999784974</v>
      </c>
      <c r="G463">
        <f t="shared" si="31"/>
        <v>12.588432437775026</v>
      </c>
    </row>
    <row r="464" spans="4:7">
      <c r="D464">
        <f t="shared" si="28"/>
        <v>0</v>
      </c>
      <c r="E464">
        <f t="shared" si="29"/>
        <v>0</v>
      </c>
      <c r="F464">
        <f t="shared" si="30"/>
        <v>3.5480180999784974</v>
      </c>
      <c r="G464">
        <f t="shared" si="31"/>
        <v>12.588432437775026</v>
      </c>
    </row>
    <row r="465" spans="4:7">
      <c r="D465">
        <f t="shared" si="28"/>
        <v>0</v>
      </c>
      <c r="E465">
        <f t="shared" si="29"/>
        <v>0</v>
      </c>
      <c r="F465">
        <f t="shared" si="30"/>
        <v>3.5480180999784974</v>
      </c>
      <c r="G465">
        <f t="shared" si="31"/>
        <v>12.588432437775026</v>
      </c>
    </row>
    <row r="466" spans="4:7">
      <c r="D466">
        <f t="shared" si="28"/>
        <v>0</v>
      </c>
      <c r="E466">
        <f t="shared" si="29"/>
        <v>0</v>
      </c>
      <c r="F466">
        <f t="shared" si="30"/>
        <v>3.5480180999784974</v>
      </c>
      <c r="G466">
        <f t="shared" si="31"/>
        <v>12.588432437775026</v>
      </c>
    </row>
    <row r="467" spans="4:7">
      <c r="D467">
        <f t="shared" si="28"/>
        <v>0</v>
      </c>
      <c r="E467">
        <f t="shared" si="29"/>
        <v>0</v>
      </c>
      <c r="F467">
        <f t="shared" si="30"/>
        <v>3.5480180999784974</v>
      </c>
      <c r="G467">
        <f t="shared" si="31"/>
        <v>12.588432437775026</v>
      </c>
    </row>
    <row r="468" spans="4:7">
      <c r="D468">
        <f t="shared" si="28"/>
        <v>0</v>
      </c>
      <c r="E468">
        <f t="shared" si="29"/>
        <v>0</v>
      </c>
      <c r="F468">
        <f t="shared" si="30"/>
        <v>3.5480180999784974</v>
      </c>
      <c r="G468">
        <f t="shared" si="31"/>
        <v>12.588432437775026</v>
      </c>
    </row>
    <row r="469" spans="4:7">
      <c r="D469">
        <f t="shared" si="28"/>
        <v>0</v>
      </c>
      <c r="E469">
        <f t="shared" si="29"/>
        <v>0</v>
      </c>
      <c r="F469">
        <f t="shared" si="30"/>
        <v>3.5480180999784974</v>
      </c>
      <c r="G469">
        <f t="shared" si="31"/>
        <v>12.588432437775026</v>
      </c>
    </row>
    <row r="470" spans="4:7">
      <c r="D470">
        <f t="shared" si="28"/>
        <v>0</v>
      </c>
      <c r="E470">
        <f t="shared" si="29"/>
        <v>0</v>
      </c>
      <c r="F470">
        <f t="shared" si="30"/>
        <v>3.5480180999784974</v>
      </c>
      <c r="G470">
        <f t="shared" si="31"/>
        <v>12.588432437775026</v>
      </c>
    </row>
    <row r="471" spans="4:7">
      <c r="D471">
        <f t="shared" si="28"/>
        <v>0</v>
      </c>
      <c r="E471">
        <f t="shared" si="29"/>
        <v>0</v>
      </c>
      <c r="F471">
        <f t="shared" si="30"/>
        <v>3.5480180999784974</v>
      </c>
      <c r="G471">
        <f t="shared" si="31"/>
        <v>12.588432437775026</v>
      </c>
    </row>
    <row r="472" spans="4:7">
      <c r="D472">
        <f t="shared" si="28"/>
        <v>0</v>
      </c>
      <c r="E472">
        <f t="shared" si="29"/>
        <v>0</v>
      </c>
      <c r="F472">
        <f t="shared" si="30"/>
        <v>3.5480180999784974</v>
      </c>
      <c r="G472">
        <f t="shared" si="31"/>
        <v>12.588432437775026</v>
      </c>
    </row>
    <row r="473" spans="4:7">
      <c r="D473">
        <f t="shared" si="28"/>
        <v>0</v>
      </c>
      <c r="E473">
        <f t="shared" si="29"/>
        <v>0</v>
      </c>
      <c r="F473">
        <f t="shared" si="30"/>
        <v>3.5480180999784974</v>
      </c>
      <c r="G473">
        <f t="shared" si="31"/>
        <v>12.588432437775026</v>
      </c>
    </row>
    <row r="474" spans="4:7">
      <c r="D474">
        <f t="shared" si="28"/>
        <v>0</v>
      </c>
      <c r="E474">
        <f t="shared" si="29"/>
        <v>0</v>
      </c>
      <c r="F474">
        <f t="shared" si="30"/>
        <v>3.5480180999784974</v>
      </c>
      <c r="G474">
        <f t="shared" si="31"/>
        <v>12.588432437775026</v>
      </c>
    </row>
    <row r="475" spans="4:7">
      <c r="D475">
        <f t="shared" si="28"/>
        <v>0</v>
      </c>
      <c r="E475">
        <f t="shared" si="29"/>
        <v>0</v>
      </c>
      <c r="F475">
        <f t="shared" si="30"/>
        <v>3.5480180999784974</v>
      </c>
      <c r="G475">
        <f t="shared" si="31"/>
        <v>12.588432437775026</v>
      </c>
    </row>
    <row r="476" spans="4:7">
      <c r="D476">
        <f t="shared" si="28"/>
        <v>0</v>
      </c>
      <c r="E476">
        <f t="shared" si="29"/>
        <v>0</v>
      </c>
      <c r="F476">
        <f t="shared" si="30"/>
        <v>3.5480180999784974</v>
      </c>
      <c r="G476">
        <f t="shared" si="31"/>
        <v>12.588432437775026</v>
      </c>
    </row>
    <row r="477" spans="4:7">
      <c r="D477">
        <f t="shared" si="28"/>
        <v>0</v>
      </c>
      <c r="E477">
        <f t="shared" si="29"/>
        <v>0</v>
      </c>
      <c r="F477">
        <f t="shared" si="30"/>
        <v>3.5480180999784974</v>
      </c>
      <c r="G477">
        <f t="shared" si="31"/>
        <v>12.588432437775026</v>
      </c>
    </row>
    <row r="478" spans="4:7">
      <c r="D478">
        <f t="shared" si="28"/>
        <v>0</v>
      </c>
      <c r="E478">
        <f t="shared" si="29"/>
        <v>0</v>
      </c>
      <c r="F478">
        <f t="shared" si="30"/>
        <v>3.5480180999784974</v>
      </c>
      <c r="G478">
        <f t="shared" si="31"/>
        <v>12.588432437775026</v>
      </c>
    </row>
    <row r="479" spans="4:7">
      <c r="D479">
        <f t="shared" si="28"/>
        <v>0</v>
      </c>
      <c r="E479">
        <f t="shared" si="29"/>
        <v>0</v>
      </c>
      <c r="F479">
        <f t="shared" si="30"/>
        <v>3.5480180999784974</v>
      </c>
      <c r="G479">
        <f t="shared" si="31"/>
        <v>12.588432437775026</v>
      </c>
    </row>
    <row r="480" spans="4:7">
      <c r="D480">
        <f t="shared" si="28"/>
        <v>0</v>
      </c>
      <c r="E480">
        <f t="shared" si="29"/>
        <v>0</v>
      </c>
      <c r="F480">
        <f t="shared" si="30"/>
        <v>3.5480180999784974</v>
      </c>
      <c r="G480">
        <f t="shared" si="31"/>
        <v>12.588432437775026</v>
      </c>
    </row>
    <row r="481" spans="4:7">
      <c r="D481">
        <f t="shared" si="28"/>
        <v>0</v>
      </c>
      <c r="E481">
        <f t="shared" si="29"/>
        <v>0</v>
      </c>
      <c r="F481">
        <f t="shared" si="30"/>
        <v>3.5480180999784974</v>
      </c>
      <c r="G481">
        <f t="shared" si="31"/>
        <v>12.588432437775026</v>
      </c>
    </row>
    <row r="482" spans="4:7">
      <c r="D482">
        <f t="shared" si="28"/>
        <v>0</v>
      </c>
      <c r="E482">
        <f t="shared" si="29"/>
        <v>0</v>
      </c>
      <c r="F482">
        <f t="shared" si="30"/>
        <v>3.5480180999784974</v>
      </c>
      <c r="G482">
        <f t="shared" si="31"/>
        <v>12.588432437775026</v>
      </c>
    </row>
    <row r="483" spans="4:7">
      <c r="D483">
        <f t="shared" si="28"/>
        <v>0</v>
      </c>
      <c r="E483">
        <f t="shared" si="29"/>
        <v>0</v>
      </c>
      <c r="F483">
        <f t="shared" si="30"/>
        <v>3.5480180999784974</v>
      </c>
      <c r="G483">
        <f t="shared" si="31"/>
        <v>12.588432437775026</v>
      </c>
    </row>
    <row r="484" spans="4:7">
      <c r="D484">
        <f t="shared" si="28"/>
        <v>0</v>
      </c>
      <c r="E484">
        <f t="shared" si="29"/>
        <v>0</v>
      </c>
      <c r="F484">
        <f t="shared" si="30"/>
        <v>3.5480180999784974</v>
      </c>
      <c r="G484">
        <f t="shared" si="31"/>
        <v>12.588432437775026</v>
      </c>
    </row>
    <row r="485" spans="4:7">
      <c r="D485">
        <f t="shared" si="28"/>
        <v>0</v>
      </c>
      <c r="E485">
        <f t="shared" si="29"/>
        <v>0</v>
      </c>
      <c r="F485">
        <f t="shared" si="30"/>
        <v>3.5480180999784974</v>
      </c>
      <c r="G485">
        <f t="shared" si="31"/>
        <v>12.588432437775026</v>
      </c>
    </row>
    <row r="486" spans="4:7">
      <c r="D486">
        <f t="shared" si="28"/>
        <v>0</v>
      </c>
      <c r="E486">
        <f t="shared" si="29"/>
        <v>0</v>
      </c>
      <c r="F486">
        <f t="shared" si="30"/>
        <v>3.5480180999784974</v>
      </c>
      <c r="G486">
        <f t="shared" si="31"/>
        <v>12.588432437775026</v>
      </c>
    </row>
    <row r="487" spans="4:7">
      <c r="D487">
        <f t="shared" si="28"/>
        <v>0</v>
      </c>
      <c r="E487">
        <f t="shared" si="29"/>
        <v>0</v>
      </c>
      <c r="F487">
        <f t="shared" si="30"/>
        <v>3.5480180999784974</v>
      </c>
      <c r="G487">
        <f t="shared" si="31"/>
        <v>12.588432437775026</v>
      </c>
    </row>
    <row r="488" spans="4:7">
      <c r="D488">
        <f t="shared" si="28"/>
        <v>0</v>
      </c>
      <c r="E488">
        <f t="shared" si="29"/>
        <v>0</v>
      </c>
      <c r="F488">
        <f t="shared" si="30"/>
        <v>3.5480180999784974</v>
      </c>
      <c r="G488">
        <f t="shared" si="31"/>
        <v>12.588432437775026</v>
      </c>
    </row>
    <row r="489" spans="4:7">
      <c r="D489">
        <f t="shared" si="28"/>
        <v>0</v>
      </c>
      <c r="E489">
        <f t="shared" si="29"/>
        <v>0</v>
      </c>
      <c r="F489">
        <f t="shared" si="30"/>
        <v>3.5480180999784974</v>
      </c>
      <c r="G489">
        <f t="shared" si="31"/>
        <v>12.588432437775026</v>
      </c>
    </row>
    <row r="490" spans="4:7">
      <c r="D490">
        <f t="shared" si="28"/>
        <v>0</v>
      </c>
      <c r="E490">
        <f t="shared" si="29"/>
        <v>0</v>
      </c>
      <c r="F490">
        <f t="shared" si="30"/>
        <v>3.5480180999784974</v>
      </c>
      <c r="G490">
        <f t="shared" si="31"/>
        <v>12.588432437775026</v>
      </c>
    </row>
    <row r="491" spans="4:7">
      <c r="D491">
        <f t="shared" si="28"/>
        <v>0</v>
      </c>
      <c r="E491">
        <f t="shared" si="29"/>
        <v>0</v>
      </c>
      <c r="F491">
        <f t="shared" si="30"/>
        <v>3.5480180999784974</v>
      </c>
      <c r="G491">
        <f t="shared" si="31"/>
        <v>12.588432437775026</v>
      </c>
    </row>
    <row r="492" spans="4:7">
      <c r="D492">
        <f t="shared" si="28"/>
        <v>0</v>
      </c>
      <c r="E492">
        <f t="shared" si="29"/>
        <v>0</v>
      </c>
      <c r="F492">
        <f t="shared" si="30"/>
        <v>3.5480180999784974</v>
      </c>
      <c r="G492">
        <f t="shared" si="31"/>
        <v>12.588432437775026</v>
      </c>
    </row>
    <row r="493" spans="4:7">
      <c r="D493">
        <f t="shared" si="28"/>
        <v>0</v>
      </c>
      <c r="E493">
        <f t="shared" si="29"/>
        <v>0</v>
      </c>
      <c r="F493">
        <f t="shared" si="30"/>
        <v>3.5480180999784974</v>
      </c>
      <c r="G493">
        <f t="shared" si="31"/>
        <v>12.588432437775026</v>
      </c>
    </row>
    <row r="494" spans="4:7">
      <c r="D494">
        <f t="shared" si="28"/>
        <v>0</v>
      </c>
      <c r="E494">
        <f t="shared" si="29"/>
        <v>0</v>
      </c>
      <c r="F494">
        <f t="shared" si="30"/>
        <v>3.5480180999784974</v>
      </c>
      <c r="G494">
        <f t="shared" si="31"/>
        <v>12.588432437775026</v>
      </c>
    </row>
    <row r="495" spans="4:7">
      <c r="D495">
        <f t="shared" si="28"/>
        <v>0</v>
      </c>
      <c r="E495">
        <f t="shared" si="29"/>
        <v>0</v>
      </c>
      <c r="F495">
        <f t="shared" si="30"/>
        <v>3.5480180999784974</v>
      </c>
      <c r="G495">
        <f t="shared" si="31"/>
        <v>12.588432437775026</v>
      </c>
    </row>
    <row r="496" spans="4:7">
      <c r="D496">
        <f t="shared" si="28"/>
        <v>0</v>
      </c>
      <c r="E496">
        <f t="shared" si="29"/>
        <v>0</v>
      </c>
      <c r="F496">
        <f t="shared" si="30"/>
        <v>3.5480180999784974</v>
      </c>
      <c r="G496">
        <f t="shared" si="31"/>
        <v>12.588432437775026</v>
      </c>
    </row>
    <row r="497" spans="4:7">
      <c r="D497">
        <f t="shared" si="28"/>
        <v>0</v>
      </c>
      <c r="E497">
        <f t="shared" si="29"/>
        <v>0</v>
      </c>
      <c r="F497">
        <f t="shared" si="30"/>
        <v>3.5480180999784974</v>
      </c>
      <c r="G497">
        <f t="shared" si="31"/>
        <v>12.588432437775026</v>
      </c>
    </row>
    <row r="498" spans="4:7">
      <c r="D498">
        <f t="shared" si="28"/>
        <v>0</v>
      </c>
      <c r="E498">
        <f t="shared" si="29"/>
        <v>0</v>
      </c>
      <c r="F498">
        <f t="shared" si="30"/>
        <v>3.5480180999784974</v>
      </c>
      <c r="G498">
        <f t="shared" si="31"/>
        <v>12.588432437775026</v>
      </c>
    </row>
    <row r="499" spans="4:7">
      <c r="D499">
        <f t="shared" si="28"/>
        <v>0</v>
      </c>
      <c r="E499">
        <f t="shared" si="29"/>
        <v>0</v>
      </c>
      <c r="F499">
        <f t="shared" si="30"/>
        <v>3.5480180999784974</v>
      </c>
      <c r="G499">
        <f t="shared" si="31"/>
        <v>12.588432437775026</v>
      </c>
    </row>
    <row r="500" spans="4:7">
      <c r="D500">
        <f t="shared" si="28"/>
        <v>0</v>
      </c>
      <c r="E500">
        <f t="shared" si="29"/>
        <v>0</v>
      </c>
      <c r="F500">
        <f t="shared" si="30"/>
        <v>3.5480180999784974</v>
      </c>
      <c r="G500">
        <f t="shared" si="31"/>
        <v>12.588432437775026</v>
      </c>
    </row>
    <row r="501" spans="4:7">
      <c r="D501">
        <f t="shared" si="28"/>
        <v>0</v>
      </c>
      <c r="E501">
        <f t="shared" si="29"/>
        <v>0</v>
      </c>
      <c r="F501">
        <f t="shared" si="30"/>
        <v>3.5480180999784974</v>
      </c>
      <c r="G501">
        <f t="shared" si="31"/>
        <v>12.588432437775026</v>
      </c>
    </row>
    <row r="502" spans="4:7">
      <c r="D502">
        <f t="shared" si="28"/>
        <v>0</v>
      </c>
      <c r="E502">
        <f t="shared" si="29"/>
        <v>0</v>
      </c>
      <c r="F502">
        <f t="shared" si="30"/>
        <v>3.5480180999784974</v>
      </c>
      <c r="G502">
        <f t="shared" si="31"/>
        <v>12.588432437775026</v>
      </c>
    </row>
    <row r="503" spans="4:7">
      <c r="D503">
        <f t="shared" si="28"/>
        <v>0</v>
      </c>
      <c r="E503">
        <f t="shared" si="29"/>
        <v>0</v>
      </c>
      <c r="F503">
        <f t="shared" si="30"/>
        <v>3.5480180999784974</v>
      </c>
      <c r="G503">
        <f t="shared" si="31"/>
        <v>12.588432437775026</v>
      </c>
    </row>
    <row r="504" spans="4:7">
      <c r="D504">
        <f t="shared" si="28"/>
        <v>0</v>
      </c>
      <c r="E504">
        <f t="shared" si="29"/>
        <v>0</v>
      </c>
      <c r="F504">
        <f t="shared" si="30"/>
        <v>3.5480180999784974</v>
      </c>
      <c r="G504">
        <f t="shared" si="31"/>
        <v>12.588432437775026</v>
      </c>
    </row>
    <row r="505" spans="4:7">
      <c r="D505">
        <f t="shared" si="28"/>
        <v>0</v>
      </c>
      <c r="E505">
        <f t="shared" si="29"/>
        <v>0</v>
      </c>
      <c r="F505">
        <f t="shared" si="30"/>
        <v>3.5480180999784974</v>
      </c>
      <c r="G505">
        <f t="shared" si="31"/>
        <v>12.588432437775026</v>
      </c>
    </row>
    <row r="506" spans="4:7">
      <c r="D506">
        <f t="shared" si="28"/>
        <v>0</v>
      </c>
      <c r="E506">
        <f t="shared" si="29"/>
        <v>0</v>
      </c>
      <c r="F506">
        <f t="shared" si="30"/>
        <v>3.5480180999784974</v>
      </c>
      <c r="G506">
        <f t="shared" si="31"/>
        <v>12.588432437775026</v>
      </c>
    </row>
    <row r="507" spans="4:7">
      <c r="D507">
        <f t="shared" si="28"/>
        <v>0</v>
      </c>
      <c r="E507">
        <f t="shared" si="29"/>
        <v>0</v>
      </c>
      <c r="F507">
        <f t="shared" si="30"/>
        <v>3.5480180999784974</v>
      </c>
      <c r="G507">
        <f t="shared" si="31"/>
        <v>12.588432437775026</v>
      </c>
    </row>
    <row r="508" spans="4:7">
      <c r="D508">
        <f t="shared" si="28"/>
        <v>0</v>
      </c>
      <c r="E508">
        <f t="shared" si="29"/>
        <v>0</v>
      </c>
      <c r="F508">
        <f t="shared" si="30"/>
        <v>3.5480180999784974</v>
      </c>
      <c r="G508">
        <f t="shared" si="31"/>
        <v>12.588432437775026</v>
      </c>
    </row>
    <row r="509" spans="4:7">
      <c r="D509">
        <f t="shared" si="28"/>
        <v>0</v>
      </c>
      <c r="E509">
        <f t="shared" si="29"/>
        <v>0</v>
      </c>
      <c r="F509">
        <f t="shared" si="30"/>
        <v>3.5480180999784974</v>
      </c>
      <c r="G509">
        <f t="shared" si="31"/>
        <v>12.588432437775026</v>
      </c>
    </row>
    <row r="510" spans="4:7">
      <c r="D510">
        <f t="shared" si="28"/>
        <v>0</v>
      </c>
      <c r="E510">
        <f t="shared" si="29"/>
        <v>0</v>
      </c>
      <c r="F510">
        <f t="shared" si="30"/>
        <v>3.5480180999784974</v>
      </c>
      <c r="G510">
        <f t="shared" si="31"/>
        <v>12.588432437775026</v>
      </c>
    </row>
    <row r="511" spans="4:7">
      <c r="D511">
        <f t="shared" si="28"/>
        <v>0</v>
      </c>
      <c r="E511">
        <f t="shared" si="29"/>
        <v>0</v>
      </c>
      <c r="F511">
        <f t="shared" si="30"/>
        <v>3.5480180999784974</v>
      </c>
      <c r="G511">
        <f t="shared" si="31"/>
        <v>12.588432437775026</v>
      </c>
    </row>
    <row r="512" spans="4:7">
      <c r="D512">
        <f t="shared" si="28"/>
        <v>0</v>
      </c>
      <c r="E512">
        <f t="shared" si="29"/>
        <v>0</v>
      </c>
      <c r="F512">
        <f t="shared" si="30"/>
        <v>3.5480180999784974</v>
      </c>
      <c r="G512">
        <f t="shared" si="31"/>
        <v>12.588432437775026</v>
      </c>
    </row>
    <row r="513" spans="4:7">
      <c r="D513">
        <f t="shared" si="28"/>
        <v>0</v>
      </c>
      <c r="E513">
        <f t="shared" si="29"/>
        <v>0</v>
      </c>
      <c r="F513">
        <f t="shared" si="30"/>
        <v>3.5480180999784974</v>
      </c>
      <c r="G513">
        <f t="shared" si="31"/>
        <v>12.588432437775026</v>
      </c>
    </row>
    <row r="514" spans="4:7">
      <c r="D514">
        <f t="shared" si="28"/>
        <v>0</v>
      </c>
      <c r="E514">
        <f t="shared" si="29"/>
        <v>0</v>
      </c>
      <c r="F514">
        <f t="shared" si="30"/>
        <v>3.5480180999784974</v>
      </c>
      <c r="G514">
        <f t="shared" si="31"/>
        <v>12.588432437775026</v>
      </c>
    </row>
    <row r="515" spans="4:7">
      <c r="D515">
        <f t="shared" si="28"/>
        <v>0</v>
      </c>
      <c r="E515">
        <f t="shared" si="29"/>
        <v>0</v>
      </c>
      <c r="F515">
        <f t="shared" si="30"/>
        <v>3.5480180999784974</v>
      </c>
      <c r="G515">
        <f t="shared" si="31"/>
        <v>12.588432437775026</v>
      </c>
    </row>
    <row r="516" spans="4:7">
      <c r="D516">
        <f t="shared" si="28"/>
        <v>0</v>
      </c>
      <c r="E516">
        <f t="shared" si="29"/>
        <v>0</v>
      </c>
      <c r="F516">
        <f t="shared" si="30"/>
        <v>3.5480180999784974</v>
      </c>
      <c r="G516">
        <f t="shared" si="31"/>
        <v>12.588432437775026</v>
      </c>
    </row>
    <row r="517" spans="4:7">
      <c r="D517">
        <f t="shared" si="28"/>
        <v>0</v>
      </c>
      <c r="E517">
        <f t="shared" si="29"/>
        <v>0</v>
      </c>
      <c r="F517">
        <f t="shared" si="30"/>
        <v>3.5480180999784974</v>
      </c>
      <c r="G517">
        <f t="shared" si="31"/>
        <v>12.588432437775026</v>
      </c>
    </row>
    <row r="518" spans="4:7">
      <c r="D518">
        <f t="shared" si="28"/>
        <v>0</v>
      </c>
      <c r="E518">
        <f t="shared" si="29"/>
        <v>0</v>
      </c>
      <c r="F518">
        <f t="shared" si="30"/>
        <v>3.5480180999784974</v>
      </c>
      <c r="G518">
        <f t="shared" si="31"/>
        <v>12.588432437775026</v>
      </c>
    </row>
    <row r="519" spans="4:7">
      <c r="D519">
        <f t="shared" si="28"/>
        <v>0</v>
      </c>
      <c r="E519">
        <f t="shared" si="29"/>
        <v>0</v>
      </c>
      <c r="F519">
        <f t="shared" si="30"/>
        <v>3.5480180999784974</v>
      </c>
      <c r="G519">
        <f t="shared" si="31"/>
        <v>12.588432437775026</v>
      </c>
    </row>
    <row r="520" spans="4:7">
      <c r="D520">
        <f t="shared" si="28"/>
        <v>0</v>
      </c>
      <c r="E520">
        <f t="shared" si="29"/>
        <v>0</v>
      </c>
      <c r="F520">
        <f t="shared" si="30"/>
        <v>3.5480180999784974</v>
      </c>
      <c r="G520">
        <f t="shared" si="31"/>
        <v>12.588432437775026</v>
      </c>
    </row>
    <row r="521" spans="4:7">
      <c r="D521">
        <f t="shared" ref="D521:D584" si="32">(A557-$A$44)*60</f>
        <v>0</v>
      </c>
      <c r="E521">
        <f t="shared" ref="E521:E584" si="33">B557</f>
        <v>0</v>
      </c>
      <c r="F521">
        <f t="shared" ref="F521:F584" si="34">$J$10*EXP(-$J$11*D521)+$J$12</f>
        <v>3.5480180999784974</v>
      </c>
      <c r="G521">
        <f t="shared" ref="G521:G584" si="35">(E521-F521)^2</f>
        <v>12.588432437775026</v>
      </c>
    </row>
    <row r="522" spans="4:7">
      <c r="D522">
        <f t="shared" si="32"/>
        <v>0</v>
      </c>
      <c r="E522">
        <f t="shared" si="33"/>
        <v>0</v>
      </c>
      <c r="F522">
        <f t="shared" si="34"/>
        <v>3.5480180999784974</v>
      </c>
      <c r="G522">
        <f t="shared" si="35"/>
        <v>12.588432437775026</v>
      </c>
    </row>
    <row r="523" spans="4:7">
      <c r="D523">
        <f t="shared" si="32"/>
        <v>0</v>
      </c>
      <c r="E523">
        <f t="shared" si="33"/>
        <v>0</v>
      </c>
      <c r="F523">
        <f t="shared" si="34"/>
        <v>3.5480180999784974</v>
      </c>
      <c r="G523">
        <f t="shared" si="35"/>
        <v>12.588432437775026</v>
      </c>
    </row>
    <row r="524" spans="4:7">
      <c r="D524">
        <f t="shared" si="32"/>
        <v>0</v>
      </c>
      <c r="E524">
        <f t="shared" si="33"/>
        <v>0</v>
      </c>
      <c r="F524">
        <f t="shared" si="34"/>
        <v>3.5480180999784974</v>
      </c>
      <c r="G524">
        <f t="shared" si="35"/>
        <v>12.588432437775026</v>
      </c>
    </row>
    <row r="525" spans="4:7">
      <c r="D525">
        <f t="shared" si="32"/>
        <v>0</v>
      </c>
      <c r="E525">
        <f t="shared" si="33"/>
        <v>0</v>
      </c>
      <c r="F525">
        <f t="shared" si="34"/>
        <v>3.5480180999784974</v>
      </c>
      <c r="G525">
        <f t="shared" si="35"/>
        <v>12.588432437775026</v>
      </c>
    </row>
    <row r="526" spans="4:7">
      <c r="D526">
        <f t="shared" si="32"/>
        <v>0</v>
      </c>
      <c r="E526">
        <f t="shared" si="33"/>
        <v>0</v>
      </c>
      <c r="F526">
        <f t="shared" si="34"/>
        <v>3.5480180999784974</v>
      </c>
      <c r="G526">
        <f t="shared" si="35"/>
        <v>12.588432437775026</v>
      </c>
    </row>
    <row r="527" spans="4:7">
      <c r="D527">
        <f t="shared" si="32"/>
        <v>0</v>
      </c>
      <c r="E527">
        <f t="shared" si="33"/>
        <v>0</v>
      </c>
      <c r="F527">
        <f t="shared" si="34"/>
        <v>3.5480180999784974</v>
      </c>
      <c r="G527">
        <f t="shared" si="35"/>
        <v>12.588432437775026</v>
      </c>
    </row>
    <row r="528" spans="4:7">
      <c r="D528">
        <f t="shared" si="32"/>
        <v>0</v>
      </c>
      <c r="E528">
        <f t="shared" si="33"/>
        <v>0</v>
      </c>
      <c r="F528">
        <f t="shared" si="34"/>
        <v>3.5480180999784974</v>
      </c>
      <c r="G528">
        <f t="shared" si="35"/>
        <v>12.588432437775026</v>
      </c>
    </row>
    <row r="529" spans="4:7">
      <c r="D529">
        <f t="shared" si="32"/>
        <v>0</v>
      </c>
      <c r="E529">
        <f t="shared" si="33"/>
        <v>0</v>
      </c>
      <c r="F529">
        <f t="shared" si="34"/>
        <v>3.5480180999784974</v>
      </c>
      <c r="G529">
        <f t="shared" si="35"/>
        <v>12.588432437775026</v>
      </c>
    </row>
    <row r="530" spans="4:7">
      <c r="D530">
        <f t="shared" si="32"/>
        <v>0</v>
      </c>
      <c r="E530">
        <f t="shared" si="33"/>
        <v>0</v>
      </c>
      <c r="F530">
        <f t="shared" si="34"/>
        <v>3.5480180999784974</v>
      </c>
      <c r="G530">
        <f t="shared" si="35"/>
        <v>12.588432437775026</v>
      </c>
    </row>
    <row r="531" spans="4:7">
      <c r="D531">
        <f t="shared" si="32"/>
        <v>0</v>
      </c>
      <c r="E531">
        <f t="shared" si="33"/>
        <v>0</v>
      </c>
      <c r="F531">
        <f t="shared" si="34"/>
        <v>3.5480180999784974</v>
      </c>
      <c r="G531">
        <f t="shared" si="35"/>
        <v>12.588432437775026</v>
      </c>
    </row>
    <row r="532" spans="4:7">
      <c r="D532">
        <f t="shared" si="32"/>
        <v>0</v>
      </c>
      <c r="E532">
        <f t="shared" si="33"/>
        <v>0</v>
      </c>
      <c r="F532">
        <f t="shared" si="34"/>
        <v>3.5480180999784974</v>
      </c>
      <c r="G532">
        <f t="shared" si="35"/>
        <v>12.588432437775026</v>
      </c>
    </row>
    <row r="533" spans="4:7">
      <c r="D533">
        <f t="shared" si="32"/>
        <v>0</v>
      </c>
      <c r="E533">
        <f t="shared" si="33"/>
        <v>0</v>
      </c>
      <c r="F533">
        <f t="shared" si="34"/>
        <v>3.5480180999784974</v>
      </c>
      <c r="G533">
        <f t="shared" si="35"/>
        <v>12.588432437775026</v>
      </c>
    </row>
    <row r="534" spans="4:7">
      <c r="D534">
        <f t="shared" si="32"/>
        <v>0</v>
      </c>
      <c r="E534">
        <f t="shared" si="33"/>
        <v>0</v>
      </c>
      <c r="F534">
        <f t="shared" si="34"/>
        <v>3.5480180999784974</v>
      </c>
      <c r="G534">
        <f t="shared" si="35"/>
        <v>12.588432437775026</v>
      </c>
    </row>
    <row r="535" spans="4:7">
      <c r="D535">
        <f t="shared" si="32"/>
        <v>0</v>
      </c>
      <c r="E535">
        <f t="shared" si="33"/>
        <v>0</v>
      </c>
      <c r="F535">
        <f t="shared" si="34"/>
        <v>3.5480180999784974</v>
      </c>
      <c r="G535">
        <f t="shared" si="35"/>
        <v>12.588432437775026</v>
      </c>
    </row>
    <row r="536" spans="4:7">
      <c r="D536">
        <f t="shared" si="32"/>
        <v>0</v>
      </c>
      <c r="E536">
        <f t="shared" si="33"/>
        <v>0</v>
      </c>
      <c r="F536">
        <f t="shared" si="34"/>
        <v>3.5480180999784974</v>
      </c>
      <c r="G536">
        <f t="shared" si="35"/>
        <v>12.588432437775026</v>
      </c>
    </row>
    <row r="537" spans="4:7">
      <c r="D537">
        <f t="shared" si="32"/>
        <v>0</v>
      </c>
      <c r="E537">
        <f t="shared" si="33"/>
        <v>0</v>
      </c>
      <c r="F537">
        <f t="shared" si="34"/>
        <v>3.5480180999784974</v>
      </c>
      <c r="G537">
        <f t="shared" si="35"/>
        <v>12.588432437775026</v>
      </c>
    </row>
    <row r="538" spans="4:7">
      <c r="D538">
        <f t="shared" si="32"/>
        <v>0</v>
      </c>
      <c r="E538">
        <f t="shared" si="33"/>
        <v>0</v>
      </c>
      <c r="F538">
        <f t="shared" si="34"/>
        <v>3.5480180999784974</v>
      </c>
      <c r="G538">
        <f t="shared" si="35"/>
        <v>12.588432437775026</v>
      </c>
    </row>
    <row r="539" spans="4:7">
      <c r="D539">
        <f t="shared" si="32"/>
        <v>0</v>
      </c>
      <c r="E539">
        <f t="shared" si="33"/>
        <v>0</v>
      </c>
      <c r="F539">
        <f t="shared" si="34"/>
        <v>3.5480180999784974</v>
      </c>
      <c r="G539">
        <f t="shared" si="35"/>
        <v>12.588432437775026</v>
      </c>
    </row>
    <row r="540" spans="4:7">
      <c r="D540">
        <f t="shared" si="32"/>
        <v>0</v>
      </c>
      <c r="E540">
        <f t="shared" si="33"/>
        <v>0</v>
      </c>
      <c r="F540">
        <f t="shared" si="34"/>
        <v>3.5480180999784974</v>
      </c>
      <c r="G540">
        <f t="shared" si="35"/>
        <v>12.588432437775026</v>
      </c>
    </row>
    <row r="541" spans="4:7">
      <c r="D541">
        <f t="shared" si="32"/>
        <v>0</v>
      </c>
      <c r="E541">
        <f t="shared" si="33"/>
        <v>0</v>
      </c>
      <c r="F541">
        <f t="shared" si="34"/>
        <v>3.5480180999784974</v>
      </c>
      <c r="G541">
        <f t="shared" si="35"/>
        <v>12.588432437775026</v>
      </c>
    </row>
    <row r="542" spans="4:7">
      <c r="D542">
        <f t="shared" si="32"/>
        <v>0</v>
      </c>
      <c r="E542">
        <f t="shared" si="33"/>
        <v>0</v>
      </c>
      <c r="F542">
        <f t="shared" si="34"/>
        <v>3.5480180999784974</v>
      </c>
      <c r="G542">
        <f t="shared" si="35"/>
        <v>12.588432437775026</v>
      </c>
    </row>
    <row r="543" spans="4:7">
      <c r="D543">
        <f t="shared" si="32"/>
        <v>0</v>
      </c>
      <c r="E543">
        <f t="shared" si="33"/>
        <v>0</v>
      </c>
      <c r="F543">
        <f t="shared" si="34"/>
        <v>3.5480180999784974</v>
      </c>
      <c r="G543">
        <f t="shared" si="35"/>
        <v>12.588432437775026</v>
      </c>
    </row>
    <row r="544" spans="4:7">
      <c r="D544">
        <f t="shared" si="32"/>
        <v>0</v>
      </c>
      <c r="E544">
        <f t="shared" si="33"/>
        <v>0</v>
      </c>
      <c r="F544">
        <f t="shared" si="34"/>
        <v>3.5480180999784974</v>
      </c>
      <c r="G544">
        <f t="shared" si="35"/>
        <v>12.588432437775026</v>
      </c>
    </row>
    <row r="545" spans="4:7">
      <c r="D545">
        <f t="shared" si="32"/>
        <v>0</v>
      </c>
      <c r="E545">
        <f t="shared" si="33"/>
        <v>0</v>
      </c>
      <c r="F545">
        <f t="shared" si="34"/>
        <v>3.5480180999784974</v>
      </c>
      <c r="G545">
        <f t="shared" si="35"/>
        <v>12.588432437775026</v>
      </c>
    </row>
    <row r="546" spans="4:7">
      <c r="D546">
        <f t="shared" si="32"/>
        <v>0</v>
      </c>
      <c r="E546">
        <f t="shared" si="33"/>
        <v>0</v>
      </c>
      <c r="F546">
        <f t="shared" si="34"/>
        <v>3.5480180999784974</v>
      </c>
      <c r="G546">
        <f t="shared" si="35"/>
        <v>12.588432437775026</v>
      </c>
    </row>
    <row r="547" spans="4:7">
      <c r="D547">
        <f t="shared" si="32"/>
        <v>0</v>
      </c>
      <c r="E547">
        <f t="shared" si="33"/>
        <v>0</v>
      </c>
      <c r="F547">
        <f t="shared" si="34"/>
        <v>3.5480180999784974</v>
      </c>
      <c r="G547">
        <f t="shared" si="35"/>
        <v>12.588432437775026</v>
      </c>
    </row>
    <row r="548" spans="4:7">
      <c r="D548">
        <f t="shared" si="32"/>
        <v>0</v>
      </c>
      <c r="E548">
        <f t="shared" si="33"/>
        <v>0</v>
      </c>
      <c r="F548">
        <f t="shared" si="34"/>
        <v>3.5480180999784974</v>
      </c>
      <c r="G548">
        <f t="shared" si="35"/>
        <v>12.588432437775026</v>
      </c>
    </row>
    <row r="549" spans="4:7">
      <c r="D549">
        <f t="shared" si="32"/>
        <v>0</v>
      </c>
      <c r="E549">
        <f t="shared" si="33"/>
        <v>0</v>
      </c>
      <c r="F549">
        <f t="shared" si="34"/>
        <v>3.5480180999784974</v>
      </c>
      <c r="G549">
        <f t="shared" si="35"/>
        <v>12.588432437775026</v>
      </c>
    </row>
    <row r="550" spans="4:7">
      <c r="D550">
        <f t="shared" si="32"/>
        <v>0</v>
      </c>
      <c r="E550">
        <f t="shared" si="33"/>
        <v>0</v>
      </c>
      <c r="F550">
        <f t="shared" si="34"/>
        <v>3.5480180999784974</v>
      </c>
      <c r="G550">
        <f t="shared" si="35"/>
        <v>12.588432437775026</v>
      </c>
    </row>
    <row r="551" spans="4:7">
      <c r="D551">
        <f t="shared" si="32"/>
        <v>0</v>
      </c>
      <c r="E551">
        <f t="shared" si="33"/>
        <v>0</v>
      </c>
      <c r="F551">
        <f t="shared" si="34"/>
        <v>3.5480180999784974</v>
      </c>
      <c r="G551">
        <f t="shared" si="35"/>
        <v>12.588432437775026</v>
      </c>
    </row>
    <row r="552" spans="4:7">
      <c r="D552">
        <f t="shared" si="32"/>
        <v>0</v>
      </c>
      <c r="E552">
        <f t="shared" si="33"/>
        <v>0</v>
      </c>
      <c r="F552">
        <f t="shared" si="34"/>
        <v>3.5480180999784974</v>
      </c>
      <c r="G552">
        <f t="shared" si="35"/>
        <v>12.588432437775026</v>
      </c>
    </row>
    <row r="553" spans="4:7">
      <c r="D553">
        <f t="shared" si="32"/>
        <v>0</v>
      </c>
      <c r="E553">
        <f t="shared" si="33"/>
        <v>0</v>
      </c>
      <c r="F553">
        <f t="shared" si="34"/>
        <v>3.5480180999784974</v>
      </c>
      <c r="G553">
        <f t="shared" si="35"/>
        <v>12.588432437775026</v>
      </c>
    </row>
    <row r="554" spans="4:7">
      <c r="D554">
        <f t="shared" si="32"/>
        <v>0</v>
      </c>
      <c r="E554">
        <f t="shared" si="33"/>
        <v>0</v>
      </c>
      <c r="F554">
        <f t="shared" si="34"/>
        <v>3.5480180999784974</v>
      </c>
      <c r="G554">
        <f t="shared" si="35"/>
        <v>12.588432437775026</v>
      </c>
    </row>
    <row r="555" spans="4:7">
      <c r="D555">
        <f t="shared" si="32"/>
        <v>0</v>
      </c>
      <c r="E555">
        <f t="shared" si="33"/>
        <v>0</v>
      </c>
      <c r="F555">
        <f t="shared" si="34"/>
        <v>3.5480180999784974</v>
      </c>
      <c r="G555">
        <f t="shared" si="35"/>
        <v>12.588432437775026</v>
      </c>
    </row>
    <row r="556" spans="4:7">
      <c r="D556">
        <f t="shared" si="32"/>
        <v>0</v>
      </c>
      <c r="E556">
        <f t="shared" si="33"/>
        <v>0</v>
      </c>
      <c r="F556">
        <f t="shared" si="34"/>
        <v>3.5480180999784974</v>
      </c>
      <c r="G556">
        <f t="shared" si="35"/>
        <v>12.588432437775026</v>
      </c>
    </row>
    <row r="557" spans="4:7">
      <c r="D557">
        <f t="shared" si="32"/>
        <v>0</v>
      </c>
      <c r="E557">
        <f t="shared" si="33"/>
        <v>0</v>
      </c>
      <c r="F557">
        <f t="shared" si="34"/>
        <v>3.5480180999784974</v>
      </c>
      <c r="G557">
        <f t="shared" si="35"/>
        <v>12.588432437775026</v>
      </c>
    </row>
    <row r="558" spans="4:7">
      <c r="D558">
        <f t="shared" si="32"/>
        <v>0</v>
      </c>
      <c r="E558">
        <f t="shared" si="33"/>
        <v>0</v>
      </c>
      <c r="F558">
        <f t="shared" si="34"/>
        <v>3.5480180999784974</v>
      </c>
      <c r="G558">
        <f t="shared" si="35"/>
        <v>12.588432437775026</v>
      </c>
    </row>
    <row r="559" spans="4:7">
      <c r="D559">
        <f t="shared" si="32"/>
        <v>0</v>
      </c>
      <c r="E559">
        <f t="shared" si="33"/>
        <v>0</v>
      </c>
      <c r="F559">
        <f t="shared" si="34"/>
        <v>3.5480180999784974</v>
      </c>
      <c r="G559">
        <f t="shared" si="35"/>
        <v>12.588432437775026</v>
      </c>
    </row>
    <row r="560" spans="4:7">
      <c r="D560">
        <f t="shared" si="32"/>
        <v>0</v>
      </c>
      <c r="E560">
        <f t="shared" si="33"/>
        <v>0</v>
      </c>
      <c r="F560">
        <f t="shared" si="34"/>
        <v>3.5480180999784974</v>
      </c>
      <c r="G560">
        <f t="shared" si="35"/>
        <v>12.588432437775026</v>
      </c>
    </row>
    <row r="561" spans="4:7">
      <c r="D561">
        <f t="shared" si="32"/>
        <v>0</v>
      </c>
      <c r="E561">
        <f t="shared" si="33"/>
        <v>0</v>
      </c>
      <c r="F561">
        <f t="shared" si="34"/>
        <v>3.5480180999784974</v>
      </c>
      <c r="G561">
        <f t="shared" si="35"/>
        <v>12.588432437775026</v>
      </c>
    </row>
    <row r="562" spans="4:7">
      <c r="D562">
        <f t="shared" si="32"/>
        <v>0</v>
      </c>
      <c r="E562">
        <f t="shared" si="33"/>
        <v>0</v>
      </c>
      <c r="F562">
        <f t="shared" si="34"/>
        <v>3.5480180999784974</v>
      </c>
      <c r="G562">
        <f t="shared" si="35"/>
        <v>12.588432437775026</v>
      </c>
    </row>
    <row r="563" spans="4:7">
      <c r="D563">
        <f t="shared" si="32"/>
        <v>0</v>
      </c>
      <c r="E563">
        <f t="shared" si="33"/>
        <v>0</v>
      </c>
      <c r="F563">
        <f t="shared" si="34"/>
        <v>3.5480180999784974</v>
      </c>
      <c r="G563">
        <f t="shared" si="35"/>
        <v>12.588432437775026</v>
      </c>
    </row>
    <row r="564" spans="4:7">
      <c r="D564">
        <f t="shared" si="32"/>
        <v>0</v>
      </c>
      <c r="E564">
        <f t="shared" si="33"/>
        <v>0</v>
      </c>
      <c r="F564">
        <f t="shared" si="34"/>
        <v>3.5480180999784974</v>
      </c>
      <c r="G564">
        <f t="shared" si="35"/>
        <v>12.588432437775026</v>
      </c>
    </row>
    <row r="565" spans="4:7">
      <c r="D565">
        <f t="shared" si="32"/>
        <v>0</v>
      </c>
      <c r="E565">
        <f t="shared" si="33"/>
        <v>0</v>
      </c>
      <c r="F565">
        <f t="shared" si="34"/>
        <v>3.5480180999784974</v>
      </c>
      <c r="G565">
        <f t="shared" si="35"/>
        <v>12.588432437775026</v>
      </c>
    </row>
    <row r="566" spans="4:7">
      <c r="D566">
        <f t="shared" si="32"/>
        <v>0</v>
      </c>
      <c r="E566">
        <f t="shared" si="33"/>
        <v>0</v>
      </c>
      <c r="F566">
        <f t="shared" si="34"/>
        <v>3.5480180999784974</v>
      </c>
      <c r="G566">
        <f t="shared" si="35"/>
        <v>12.588432437775026</v>
      </c>
    </row>
    <row r="567" spans="4:7">
      <c r="D567">
        <f t="shared" si="32"/>
        <v>0</v>
      </c>
      <c r="E567">
        <f t="shared" si="33"/>
        <v>0</v>
      </c>
      <c r="F567">
        <f t="shared" si="34"/>
        <v>3.5480180999784974</v>
      </c>
      <c r="G567">
        <f t="shared" si="35"/>
        <v>12.588432437775026</v>
      </c>
    </row>
    <row r="568" spans="4:7">
      <c r="D568">
        <f t="shared" si="32"/>
        <v>0</v>
      </c>
      <c r="E568">
        <f t="shared" si="33"/>
        <v>0</v>
      </c>
      <c r="F568">
        <f t="shared" si="34"/>
        <v>3.5480180999784974</v>
      </c>
      <c r="G568">
        <f t="shared" si="35"/>
        <v>12.588432437775026</v>
      </c>
    </row>
    <row r="569" spans="4:7">
      <c r="D569">
        <f t="shared" si="32"/>
        <v>0</v>
      </c>
      <c r="E569">
        <f t="shared" si="33"/>
        <v>0</v>
      </c>
      <c r="F569">
        <f t="shared" si="34"/>
        <v>3.5480180999784974</v>
      </c>
      <c r="G569">
        <f t="shared" si="35"/>
        <v>12.588432437775026</v>
      </c>
    </row>
    <row r="570" spans="4:7">
      <c r="D570">
        <f t="shared" si="32"/>
        <v>0</v>
      </c>
      <c r="E570">
        <f t="shared" si="33"/>
        <v>0</v>
      </c>
      <c r="F570">
        <f t="shared" si="34"/>
        <v>3.5480180999784974</v>
      </c>
      <c r="G570">
        <f t="shared" si="35"/>
        <v>12.588432437775026</v>
      </c>
    </row>
    <row r="571" spans="4:7">
      <c r="D571">
        <f t="shared" si="32"/>
        <v>0</v>
      </c>
      <c r="E571">
        <f t="shared" si="33"/>
        <v>0</v>
      </c>
      <c r="F571">
        <f t="shared" si="34"/>
        <v>3.5480180999784974</v>
      </c>
      <c r="G571">
        <f t="shared" si="35"/>
        <v>12.588432437775026</v>
      </c>
    </row>
    <row r="572" spans="4:7">
      <c r="D572">
        <f t="shared" si="32"/>
        <v>0</v>
      </c>
      <c r="E572">
        <f t="shared" si="33"/>
        <v>0</v>
      </c>
      <c r="F572">
        <f t="shared" si="34"/>
        <v>3.5480180999784974</v>
      </c>
      <c r="G572">
        <f t="shared" si="35"/>
        <v>12.588432437775026</v>
      </c>
    </row>
    <row r="573" spans="4:7">
      <c r="D573">
        <f t="shared" si="32"/>
        <v>0</v>
      </c>
      <c r="E573">
        <f t="shared" si="33"/>
        <v>0</v>
      </c>
      <c r="F573">
        <f t="shared" si="34"/>
        <v>3.5480180999784974</v>
      </c>
      <c r="G573">
        <f t="shared" si="35"/>
        <v>12.588432437775026</v>
      </c>
    </row>
    <row r="574" spans="4:7">
      <c r="D574">
        <f t="shared" si="32"/>
        <v>0</v>
      </c>
      <c r="E574">
        <f t="shared" si="33"/>
        <v>0</v>
      </c>
      <c r="F574">
        <f t="shared" si="34"/>
        <v>3.5480180999784974</v>
      </c>
      <c r="G574">
        <f t="shared" si="35"/>
        <v>12.588432437775026</v>
      </c>
    </row>
    <row r="575" spans="4:7">
      <c r="D575">
        <f t="shared" si="32"/>
        <v>0</v>
      </c>
      <c r="E575">
        <f t="shared" si="33"/>
        <v>0</v>
      </c>
      <c r="F575">
        <f t="shared" si="34"/>
        <v>3.5480180999784974</v>
      </c>
      <c r="G575">
        <f t="shared" si="35"/>
        <v>12.588432437775026</v>
      </c>
    </row>
    <row r="576" spans="4:7">
      <c r="D576">
        <f t="shared" si="32"/>
        <v>0</v>
      </c>
      <c r="E576">
        <f t="shared" si="33"/>
        <v>0</v>
      </c>
      <c r="F576">
        <f t="shared" si="34"/>
        <v>3.5480180999784974</v>
      </c>
      <c r="G576">
        <f t="shared" si="35"/>
        <v>12.588432437775026</v>
      </c>
    </row>
    <row r="577" spans="4:7">
      <c r="D577">
        <f t="shared" si="32"/>
        <v>0</v>
      </c>
      <c r="E577">
        <f t="shared" si="33"/>
        <v>0</v>
      </c>
      <c r="F577">
        <f t="shared" si="34"/>
        <v>3.5480180999784974</v>
      </c>
      <c r="G577">
        <f t="shared" si="35"/>
        <v>12.588432437775026</v>
      </c>
    </row>
    <row r="578" spans="4:7">
      <c r="D578">
        <f t="shared" si="32"/>
        <v>0</v>
      </c>
      <c r="E578">
        <f t="shared" si="33"/>
        <v>0</v>
      </c>
      <c r="F578">
        <f t="shared" si="34"/>
        <v>3.5480180999784974</v>
      </c>
      <c r="G578">
        <f t="shared" si="35"/>
        <v>12.588432437775026</v>
      </c>
    </row>
    <row r="579" spans="4:7">
      <c r="D579">
        <f t="shared" si="32"/>
        <v>0</v>
      </c>
      <c r="E579">
        <f t="shared" si="33"/>
        <v>0</v>
      </c>
      <c r="F579">
        <f t="shared" si="34"/>
        <v>3.5480180999784974</v>
      </c>
      <c r="G579">
        <f t="shared" si="35"/>
        <v>12.588432437775026</v>
      </c>
    </row>
    <row r="580" spans="4:7">
      <c r="D580">
        <f t="shared" si="32"/>
        <v>0</v>
      </c>
      <c r="E580">
        <f t="shared" si="33"/>
        <v>0</v>
      </c>
      <c r="F580">
        <f t="shared" si="34"/>
        <v>3.5480180999784974</v>
      </c>
      <c r="G580">
        <f t="shared" si="35"/>
        <v>12.588432437775026</v>
      </c>
    </row>
    <row r="581" spans="4:7">
      <c r="D581">
        <f t="shared" si="32"/>
        <v>0</v>
      </c>
      <c r="E581">
        <f t="shared" si="33"/>
        <v>0</v>
      </c>
      <c r="F581">
        <f t="shared" si="34"/>
        <v>3.5480180999784974</v>
      </c>
      <c r="G581">
        <f t="shared" si="35"/>
        <v>12.588432437775026</v>
      </c>
    </row>
    <row r="582" spans="4:7">
      <c r="D582">
        <f t="shared" si="32"/>
        <v>0</v>
      </c>
      <c r="E582">
        <f t="shared" si="33"/>
        <v>0</v>
      </c>
      <c r="F582">
        <f t="shared" si="34"/>
        <v>3.5480180999784974</v>
      </c>
      <c r="G582">
        <f t="shared" si="35"/>
        <v>12.588432437775026</v>
      </c>
    </row>
    <row r="583" spans="4:7">
      <c r="D583">
        <f t="shared" si="32"/>
        <v>0</v>
      </c>
      <c r="E583">
        <f t="shared" si="33"/>
        <v>0</v>
      </c>
      <c r="F583">
        <f t="shared" si="34"/>
        <v>3.5480180999784974</v>
      </c>
      <c r="G583">
        <f t="shared" si="35"/>
        <v>12.588432437775026</v>
      </c>
    </row>
    <row r="584" spans="4:7">
      <c r="D584">
        <f t="shared" si="32"/>
        <v>0</v>
      </c>
      <c r="E584">
        <f t="shared" si="33"/>
        <v>0</v>
      </c>
      <c r="F584">
        <f t="shared" si="34"/>
        <v>3.5480180999784974</v>
      </c>
      <c r="G584">
        <f t="shared" si="35"/>
        <v>12.588432437775026</v>
      </c>
    </row>
    <row r="585" spans="4:7">
      <c r="D585">
        <f t="shared" ref="D585:D648" si="36">(A621-$A$44)*60</f>
        <v>0</v>
      </c>
      <c r="E585">
        <f t="shared" ref="E585:E648" si="37">B621</f>
        <v>0</v>
      </c>
      <c r="F585">
        <f t="shared" ref="F585:F648" si="38">$J$10*EXP(-$J$11*D585)+$J$12</f>
        <v>3.5480180999784974</v>
      </c>
      <c r="G585">
        <f t="shared" ref="G585:G648" si="39">(E585-F585)^2</f>
        <v>12.588432437775026</v>
      </c>
    </row>
    <row r="586" spans="4:7">
      <c r="D586">
        <f t="shared" si="36"/>
        <v>0</v>
      </c>
      <c r="E586">
        <f t="shared" si="37"/>
        <v>0</v>
      </c>
      <c r="F586">
        <f t="shared" si="38"/>
        <v>3.5480180999784974</v>
      </c>
      <c r="G586">
        <f t="shared" si="39"/>
        <v>12.588432437775026</v>
      </c>
    </row>
    <row r="587" spans="4:7">
      <c r="D587">
        <f t="shared" si="36"/>
        <v>0</v>
      </c>
      <c r="E587">
        <f t="shared" si="37"/>
        <v>0</v>
      </c>
      <c r="F587">
        <f t="shared" si="38"/>
        <v>3.5480180999784974</v>
      </c>
      <c r="G587">
        <f t="shared" si="39"/>
        <v>12.588432437775026</v>
      </c>
    </row>
    <row r="588" spans="4:7">
      <c r="D588">
        <f t="shared" si="36"/>
        <v>0</v>
      </c>
      <c r="E588">
        <f t="shared" si="37"/>
        <v>0</v>
      </c>
      <c r="F588">
        <f t="shared" si="38"/>
        <v>3.5480180999784974</v>
      </c>
      <c r="G588">
        <f t="shared" si="39"/>
        <v>12.588432437775026</v>
      </c>
    </row>
    <row r="589" spans="4:7">
      <c r="D589">
        <f t="shared" si="36"/>
        <v>0</v>
      </c>
      <c r="E589">
        <f t="shared" si="37"/>
        <v>0</v>
      </c>
      <c r="F589">
        <f t="shared" si="38"/>
        <v>3.5480180999784974</v>
      </c>
      <c r="G589">
        <f t="shared" si="39"/>
        <v>12.588432437775026</v>
      </c>
    </row>
    <row r="590" spans="4:7">
      <c r="D590">
        <f t="shared" si="36"/>
        <v>0</v>
      </c>
      <c r="E590">
        <f t="shared" si="37"/>
        <v>0</v>
      </c>
      <c r="F590">
        <f t="shared" si="38"/>
        <v>3.5480180999784974</v>
      </c>
      <c r="G590">
        <f t="shared" si="39"/>
        <v>12.588432437775026</v>
      </c>
    </row>
    <row r="591" spans="4:7">
      <c r="D591">
        <f t="shared" si="36"/>
        <v>0</v>
      </c>
      <c r="E591">
        <f t="shared" si="37"/>
        <v>0</v>
      </c>
      <c r="F591">
        <f t="shared" si="38"/>
        <v>3.5480180999784974</v>
      </c>
      <c r="G591">
        <f t="shared" si="39"/>
        <v>12.588432437775026</v>
      </c>
    </row>
    <row r="592" spans="4:7">
      <c r="D592">
        <f t="shared" si="36"/>
        <v>0</v>
      </c>
      <c r="E592">
        <f t="shared" si="37"/>
        <v>0</v>
      </c>
      <c r="F592">
        <f t="shared" si="38"/>
        <v>3.5480180999784974</v>
      </c>
      <c r="G592">
        <f t="shared" si="39"/>
        <v>12.588432437775026</v>
      </c>
    </row>
    <row r="593" spans="4:7">
      <c r="D593">
        <f t="shared" si="36"/>
        <v>0</v>
      </c>
      <c r="E593">
        <f t="shared" si="37"/>
        <v>0</v>
      </c>
      <c r="F593">
        <f t="shared" si="38"/>
        <v>3.5480180999784974</v>
      </c>
      <c r="G593">
        <f t="shared" si="39"/>
        <v>12.588432437775026</v>
      </c>
    </row>
    <row r="594" spans="4:7">
      <c r="D594">
        <f t="shared" si="36"/>
        <v>0</v>
      </c>
      <c r="E594">
        <f t="shared" si="37"/>
        <v>0</v>
      </c>
      <c r="F594">
        <f t="shared" si="38"/>
        <v>3.5480180999784974</v>
      </c>
      <c r="G594">
        <f t="shared" si="39"/>
        <v>12.588432437775026</v>
      </c>
    </row>
    <row r="595" spans="4:7">
      <c r="D595">
        <f t="shared" si="36"/>
        <v>0</v>
      </c>
      <c r="E595">
        <f t="shared" si="37"/>
        <v>0</v>
      </c>
      <c r="F595">
        <f t="shared" si="38"/>
        <v>3.5480180999784974</v>
      </c>
      <c r="G595">
        <f t="shared" si="39"/>
        <v>12.588432437775026</v>
      </c>
    </row>
    <row r="596" spans="4:7">
      <c r="D596">
        <f t="shared" si="36"/>
        <v>0</v>
      </c>
      <c r="E596">
        <f t="shared" si="37"/>
        <v>0</v>
      </c>
      <c r="F596">
        <f t="shared" si="38"/>
        <v>3.5480180999784974</v>
      </c>
      <c r="G596">
        <f t="shared" si="39"/>
        <v>12.588432437775026</v>
      </c>
    </row>
    <row r="597" spans="4:7">
      <c r="D597">
        <f t="shared" si="36"/>
        <v>0</v>
      </c>
      <c r="E597">
        <f t="shared" si="37"/>
        <v>0</v>
      </c>
      <c r="F597">
        <f t="shared" si="38"/>
        <v>3.5480180999784974</v>
      </c>
      <c r="G597">
        <f t="shared" si="39"/>
        <v>12.588432437775026</v>
      </c>
    </row>
    <row r="598" spans="4:7">
      <c r="D598">
        <f t="shared" si="36"/>
        <v>0</v>
      </c>
      <c r="E598">
        <f t="shared" si="37"/>
        <v>0</v>
      </c>
      <c r="F598">
        <f t="shared" si="38"/>
        <v>3.5480180999784974</v>
      </c>
      <c r="G598">
        <f t="shared" si="39"/>
        <v>12.588432437775026</v>
      </c>
    </row>
    <row r="599" spans="4:7">
      <c r="D599">
        <f t="shared" si="36"/>
        <v>0</v>
      </c>
      <c r="E599">
        <f t="shared" si="37"/>
        <v>0</v>
      </c>
      <c r="F599">
        <f t="shared" si="38"/>
        <v>3.5480180999784974</v>
      </c>
      <c r="G599">
        <f t="shared" si="39"/>
        <v>12.588432437775026</v>
      </c>
    </row>
    <row r="600" spans="4:7">
      <c r="D600">
        <f t="shared" si="36"/>
        <v>0</v>
      </c>
      <c r="E600">
        <f t="shared" si="37"/>
        <v>0</v>
      </c>
      <c r="F600">
        <f t="shared" si="38"/>
        <v>3.5480180999784974</v>
      </c>
      <c r="G600">
        <f t="shared" si="39"/>
        <v>12.588432437775026</v>
      </c>
    </row>
    <row r="601" spans="4:7">
      <c r="D601">
        <f t="shared" si="36"/>
        <v>0</v>
      </c>
      <c r="E601">
        <f t="shared" si="37"/>
        <v>0</v>
      </c>
      <c r="F601">
        <f t="shared" si="38"/>
        <v>3.5480180999784974</v>
      </c>
      <c r="G601">
        <f t="shared" si="39"/>
        <v>12.588432437775026</v>
      </c>
    </row>
    <row r="602" spans="4:7">
      <c r="D602">
        <f t="shared" si="36"/>
        <v>0</v>
      </c>
      <c r="E602">
        <f t="shared" si="37"/>
        <v>0</v>
      </c>
      <c r="F602">
        <f t="shared" si="38"/>
        <v>3.5480180999784974</v>
      </c>
      <c r="G602">
        <f t="shared" si="39"/>
        <v>12.588432437775026</v>
      </c>
    </row>
    <row r="603" spans="4:7">
      <c r="D603">
        <f t="shared" si="36"/>
        <v>0</v>
      </c>
      <c r="E603">
        <f t="shared" si="37"/>
        <v>0</v>
      </c>
      <c r="F603">
        <f t="shared" si="38"/>
        <v>3.5480180999784974</v>
      </c>
      <c r="G603">
        <f t="shared" si="39"/>
        <v>12.588432437775026</v>
      </c>
    </row>
    <row r="604" spans="4:7">
      <c r="D604">
        <f t="shared" si="36"/>
        <v>0</v>
      </c>
      <c r="E604">
        <f t="shared" si="37"/>
        <v>0</v>
      </c>
      <c r="F604">
        <f t="shared" si="38"/>
        <v>3.5480180999784974</v>
      </c>
      <c r="G604">
        <f t="shared" si="39"/>
        <v>12.588432437775026</v>
      </c>
    </row>
    <row r="605" spans="4:7">
      <c r="D605">
        <f t="shared" si="36"/>
        <v>0</v>
      </c>
      <c r="E605">
        <f t="shared" si="37"/>
        <v>0</v>
      </c>
      <c r="F605">
        <f t="shared" si="38"/>
        <v>3.5480180999784974</v>
      </c>
      <c r="G605">
        <f t="shared" si="39"/>
        <v>12.588432437775026</v>
      </c>
    </row>
    <row r="606" spans="4:7">
      <c r="D606">
        <f t="shared" si="36"/>
        <v>0</v>
      </c>
      <c r="E606">
        <f t="shared" si="37"/>
        <v>0</v>
      </c>
      <c r="F606">
        <f t="shared" si="38"/>
        <v>3.5480180999784974</v>
      </c>
      <c r="G606">
        <f t="shared" si="39"/>
        <v>12.588432437775026</v>
      </c>
    </row>
    <row r="607" spans="4:7">
      <c r="D607">
        <f t="shared" si="36"/>
        <v>0</v>
      </c>
      <c r="E607">
        <f t="shared" si="37"/>
        <v>0</v>
      </c>
      <c r="F607">
        <f t="shared" si="38"/>
        <v>3.5480180999784974</v>
      </c>
      <c r="G607">
        <f t="shared" si="39"/>
        <v>12.588432437775026</v>
      </c>
    </row>
    <row r="608" spans="4:7">
      <c r="D608">
        <f t="shared" si="36"/>
        <v>0</v>
      </c>
      <c r="E608">
        <f t="shared" si="37"/>
        <v>0</v>
      </c>
      <c r="F608">
        <f t="shared" si="38"/>
        <v>3.5480180999784974</v>
      </c>
      <c r="G608">
        <f t="shared" si="39"/>
        <v>12.588432437775026</v>
      </c>
    </row>
    <row r="609" spans="4:7">
      <c r="D609">
        <f t="shared" si="36"/>
        <v>0</v>
      </c>
      <c r="E609">
        <f t="shared" si="37"/>
        <v>0</v>
      </c>
      <c r="F609">
        <f t="shared" si="38"/>
        <v>3.5480180999784974</v>
      </c>
      <c r="G609">
        <f t="shared" si="39"/>
        <v>12.588432437775026</v>
      </c>
    </row>
    <row r="610" spans="4:7">
      <c r="D610">
        <f t="shared" si="36"/>
        <v>0</v>
      </c>
      <c r="E610">
        <f t="shared" si="37"/>
        <v>0</v>
      </c>
      <c r="F610">
        <f t="shared" si="38"/>
        <v>3.5480180999784974</v>
      </c>
      <c r="G610">
        <f t="shared" si="39"/>
        <v>12.588432437775026</v>
      </c>
    </row>
    <row r="611" spans="4:7">
      <c r="D611">
        <f t="shared" si="36"/>
        <v>0</v>
      </c>
      <c r="E611">
        <f t="shared" si="37"/>
        <v>0</v>
      </c>
      <c r="F611">
        <f t="shared" si="38"/>
        <v>3.5480180999784974</v>
      </c>
      <c r="G611">
        <f t="shared" si="39"/>
        <v>12.588432437775026</v>
      </c>
    </row>
    <row r="612" spans="4:7">
      <c r="D612">
        <f t="shared" si="36"/>
        <v>0</v>
      </c>
      <c r="E612">
        <f t="shared" si="37"/>
        <v>0</v>
      </c>
      <c r="F612">
        <f t="shared" si="38"/>
        <v>3.5480180999784974</v>
      </c>
      <c r="G612">
        <f t="shared" si="39"/>
        <v>12.588432437775026</v>
      </c>
    </row>
    <row r="613" spans="4:7">
      <c r="D613">
        <f t="shared" si="36"/>
        <v>0</v>
      </c>
      <c r="E613">
        <f t="shared" si="37"/>
        <v>0</v>
      </c>
      <c r="F613">
        <f t="shared" si="38"/>
        <v>3.5480180999784974</v>
      </c>
      <c r="G613">
        <f t="shared" si="39"/>
        <v>12.588432437775026</v>
      </c>
    </row>
    <row r="614" spans="4:7">
      <c r="D614">
        <f t="shared" si="36"/>
        <v>0</v>
      </c>
      <c r="E614">
        <f t="shared" si="37"/>
        <v>0</v>
      </c>
      <c r="F614">
        <f t="shared" si="38"/>
        <v>3.5480180999784974</v>
      </c>
      <c r="G614">
        <f t="shared" si="39"/>
        <v>12.588432437775026</v>
      </c>
    </row>
    <row r="615" spans="4:7">
      <c r="D615">
        <f t="shared" si="36"/>
        <v>0</v>
      </c>
      <c r="E615">
        <f t="shared" si="37"/>
        <v>0</v>
      </c>
      <c r="F615">
        <f t="shared" si="38"/>
        <v>3.5480180999784974</v>
      </c>
      <c r="G615">
        <f t="shared" si="39"/>
        <v>12.588432437775026</v>
      </c>
    </row>
    <row r="616" spans="4:7">
      <c r="D616">
        <f t="shared" si="36"/>
        <v>0</v>
      </c>
      <c r="E616">
        <f t="shared" si="37"/>
        <v>0</v>
      </c>
      <c r="F616">
        <f t="shared" si="38"/>
        <v>3.5480180999784974</v>
      </c>
      <c r="G616">
        <f t="shared" si="39"/>
        <v>12.588432437775026</v>
      </c>
    </row>
    <row r="617" spans="4:7">
      <c r="D617">
        <f t="shared" si="36"/>
        <v>0</v>
      </c>
      <c r="E617">
        <f t="shared" si="37"/>
        <v>0</v>
      </c>
      <c r="F617">
        <f t="shared" si="38"/>
        <v>3.5480180999784974</v>
      </c>
      <c r="G617">
        <f t="shared" si="39"/>
        <v>12.588432437775026</v>
      </c>
    </row>
    <row r="618" spans="4:7">
      <c r="D618">
        <f t="shared" si="36"/>
        <v>0</v>
      </c>
      <c r="E618">
        <f t="shared" si="37"/>
        <v>0</v>
      </c>
      <c r="F618">
        <f t="shared" si="38"/>
        <v>3.5480180999784974</v>
      </c>
      <c r="G618">
        <f t="shared" si="39"/>
        <v>12.588432437775026</v>
      </c>
    </row>
    <row r="619" spans="4:7">
      <c r="D619">
        <f t="shared" si="36"/>
        <v>0</v>
      </c>
      <c r="E619">
        <f t="shared" si="37"/>
        <v>0</v>
      </c>
      <c r="F619">
        <f t="shared" si="38"/>
        <v>3.5480180999784974</v>
      </c>
      <c r="G619">
        <f t="shared" si="39"/>
        <v>12.588432437775026</v>
      </c>
    </row>
    <row r="620" spans="4:7">
      <c r="D620">
        <f t="shared" si="36"/>
        <v>0</v>
      </c>
      <c r="E620">
        <f t="shared" si="37"/>
        <v>0</v>
      </c>
      <c r="F620">
        <f t="shared" si="38"/>
        <v>3.5480180999784974</v>
      </c>
      <c r="G620">
        <f t="shared" si="39"/>
        <v>12.588432437775026</v>
      </c>
    </row>
    <row r="621" spans="4:7">
      <c r="D621">
        <f t="shared" si="36"/>
        <v>0</v>
      </c>
      <c r="E621">
        <f t="shared" si="37"/>
        <v>0</v>
      </c>
      <c r="F621">
        <f t="shared" si="38"/>
        <v>3.5480180999784974</v>
      </c>
      <c r="G621">
        <f t="shared" si="39"/>
        <v>12.588432437775026</v>
      </c>
    </row>
    <row r="622" spans="4:7">
      <c r="D622">
        <f t="shared" si="36"/>
        <v>0</v>
      </c>
      <c r="E622">
        <f t="shared" si="37"/>
        <v>0</v>
      </c>
      <c r="F622">
        <f t="shared" si="38"/>
        <v>3.5480180999784974</v>
      </c>
      <c r="G622">
        <f t="shared" si="39"/>
        <v>12.588432437775026</v>
      </c>
    </row>
    <row r="623" spans="4:7">
      <c r="D623">
        <f t="shared" si="36"/>
        <v>0</v>
      </c>
      <c r="E623">
        <f t="shared" si="37"/>
        <v>0</v>
      </c>
      <c r="F623">
        <f t="shared" si="38"/>
        <v>3.5480180999784974</v>
      </c>
      <c r="G623">
        <f t="shared" si="39"/>
        <v>12.588432437775026</v>
      </c>
    </row>
    <row r="624" spans="4:7">
      <c r="D624">
        <f t="shared" si="36"/>
        <v>0</v>
      </c>
      <c r="E624">
        <f t="shared" si="37"/>
        <v>0</v>
      </c>
      <c r="F624">
        <f t="shared" si="38"/>
        <v>3.5480180999784974</v>
      </c>
      <c r="G624">
        <f t="shared" si="39"/>
        <v>12.588432437775026</v>
      </c>
    </row>
    <row r="625" spans="4:7">
      <c r="D625">
        <f t="shared" si="36"/>
        <v>0</v>
      </c>
      <c r="E625">
        <f t="shared" si="37"/>
        <v>0</v>
      </c>
      <c r="F625">
        <f t="shared" si="38"/>
        <v>3.5480180999784974</v>
      </c>
      <c r="G625">
        <f t="shared" si="39"/>
        <v>12.588432437775026</v>
      </c>
    </row>
    <row r="626" spans="4:7">
      <c r="D626">
        <f t="shared" si="36"/>
        <v>0</v>
      </c>
      <c r="E626">
        <f t="shared" si="37"/>
        <v>0</v>
      </c>
      <c r="F626">
        <f t="shared" si="38"/>
        <v>3.5480180999784974</v>
      </c>
      <c r="G626">
        <f t="shared" si="39"/>
        <v>12.588432437775026</v>
      </c>
    </row>
    <row r="627" spans="4:7">
      <c r="D627">
        <f t="shared" si="36"/>
        <v>0</v>
      </c>
      <c r="E627">
        <f t="shared" si="37"/>
        <v>0</v>
      </c>
      <c r="F627">
        <f t="shared" si="38"/>
        <v>3.5480180999784974</v>
      </c>
      <c r="G627">
        <f t="shared" si="39"/>
        <v>12.588432437775026</v>
      </c>
    </row>
    <row r="628" spans="4:7">
      <c r="D628">
        <f t="shared" si="36"/>
        <v>0</v>
      </c>
      <c r="E628">
        <f t="shared" si="37"/>
        <v>0</v>
      </c>
      <c r="F628">
        <f t="shared" si="38"/>
        <v>3.5480180999784974</v>
      </c>
      <c r="G628">
        <f t="shared" si="39"/>
        <v>12.588432437775026</v>
      </c>
    </row>
    <row r="629" spans="4:7">
      <c r="D629">
        <f t="shared" si="36"/>
        <v>0</v>
      </c>
      <c r="E629">
        <f t="shared" si="37"/>
        <v>0</v>
      </c>
      <c r="F629">
        <f t="shared" si="38"/>
        <v>3.5480180999784974</v>
      </c>
      <c r="G629">
        <f t="shared" si="39"/>
        <v>12.588432437775026</v>
      </c>
    </row>
    <row r="630" spans="4:7">
      <c r="D630">
        <f t="shared" si="36"/>
        <v>0</v>
      </c>
      <c r="E630">
        <f t="shared" si="37"/>
        <v>0</v>
      </c>
      <c r="F630">
        <f t="shared" si="38"/>
        <v>3.5480180999784974</v>
      </c>
      <c r="G630">
        <f t="shared" si="39"/>
        <v>12.588432437775026</v>
      </c>
    </row>
    <row r="631" spans="4:7">
      <c r="D631">
        <f t="shared" si="36"/>
        <v>0</v>
      </c>
      <c r="E631">
        <f t="shared" si="37"/>
        <v>0</v>
      </c>
      <c r="F631">
        <f t="shared" si="38"/>
        <v>3.5480180999784974</v>
      </c>
      <c r="G631">
        <f t="shared" si="39"/>
        <v>12.588432437775026</v>
      </c>
    </row>
    <row r="632" spans="4:7">
      <c r="D632">
        <f t="shared" si="36"/>
        <v>0</v>
      </c>
      <c r="E632">
        <f t="shared" si="37"/>
        <v>0</v>
      </c>
      <c r="F632">
        <f t="shared" si="38"/>
        <v>3.5480180999784974</v>
      </c>
      <c r="G632">
        <f t="shared" si="39"/>
        <v>12.588432437775026</v>
      </c>
    </row>
    <row r="633" spans="4:7">
      <c r="D633">
        <f t="shared" si="36"/>
        <v>0</v>
      </c>
      <c r="E633">
        <f t="shared" si="37"/>
        <v>0</v>
      </c>
      <c r="F633">
        <f t="shared" si="38"/>
        <v>3.5480180999784974</v>
      </c>
      <c r="G633">
        <f t="shared" si="39"/>
        <v>12.588432437775026</v>
      </c>
    </row>
    <row r="634" spans="4:7">
      <c r="D634">
        <f t="shared" si="36"/>
        <v>0</v>
      </c>
      <c r="E634">
        <f t="shared" si="37"/>
        <v>0</v>
      </c>
      <c r="F634">
        <f t="shared" si="38"/>
        <v>3.5480180999784974</v>
      </c>
      <c r="G634">
        <f t="shared" si="39"/>
        <v>12.588432437775026</v>
      </c>
    </row>
    <row r="635" spans="4:7">
      <c r="D635">
        <f t="shared" si="36"/>
        <v>0</v>
      </c>
      <c r="E635">
        <f t="shared" si="37"/>
        <v>0</v>
      </c>
      <c r="F635">
        <f t="shared" si="38"/>
        <v>3.5480180999784974</v>
      </c>
      <c r="G635">
        <f t="shared" si="39"/>
        <v>12.588432437775026</v>
      </c>
    </row>
    <row r="636" spans="4:7">
      <c r="D636">
        <f t="shared" si="36"/>
        <v>0</v>
      </c>
      <c r="E636">
        <f t="shared" si="37"/>
        <v>0</v>
      </c>
      <c r="F636">
        <f t="shared" si="38"/>
        <v>3.5480180999784974</v>
      </c>
      <c r="G636">
        <f t="shared" si="39"/>
        <v>12.588432437775026</v>
      </c>
    </row>
    <row r="637" spans="4:7">
      <c r="D637">
        <f t="shared" si="36"/>
        <v>0</v>
      </c>
      <c r="E637">
        <f t="shared" si="37"/>
        <v>0</v>
      </c>
      <c r="F637">
        <f t="shared" si="38"/>
        <v>3.5480180999784974</v>
      </c>
      <c r="G637">
        <f t="shared" si="39"/>
        <v>12.588432437775026</v>
      </c>
    </row>
    <row r="638" spans="4:7">
      <c r="D638">
        <f t="shared" si="36"/>
        <v>0</v>
      </c>
      <c r="E638">
        <f t="shared" si="37"/>
        <v>0</v>
      </c>
      <c r="F638">
        <f t="shared" si="38"/>
        <v>3.5480180999784974</v>
      </c>
      <c r="G638">
        <f t="shared" si="39"/>
        <v>12.588432437775026</v>
      </c>
    </row>
    <row r="639" spans="4:7">
      <c r="D639">
        <f t="shared" si="36"/>
        <v>0</v>
      </c>
      <c r="E639">
        <f t="shared" si="37"/>
        <v>0</v>
      </c>
      <c r="F639">
        <f t="shared" si="38"/>
        <v>3.5480180999784974</v>
      </c>
      <c r="G639">
        <f t="shared" si="39"/>
        <v>12.588432437775026</v>
      </c>
    </row>
    <row r="640" spans="4:7">
      <c r="D640">
        <f t="shared" si="36"/>
        <v>0</v>
      </c>
      <c r="E640">
        <f t="shared" si="37"/>
        <v>0</v>
      </c>
      <c r="F640">
        <f t="shared" si="38"/>
        <v>3.5480180999784974</v>
      </c>
      <c r="G640">
        <f t="shared" si="39"/>
        <v>12.588432437775026</v>
      </c>
    </row>
    <row r="641" spans="4:7">
      <c r="D641">
        <f t="shared" si="36"/>
        <v>0</v>
      </c>
      <c r="E641">
        <f t="shared" si="37"/>
        <v>0</v>
      </c>
      <c r="F641">
        <f t="shared" si="38"/>
        <v>3.5480180999784974</v>
      </c>
      <c r="G641">
        <f t="shared" si="39"/>
        <v>12.588432437775026</v>
      </c>
    </row>
    <row r="642" spans="4:7">
      <c r="D642">
        <f t="shared" si="36"/>
        <v>0</v>
      </c>
      <c r="E642">
        <f t="shared" si="37"/>
        <v>0</v>
      </c>
      <c r="F642">
        <f t="shared" si="38"/>
        <v>3.5480180999784974</v>
      </c>
      <c r="G642">
        <f t="shared" si="39"/>
        <v>12.588432437775026</v>
      </c>
    </row>
    <row r="643" spans="4:7">
      <c r="D643">
        <f t="shared" si="36"/>
        <v>0</v>
      </c>
      <c r="E643">
        <f t="shared" si="37"/>
        <v>0</v>
      </c>
      <c r="F643">
        <f t="shared" si="38"/>
        <v>3.5480180999784974</v>
      </c>
      <c r="G643">
        <f t="shared" si="39"/>
        <v>12.588432437775026</v>
      </c>
    </row>
    <row r="644" spans="4:7">
      <c r="D644">
        <f t="shared" si="36"/>
        <v>0</v>
      </c>
      <c r="E644">
        <f t="shared" si="37"/>
        <v>0</v>
      </c>
      <c r="F644">
        <f t="shared" si="38"/>
        <v>3.5480180999784974</v>
      </c>
      <c r="G644">
        <f t="shared" si="39"/>
        <v>12.588432437775026</v>
      </c>
    </row>
    <row r="645" spans="4:7">
      <c r="D645">
        <f t="shared" si="36"/>
        <v>0</v>
      </c>
      <c r="E645">
        <f t="shared" si="37"/>
        <v>0</v>
      </c>
      <c r="F645">
        <f t="shared" si="38"/>
        <v>3.5480180999784974</v>
      </c>
      <c r="G645">
        <f t="shared" si="39"/>
        <v>12.588432437775026</v>
      </c>
    </row>
    <row r="646" spans="4:7">
      <c r="D646">
        <f t="shared" si="36"/>
        <v>0</v>
      </c>
      <c r="E646">
        <f t="shared" si="37"/>
        <v>0</v>
      </c>
      <c r="F646">
        <f t="shared" si="38"/>
        <v>3.5480180999784974</v>
      </c>
      <c r="G646">
        <f t="shared" si="39"/>
        <v>12.588432437775026</v>
      </c>
    </row>
    <row r="647" spans="4:7">
      <c r="D647">
        <f t="shared" si="36"/>
        <v>0</v>
      </c>
      <c r="E647">
        <f t="shared" si="37"/>
        <v>0</v>
      </c>
      <c r="F647">
        <f t="shared" si="38"/>
        <v>3.5480180999784974</v>
      </c>
      <c r="G647">
        <f t="shared" si="39"/>
        <v>12.588432437775026</v>
      </c>
    </row>
    <row r="648" spans="4:7">
      <c r="D648">
        <f t="shared" si="36"/>
        <v>0</v>
      </c>
      <c r="E648">
        <f t="shared" si="37"/>
        <v>0</v>
      </c>
      <c r="F648">
        <f t="shared" si="38"/>
        <v>3.5480180999784974</v>
      </c>
      <c r="G648">
        <f t="shared" si="39"/>
        <v>12.588432437775026</v>
      </c>
    </row>
    <row r="649" spans="4:7">
      <c r="D649">
        <f t="shared" ref="D649:D712" si="40">(A685-$A$44)*60</f>
        <v>0</v>
      </c>
      <c r="E649">
        <f t="shared" ref="E649:E712" si="41">B685</f>
        <v>0</v>
      </c>
      <c r="F649">
        <f t="shared" ref="F649:F712" si="42">$J$10*EXP(-$J$11*D649)+$J$12</f>
        <v>3.5480180999784974</v>
      </c>
      <c r="G649">
        <f t="shared" ref="G649:G712" si="43">(E649-F649)^2</f>
        <v>12.588432437775026</v>
      </c>
    </row>
    <row r="650" spans="4:7">
      <c r="D650">
        <f t="shared" si="40"/>
        <v>0</v>
      </c>
      <c r="E650">
        <f t="shared" si="41"/>
        <v>0</v>
      </c>
      <c r="F650">
        <f t="shared" si="42"/>
        <v>3.5480180999784974</v>
      </c>
      <c r="G650">
        <f t="shared" si="43"/>
        <v>12.588432437775026</v>
      </c>
    </row>
    <row r="651" spans="4:7">
      <c r="D651">
        <f t="shared" si="40"/>
        <v>0</v>
      </c>
      <c r="E651">
        <f t="shared" si="41"/>
        <v>0</v>
      </c>
      <c r="F651">
        <f t="shared" si="42"/>
        <v>3.5480180999784974</v>
      </c>
      <c r="G651">
        <f t="shared" si="43"/>
        <v>12.588432437775026</v>
      </c>
    </row>
    <row r="652" spans="4:7">
      <c r="D652">
        <f t="shared" si="40"/>
        <v>0</v>
      </c>
      <c r="E652">
        <f t="shared" si="41"/>
        <v>0</v>
      </c>
      <c r="F652">
        <f t="shared" si="42"/>
        <v>3.5480180999784974</v>
      </c>
      <c r="G652">
        <f t="shared" si="43"/>
        <v>12.588432437775026</v>
      </c>
    </row>
    <row r="653" spans="4:7">
      <c r="D653">
        <f t="shared" si="40"/>
        <v>0</v>
      </c>
      <c r="E653">
        <f t="shared" si="41"/>
        <v>0</v>
      </c>
      <c r="F653">
        <f t="shared" si="42"/>
        <v>3.5480180999784974</v>
      </c>
      <c r="G653">
        <f t="shared" si="43"/>
        <v>12.588432437775026</v>
      </c>
    </row>
    <row r="654" spans="4:7">
      <c r="D654">
        <f t="shared" si="40"/>
        <v>0</v>
      </c>
      <c r="E654">
        <f t="shared" si="41"/>
        <v>0</v>
      </c>
      <c r="F654">
        <f t="shared" si="42"/>
        <v>3.5480180999784974</v>
      </c>
      <c r="G654">
        <f t="shared" si="43"/>
        <v>12.588432437775026</v>
      </c>
    </row>
    <row r="655" spans="4:7">
      <c r="D655">
        <f t="shared" si="40"/>
        <v>0</v>
      </c>
      <c r="E655">
        <f t="shared" si="41"/>
        <v>0</v>
      </c>
      <c r="F655">
        <f t="shared" si="42"/>
        <v>3.5480180999784974</v>
      </c>
      <c r="G655">
        <f t="shared" si="43"/>
        <v>12.588432437775026</v>
      </c>
    </row>
    <row r="656" spans="4:7">
      <c r="D656">
        <f t="shared" si="40"/>
        <v>0</v>
      </c>
      <c r="E656">
        <f t="shared" si="41"/>
        <v>0</v>
      </c>
      <c r="F656">
        <f t="shared" si="42"/>
        <v>3.5480180999784974</v>
      </c>
      <c r="G656">
        <f t="shared" si="43"/>
        <v>12.588432437775026</v>
      </c>
    </row>
    <row r="657" spans="4:7">
      <c r="D657">
        <f t="shared" si="40"/>
        <v>0</v>
      </c>
      <c r="E657">
        <f t="shared" si="41"/>
        <v>0</v>
      </c>
      <c r="F657">
        <f t="shared" si="42"/>
        <v>3.5480180999784974</v>
      </c>
      <c r="G657">
        <f t="shared" si="43"/>
        <v>12.588432437775026</v>
      </c>
    </row>
    <row r="658" spans="4:7">
      <c r="D658">
        <f t="shared" si="40"/>
        <v>0</v>
      </c>
      <c r="E658">
        <f t="shared" si="41"/>
        <v>0</v>
      </c>
      <c r="F658">
        <f t="shared" si="42"/>
        <v>3.5480180999784974</v>
      </c>
      <c r="G658">
        <f t="shared" si="43"/>
        <v>12.588432437775026</v>
      </c>
    </row>
    <row r="659" spans="4:7">
      <c r="D659">
        <f t="shared" si="40"/>
        <v>0</v>
      </c>
      <c r="E659">
        <f t="shared" si="41"/>
        <v>0</v>
      </c>
      <c r="F659">
        <f t="shared" si="42"/>
        <v>3.5480180999784974</v>
      </c>
      <c r="G659">
        <f t="shared" si="43"/>
        <v>12.588432437775026</v>
      </c>
    </row>
    <row r="660" spans="4:7">
      <c r="D660">
        <f t="shared" si="40"/>
        <v>0</v>
      </c>
      <c r="E660">
        <f t="shared" si="41"/>
        <v>0</v>
      </c>
      <c r="F660">
        <f t="shared" si="42"/>
        <v>3.5480180999784974</v>
      </c>
      <c r="G660">
        <f t="shared" si="43"/>
        <v>12.588432437775026</v>
      </c>
    </row>
    <row r="661" spans="4:7">
      <c r="D661">
        <f t="shared" si="40"/>
        <v>0</v>
      </c>
      <c r="E661">
        <f t="shared" si="41"/>
        <v>0</v>
      </c>
      <c r="F661">
        <f t="shared" si="42"/>
        <v>3.5480180999784974</v>
      </c>
      <c r="G661">
        <f t="shared" si="43"/>
        <v>12.588432437775026</v>
      </c>
    </row>
    <row r="662" spans="4:7">
      <c r="D662">
        <f t="shared" si="40"/>
        <v>0</v>
      </c>
      <c r="E662">
        <f t="shared" si="41"/>
        <v>0</v>
      </c>
      <c r="F662">
        <f t="shared" si="42"/>
        <v>3.5480180999784974</v>
      </c>
      <c r="G662">
        <f t="shared" si="43"/>
        <v>12.588432437775026</v>
      </c>
    </row>
    <row r="663" spans="4:7">
      <c r="D663">
        <f t="shared" si="40"/>
        <v>0</v>
      </c>
      <c r="E663">
        <f t="shared" si="41"/>
        <v>0</v>
      </c>
      <c r="F663">
        <f t="shared" si="42"/>
        <v>3.5480180999784974</v>
      </c>
      <c r="G663">
        <f t="shared" si="43"/>
        <v>12.588432437775026</v>
      </c>
    </row>
    <row r="664" spans="4:7">
      <c r="D664">
        <f t="shared" si="40"/>
        <v>0</v>
      </c>
      <c r="E664">
        <f t="shared" si="41"/>
        <v>0</v>
      </c>
      <c r="F664">
        <f t="shared" si="42"/>
        <v>3.5480180999784974</v>
      </c>
      <c r="G664">
        <f t="shared" si="43"/>
        <v>12.588432437775026</v>
      </c>
    </row>
    <row r="665" spans="4:7">
      <c r="D665">
        <f t="shared" si="40"/>
        <v>0</v>
      </c>
      <c r="E665">
        <f t="shared" si="41"/>
        <v>0</v>
      </c>
      <c r="F665">
        <f t="shared" si="42"/>
        <v>3.5480180999784974</v>
      </c>
      <c r="G665">
        <f t="shared" si="43"/>
        <v>12.588432437775026</v>
      </c>
    </row>
    <row r="666" spans="4:7">
      <c r="D666">
        <f t="shared" si="40"/>
        <v>0</v>
      </c>
      <c r="E666">
        <f t="shared" si="41"/>
        <v>0</v>
      </c>
      <c r="F666">
        <f t="shared" si="42"/>
        <v>3.5480180999784974</v>
      </c>
      <c r="G666">
        <f t="shared" si="43"/>
        <v>12.588432437775026</v>
      </c>
    </row>
    <row r="667" spans="4:7">
      <c r="D667">
        <f t="shared" si="40"/>
        <v>0</v>
      </c>
      <c r="E667">
        <f t="shared" si="41"/>
        <v>0</v>
      </c>
      <c r="F667">
        <f t="shared" si="42"/>
        <v>3.5480180999784974</v>
      </c>
      <c r="G667">
        <f t="shared" si="43"/>
        <v>12.588432437775026</v>
      </c>
    </row>
    <row r="668" spans="4:7">
      <c r="D668">
        <f t="shared" si="40"/>
        <v>0</v>
      </c>
      <c r="E668">
        <f t="shared" si="41"/>
        <v>0</v>
      </c>
      <c r="F668">
        <f t="shared" si="42"/>
        <v>3.5480180999784974</v>
      </c>
      <c r="G668">
        <f t="shared" si="43"/>
        <v>12.588432437775026</v>
      </c>
    </row>
    <row r="669" spans="4:7">
      <c r="D669">
        <f t="shared" si="40"/>
        <v>0</v>
      </c>
      <c r="E669">
        <f t="shared" si="41"/>
        <v>0</v>
      </c>
      <c r="F669">
        <f t="shared" si="42"/>
        <v>3.5480180999784974</v>
      </c>
      <c r="G669">
        <f t="shared" si="43"/>
        <v>12.588432437775026</v>
      </c>
    </row>
    <row r="670" spans="4:7">
      <c r="D670">
        <f t="shared" si="40"/>
        <v>0</v>
      </c>
      <c r="E670">
        <f t="shared" si="41"/>
        <v>0</v>
      </c>
      <c r="F670">
        <f t="shared" si="42"/>
        <v>3.5480180999784974</v>
      </c>
      <c r="G670">
        <f t="shared" si="43"/>
        <v>12.588432437775026</v>
      </c>
    </row>
    <row r="671" spans="4:7">
      <c r="D671">
        <f t="shared" si="40"/>
        <v>0</v>
      </c>
      <c r="E671">
        <f t="shared" si="41"/>
        <v>0</v>
      </c>
      <c r="F671">
        <f t="shared" si="42"/>
        <v>3.5480180999784974</v>
      </c>
      <c r="G671">
        <f t="shared" si="43"/>
        <v>12.588432437775026</v>
      </c>
    </row>
    <row r="672" spans="4:7">
      <c r="D672">
        <f t="shared" si="40"/>
        <v>0</v>
      </c>
      <c r="E672">
        <f t="shared" si="41"/>
        <v>0</v>
      </c>
      <c r="F672">
        <f t="shared" si="42"/>
        <v>3.5480180999784974</v>
      </c>
      <c r="G672">
        <f t="shared" si="43"/>
        <v>12.588432437775026</v>
      </c>
    </row>
    <row r="673" spans="4:7">
      <c r="D673">
        <f t="shared" si="40"/>
        <v>0</v>
      </c>
      <c r="E673">
        <f t="shared" si="41"/>
        <v>0</v>
      </c>
      <c r="F673">
        <f t="shared" si="42"/>
        <v>3.5480180999784974</v>
      </c>
      <c r="G673">
        <f t="shared" si="43"/>
        <v>12.588432437775026</v>
      </c>
    </row>
    <row r="674" spans="4:7">
      <c r="D674">
        <f t="shared" si="40"/>
        <v>0</v>
      </c>
      <c r="E674">
        <f t="shared" si="41"/>
        <v>0</v>
      </c>
      <c r="F674">
        <f t="shared" si="42"/>
        <v>3.5480180999784974</v>
      </c>
      <c r="G674">
        <f t="shared" si="43"/>
        <v>12.588432437775026</v>
      </c>
    </row>
    <row r="675" spans="4:7">
      <c r="D675">
        <f t="shared" si="40"/>
        <v>0</v>
      </c>
      <c r="E675">
        <f t="shared" si="41"/>
        <v>0</v>
      </c>
      <c r="F675">
        <f t="shared" si="42"/>
        <v>3.5480180999784974</v>
      </c>
      <c r="G675">
        <f t="shared" si="43"/>
        <v>12.588432437775026</v>
      </c>
    </row>
    <row r="676" spans="4:7">
      <c r="D676">
        <f t="shared" si="40"/>
        <v>0</v>
      </c>
      <c r="E676">
        <f t="shared" si="41"/>
        <v>0</v>
      </c>
      <c r="F676">
        <f t="shared" si="42"/>
        <v>3.5480180999784974</v>
      </c>
      <c r="G676">
        <f t="shared" si="43"/>
        <v>12.588432437775026</v>
      </c>
    </row>
    <row r="677" spans="4:7">
      <c r="D677">
        <f t="shared" si="40"/>
        <v>0</v>
      </c>
      <c r="E677">
        <f t="shared" si="41"/>
        <v>0</v>
      </c>
      <c r="F677">
        <f t="shared" si="42"/>
        <v>3.5480180999784974</v>
      </c>
      <c r="G677">
        <f t="shared" si="43"/>
        <v>12.588432437775026</v>
      </c>
    </row>
    <row r="678" spans="4:7">
      <c r="D678">
        <f t="shared" si="40"/>
        <v>0</v>
      </c>
      <c r="E678">
        <f t="shared" si="41"/>
        <v>0</v>
      </c>
      <c r="F678">
        <f t="shared" si="42"/>
        <v>3.5480180999784974</v>
      </c>
      <c r="G678">
        <f t="shared" si="43"/>
        <v>12.588432437775026</v>
      </c>
    </row>
    <row r="679" spans="4:7">
      <c r="D679">
        <f t="shared" si="40"/>
        <v>0</v>
      </c>
      <c r="E679">
        <f t="shared" si="41"/>
        <v>0</v>
      </c>
      <c r="F679">
        <f t="shared" si="42"/>
        <v>3.5480180999784974</v>
      </c>
      <c r="G679">
        <f t="shared" si="43"/>
        <v>12.588432437775026</v>
      </c>
    </row>
    <row r="680" spans="4:7">
      <c r="D680">
        <f t="shared" si="40"/>
        <v>0</v>
      </c>
      <c r="E680">
        <f t="shared" si="41"/>
        <v>0</v>
      </c>
      <c r="F680">
        <f t="shared" si="42"/>
        <v>3.5480180999784974</v>
      </c>
      <c r="G680">
        <f t="shared" si="43"/>
        <v>12.588432437775026</v>
      </c>
    </row>
    <row r="681" spans="4:7">
      <c r="D681">
        <f t="shared" si="40"/>
        <v>0</v>
      </c>
      <c r="E681">
        <f t="shared" si="41"/>
        <v>0</v>
      </c>
      <c r="F681">
        <f t="shared" si="42"/>
        <v>3.5480180999784974</v>
      </c>
      <c r="G681">
        <f t="shared" si="43"/>
        <v>12.588432437775026</v>
      </c>
    </row>
    <row r="682" spans="4:7">
      <c r="D682">
        <f t="shared" si="40"/>
        <v>0</v>
      </c>
      <c r="E682">
        <f t="shared" si="41"/>
        <v>0</v>
      </c>
      <c r="F682">
        <f t="shared" si="42"/>
        <v>3.5480180999784974</v>
      </c>
      <c r="G682">
        <f t="shared" si="43"/>
        <v>12.588432437775026</v>
      </c>
    </row>
    <row r="683" spans="4:7">
      <c r="D683">
        <f t="shared" si="40"/>
        <v>0</v>
      </c>
      <c r="E683">
        <f t="shared" si="41"/>
        <v>0</v>
      </c>
      <c r="F683">
        <f t="shared" si="42"/>
        <v>3.5480180999784974</v>
      </c>
      <c r="G683">
        <f t="shared" si="43"/>
        <v>12.588432437775026</v>
      </c>
    </row>
    <row r="684" spans="4:7">
      <c r="D684">
        <f t="shared" si="40"/>
        <v>0</v>
      </c>
      <c r="E684">
        <f t="shared" si="41"/>
        <v>0</v>
      </c>
      <c r="F684">
        <f t="shared" si="42"/>
        <v>3.5480180999784974</v>
      </c>
      <c r="G684">
        <f t="shared" si="43"/>
        <v>12.588432437775026</v>
      </c>
    </row>
    <row r="685" spans="4:7">
      <c r="D685">
        <f t="shared" si="40"/>
        <v>0</v>
      </c>
      <c r="E685">
        <f t="shared" si="41"/>
        <v>0</v>
      </c>
      <c r="F685">
        <f t="shared" si="42"/>
        <v>3.5480180999784974</v>
      </c>
      <c r="G685">
        <f t="shared" si="43"/>
        <v>12.588432437775026</v>
      </c>
    </row>
    <row r="686" spans="4:7">
      <c r="D686">
        <f t="shared" si="40"/>
        <v>0</v>
      </c>
      <c r="E686">
        <f t="shared" si="41"/>
        <v>0</v>
      </c>
      <c r="F686">
        <f t="shared" si="42"/>
        <v>3.5480180999784974</v>
      </c>
      <c r="G686">
        <f t="shared" si="43"/>
        <v>12.588432437775026</v>
      </c>
    </row>
    <row r="687" spans="4:7">
      <c r="D687">
        <f t="shared" si="40"/>
        <v>0</v>
      </c>
      <c r="E687">
        <f t="shared" si="41"/>
        <v>0</v>
      </c>
      <c r="F687">
        <f t="shared" si="42"/>
        <v>3.5480180999784974</v>
      </c>
      <c r="G687">
        <f t="shared" si="43"/>
        <v>12.588432437775026</v>
      </c>
    </row>
    <row r="688" spans="4:7">
      <c r="D688">
        <f t="shared" si="40"/>
        <v>0</v>
      </c>
      <c r="E688">
        <f t="shared" si="41"/>
        <v>0</v>
      </c>
      <c r="F688">
        <f t="shared" si="42"/>
        <v>3.5480180999784974</v>
      </c>
      <c r="G688">
        <f t="shared" si="43"/>
        <v>12.588432437775026</v>
      </c>
    </row>
    <row r="689" spans="4:7">
      <c r="D689">
        <f t="shared" si="40"/>
        <v>0</v>
      </c>
      <c r="E689">
        <f t="shared" si="41"/>
        <v>0</v>
      </c>
      <c r="F689">
        <f t="shared" si="42"/>
        <v>3.5480180999784974</v>
      </c>
      <c r="G689">
        <f t="shared" si="43"/>
        <v>12.588432437775026</v>
      </c>
    </row>
    <row r="690" spans="4:7">
      <c r="D690">
        <f t="shared" si="40"/>
        <v>0</v>
      </c>
      <c r="E690">
        <f t="shared" si="41"/>
        <v>0</v>
      </c>
      <c r="F690">
        <f t="shared" si="42"/>
        <v>3.5480180999784974</v>
      </c>
      <c r="G690">
        <f t="shared" si="43"/>
        <v>12.588432437775026</v>
      </c>
    </row>
    <row r="691" spans="4:7">
      <c r="D691">
        <f t="shared" si="40"/>
        <v>0</v>
      </c>
      <c r="E691">
        <f t="shared" si="41"/>
        <v>0</v>
      </c>
      <c r="F691">
        <f t="shared" si="42"/>
        <v>3.5480180999784974</v>
      </c>
      <c r="G691">
        <f t="shared" si="43"/>
        <v>12.588432437775026</v>
      </c>
    </row>
    <row r="692" spans="4:7">
      <c r="D692">
        <f t="shared" si="40"/>
        <v>0</v>
      </c>
      <c r="E692">
        <f t="shared" si="41"/>
        <v>0</v>
      </c>
      <c r="F692">
        <f t="shared" si="42"/>
        <v>3.5480180999784974</v>
      </c>
      <c r="G692">
        <f t="shared" si="43"/>
        <v>12.588432437775026</v>
      </c>
    </row>
    <row r="693" spans="4:7">
      <c r="D693">
        <f t="shared" si="40"/>
        <v>0</v>
      </c>
      <c r="E693">
        <f t="shared" si="41"/>
        <v>0</v>
      </c>
      <c r="F693">
        <f t="shared" si="42"/>
        <v>3.5480180999784974</v>
      </c>
      <c r="G693">
        <f t="shared" si="43"/>
        <v>12.588432437775026</v>
      </c>
    </row>
    <row r="694" spans="4:7">
      <c r="D694">
        <f t="shared" si="40"/>
        <v>0</v>
      </c>
      <c r="E694">
        <f t="shared" si="41"/>
        <v>0</v>
      </c>
      <c r="F694">
        <f t="shared" si="42"/>
        <v>3.5480180999784974</v>
      </c>
      <c r="G694">
        <f t="shared" si="43"/>
        <v>12.588432437775026</v>
      </c>
    </row>
    <row r="695" spans="4:7">
      <c r="D695">
        <f t="shared" si="40"/>
        <v>0</v>
      </c>
      <c r="E695">
        <f t="shared" si="41"/>
        <v>0</v>
      </c>
      <c r="F695">
        <f t="shared" si="42"/>
        <v>3.5480180999784974</v>
      </c>
      <c r="G695">
        <f t="shared" si="43"/>
        <v>12.588432437775026</v>
      </c>
    </row>
    <row r="696" spans="4:7">
      <c r="D696">
        <f t="shared" si="40"/>
        <v>0</v>
      </c>
      <c r="E696">
        <f t="shared" si="41"/>
        <v>0</v>
      </c>
      <c r="F696">
        <f t="shared" si="42"/>
        <v>3.5480180999784974</v>
      </c>
      <c r="G696">
        <f t="shared" si="43"/>
        <v>12.588432437775026</v>
      </c>
    </row>
    <row r="697" spans="4:7">
      <c r="D697">
        <f t="shared" si="40"/>
        <v>0</v>
      </c>
      <c r="E697">
        <f t="shared" si="41"/>
        <v>0</v>
      </c>
      <c r="F697">
        <f t="shared" si="42"/>
        <v>3.5480180999784974</v>
      </c>
      <c r="G697">
        <f t="shared" si="43"/>
        <v>12.588432437775026</v>
      </c>
    </row>
    <row r="698" spans="4:7">
      <c r="D698">
        <f t="shared" si="40"/>
        <v>0</v>
      </c>
      <c r="E698">
        <f t="shared" si="41"/>
        <v>0</v>
      </c>
      <c r="F698">
        <f t="shared" si="42"/>
        <v>3.5480180999784974</v>
      </c>
      <c r="G698">
        <f t="shared" si="43"/>
        <v>12.588432437775026</v>
      </c>
    </row>
    <row r="699" spans="4:7">
      <c r="D699">
        <f t="shared" si="40"/>
        <v>0</v>
      </c>
      <c r="E699">
        <f t="shared" si="41"/>
        <v>0</v>
      </c>
      <c r="F699">
        <f t="shared" si="42"/>
        <v>3.5480180999784974</v>
      </c>
      <c r="G699">
        <f t="shared" si="43"/>
        <v>12.588432437775026</v>
      </c>
    </row>
    <row r="700" spans="4:7">
      <c r="D700">
        <f t="shared" si="40"/>
        <v>0</v>
      </c>
      <c r="E700">
        <f t="shared" si="41"/>
        <v>0</v>
      </c>
      <c r="F700">
        <f t="shared" si="42"/>
        <v>3.5480180999784974</v>
      </c>
      <c r="G700">
        <f t="shared" si="43"/>
        <v>12.588432437775026</v>
      </c>
    </row>
    <row r="701" spans="4:7">
      <c r="D701">
        <f t="shared" si="40"/>
        <v>0</v>
      </c>
      <c r="E701">
        <f t="shared" si="41"/>
        <v>0</v>
      </c>
      <c r="F701">
        <f t="shared" si="42"/>
        <v>3.5480180999784974</v>
      </c>
      <c r="G701">
        <f t="shared" si="43"/>
        <v>12.588432437775026</v>
      </c>
    </row>
    <row r="702" spans="4:7">
      <c r="D702">
        <f t="shared" si="40"/>
        <v>0</v>
      </c>
      <c r="E702">
        <f t="shared" si="41"/>
        <v>0</v>
      </c>
      <c r="F702">
        <f t="shared" si="42"/>
        <v>3.5480180999784974</v>
      </c>
      <c r="G702">
        <f t="shared" si="43"/>
        <v>12.588432437775026</v>
      </c>
    </row>
    <row r="703" spans="4:7">
      <c r="D703">
        <f t="shared" si="40"/>
        <v>0</v>
      </c>
      <c r="E703">
        <f t="shared" si="41"/>
        <v>0</v>
      </c>
      <c r="F703">
        <f t="shared" si="42"/>
        <v>3.5480180999784974</v>
      </c>
      <c r="G703">
        <f t="shared" si="43"/>
        <v>12.588432437775026</v>
      </c>
    </row>
    <row r="704" spans="4:7">
      <c r="D704">
        <f t="shared" si="40"/>
        <v>0</v>
      </c>
      <c r="E704">
        <f t="shared" si="41"/>
        <v>0</v>
      </c>
      <c r="F704">
        <f t="shared" si="42"/>
        <v>3.5480180999784974</v>
      </c>
      <c r="G704">
        <f t="shared" si="43"/>
        <v>12.588432437775026</v>
      </c>
    </row>
    <row r="705" spans="4:7">
      <c r="D705">
        <f t="shared" si="40"/>
        <v>0</v>
      </c>
      <c r="E705">
        <f t="shared" si="41"/>
        <v>0</v>
      </c>
      <c r="F705">
        <f t="shared" si="42"/>
        <v>3.5480180999784974</v>
      </c>
      <c r="G705">
        <f t="shared" si="43"/>
        <v>12.588432437775026</v>
      </c>
    </row>
    <row r="706" spans="4:7">
      <c r="D706">
        <f t="shared" si="40"/>
        <v>0</v>
      </c>
      <c r="E706">
        <f t="shared" si="41"/>
        <v>0</v>
      </c>
      <c r="F706">
        <f t="shared" si="42"/>
        <v>3.5480180999784974</v>
      </c>
      <c r="G706">
        <f t="shared" si="43"/>
        <v>12.588432437775026</v>
      </c>
    </row>
    <row r="707" spans="4:7">
      <c r="D707">
        <f t="shared" si="40"/>
        <v>0</v>
      </c>
      <c r="E707">
        <f t="shared" si="41"/>
        <v>0</v>
      </c>
      <c r="F707">
        <f t="shared" si="42"/>
        <v>3.5480180999784974</v>
      </c>
      <c r="G707">
        <f t="shared" si="43"/>
        <v>12.588432437775026</v>
      </c>
    </row>
    <row r="708" spans="4:7">
      <c r="D708">
        <f t="shared" si="40"/>
        <v>0</v>
      </c>
      <c r="E708">
        <f t="shared" si="41"/>
        <v>0</v>
      </c>
      <c r="F708">
        <f t="shared" si="42"/>
        <v>3.5480180999784974</v>
      </c>
      <c r="G708">
        <f t="shared" si="43"/>
        <v>12.588432437775026</v>
      </c>
    </row>
    <row r="709" spans="4:7">
      <c r="D709">
        <f t="shared" si="40"/>
        <v>0</v>
      </c>
      <c r="E709">
        <f t="shared" si="41"/>
        <v>0</v>
      </c>
      <c r="F709">
        <f t="shared" si="42"/>
        <v>3.5480180999784974</v>
      </c>
      <c r="G709">
        <f t="shared" si="43"/>
        <v>12.588432437775026</v>
      </c>
    </row>
    <row r="710" spans="4:7">
      <c r="D710">
        <f t="shared" si="40"/>
        <v>0</v>
      </c>
      <c r="E710">
        <f t="shared" si="41"/>
        <v>0</v>
      </c>
      <c r="F710">
        <f t="shared" si="42"/>
        <v>3.5480180999784974</v>
      </c>
      <c r="G710">
        <f t="shared" si="43"/>
        <v>12.588432437775026</v>
      </c>
    </row>
    <row r="711" spans="4:7">
      <c r="D711">
        <f t="shared" si="40"/>
        <v>0</v>
      </c>
      <c r="E711">
        <f t="shared" si="41"/>
        <v>0</v>
      </c>
      <c r="F711">
        <f t="shared" si="42"/>
        <v>3.5480180999784974</v>
      </c>
      <c r="G711">
        <f t="shared" si="43"/>
        <v>12.588432437775026</v>
      </c>
    </row>
    <row r="712" spans="4:7">
      <c r="D712">
        <f t="shared" si="40"/>
        <v>0</v>
      </c>
      <c r="E712">
        <f t="shared" si="41"/>
        <v>0</v>
      </c>
      <c r="F712">
        <f t="shared" si="42"/>
        <v>3.5480180999784974</v>
      </c>
      <c r="G712">
        <f t="shared" si="43"/>
        <v>12.588432437775026</v>
      </c>
    </row>
    <row r="713" spans="4:7">
      <c r="D713">
        <f t="shared" ref="D713:D776" si="44">(A749-$A$44)*60</f>
        <v>0</v>
      </c>
      <c r="E713">
        <f t="shared" ref="E713:E776" si="45">B749</f>
        <v>0</v>
      </c>
      <c r="F713">
        <f t="shared" ref="F713:F776" si="46">$J$10*EXP(-$J$11*D713)+$J$12</f>
        <v>3.5480180999784974</v>
      </c>
      <c r="G713">
        <f t="shared" ref="G713:G776" si="47">(E713-F713)^2</f>
        <v>12.588432437775026</v>
      </c>
    </row>
    <row r="714" spans="4:7">
      <c r="D714">
        <f t="shared" si="44"/>
        <v>0</v>
      </c>
      <c r="E714">
        <f t="shared" si="45"/>
        <v>0</v>
      </c>
      <c r="F714">
        <f t="shared" si="46"/>
        <v>3.5480180999784974</v>
      </c>
      <c r="G714">
        <f t="shared" si="47"/>
        <v>12.588432437775026</v>
      </c>
    </row>
    <row r="715" spans="4:7">
      <c r="D715">
        <f t="shared" si="44"/>
        <v>0</v>
      </c>
      <c r="E715">
        <f t="shared" si="45"/>
        <v>0</v>
      </c>
      <c r="F715">
        <f t="shared" si="46"/>
        <v>3.5480180999784974</v>
      </c>
      <c r="G715">
        <f t="shared" si="47"/>
        <v>12.588432437775026</v>
      </c>
    </row>
    <row r="716" spans="4:7">
      <c r="D716">
        <f t="shared" si="44"/>
        <v>0</v>
      </c>
      <c r="E716">
        <f t="shared" si="45"/>
        <v>0</v>
      </c>
      <c r="F716">
        <f t="shared" si="46"/>
        <v>3.5480180999784974</v>
      </c>
      <c r="G716">
        <f t="shared" si="47"/>
        <v>12.588432437775026</v>
      </c>
    </row>
    <row r="717" spans="4:7">
      <c r="D717">
        <f t="shared" si="44"/>
        <v>0</v>
      </c>
      <c r="E717">
        <f t="shared" si="45"/>
        <v>0</v>
      </c>
      <c r="F717">
        <f t="shared" si="46"/>
        <v>3.5480180999784974</v>
      </c>
      <c r="G717">
        <f t="shared" si="47"/>
        <v>12.588432437775026</v>
      </c>
    </row>
    <row r="718" spans="4:7">
      <c r="D718">
        <f t="shared" si="44"/>
        <v>0</v>
      </c>
      <c r="E718">
        <f t="shared" si="45"/>
        <v>0</v>
      </c>
      <c r="F718">
        <f t="shared" si="46"/>
        <v>3.5480180999784974</v>
      </c>
      <c r="G718">
        <f t="shared" si="47"/>
        <v>12.588432437775026</v>
      </c>
    </row>
    <row r="719" spans="4:7">
      <c r="D719">
        <f t="shared" si="44"/>
        <v>0</v>
      </c>
      <c r="E719">
        <f t="shared" si="45"/>
        <v>0</v>
      </c>
      <c r="F719">
        <f t="shared" si="46"/>
        <v>3.5480180999784974</v>
      </c>
      <c r="G719">
        <f t="shared" si="47"/>
        <v>12.588432437775026</v>
      </c>
    </row>
    <row r="720" spans="4:7">
      <c r="D720">
        <f t="shared" si="44"/>
        <v>0</v>
      </c>
      <c r="E720">
        <f t="shared" si="45"/>
        <v>0</v>
      </c>
      <c r="F720">
        <f t="shared" si="46"/>
        <v>3.5480180999784974</v>
      </c>
      <c r="G720">
        <f t="shared" si="47"/>
        <v>12.588432437775026</v>
      </c>
    </row>
    <row r="721" spans="4:7">
      <c r="D721">
        <f t="shared" si="44"/>
        <v>0</v>
      </c>
      <c r="E721">
        <f t="shared" si="45"/>
        <v>0</v>
      </c>
      <c r="F721">
        <f t="shared" si="46"/>
        <v>3.5480180999784974</v>
      </c>
      <c r="G721">
        <f t="shared" si="47"/>
        <v>12.588432437775026</v>
      </c>
    </row>
    <row r="722" spans="4:7">
      <c r="D722">
        <f t="shared" si="44"/>
        <v>0</v>
      </c>
      <c r="E722">
        <f t="shared" si="45"/>
        <v>0</v>
      </c>
      <c r="F722">
        <f t="shared" si="46"/>
        <v>3.5480180999784974</v>
      </c>
      <c r="G722">
        <f t="shared" si="47"/>
        <v>12.588432437775026</v>
      </c>
    </row>
    <row r="723" spans="4:7">
      <c r="D723">
        <f t="shared" si="44"/>
        <v>0</v>
      </c>
      <c r="E723">
        <f t="shared" si="45"/>
        <v>0</v>
      </c>
      <c r="F723">
        <f t="shared" si="46"/>
        <v>3.5480180999784974</v>
      </c>
      <c r="G723">
        <f t="shared" si="47"/>
        <v>12.588432437775026</v>
      </c>
    </row>
    <row r="724" spans="4:7">
      <c r="D724">
        <f t="shared" si="44"/>
        <v>0</v>
      </c>
      <c r="E724">
        <f t="shared" si="45"/>
        <v>0</v>
      </c>
      <c r="F724">
        <f t="shared" si="46"/>
        <v>3.5480180999784974</v>
      </c>
      <c r="G724">
        <f t="shared" si="47"/>
        <v>12.588432437775026</v>
      </c>
    </row>
    <row r="725" spans="4:7">
      <c r="D725">
        <f t="shared" si="44"/>
        <v>0</v>
      </c>
      <c r="E725">
        <f t="shared" si="45"/>
        <v>0</v>
      </c>
      <c r="F725">
        <f t="shared" si="46"/>
        <v>3.5480180999784974</v>
      </c>
      <c r="G725">
        <f t="shared" si="47"/>
        <v>12.588432437775026</v>
      </c>
    </row>
    <row r="726" spans="4:7">
      <c r="D726">
        <f t="shared" si="44"/>
        <v>0</v>
      </c>
      <c r="E726">
        <f t="shared" si="45"/>
        <v>0</v>
      </c>
      <c r="F726">
        <f t="shared" si="46"/>
        <v>3.5480180999784974</v>
      </c>
      <c r="G726">
        <f t="shared" si="47"/>
        <v>12.588432437775026</v>
      </c>
    </row>
    <row r="727" spans="4:7">
      <c r="D727">
        <f t="shared" si="44"/>
        <v>0</v>
      </c>
      <c r="E727">
        <f t="shared" si="45"/>
        <v>0</v>
      </c>
      <c r="F727">
        <f t="shared" si="46"/>
        <v>3.5480180999784974</v>
      </c>
      <c r="G727">
        <f t="shared" si="47"/>
        <v>12.588432437775026</v>
      </c>
    </row>
    <row r="728" spans="4:7">
      <c r="D728">
        <f t="shared" si="44"/>
        <v>0</v>
      </c>
      <c r="E728">
        <f t="shared" si="45"/>
        <v>0</v>
      </c>
      <c r="F728">
        <f t="shared" si="46"/>
        <v>3.5480180999784974</v>
      </c>
      <c r="G728">
        <f t="shared" si="47"/>
        <v>12.588432437775026</v>
      </c>
    </row>
    <row r="729" spans="4:7">
      <c r="D729">
        <f t="shared" si="44"/>
        <v>0</v>
      </c>
      <c r="E729">
        <f t="shared" si="45"/>
        <v>0</v>
      </c>
      <c r="F729">
        <f t="shared" si="46"/>
        <v>3.5480180999784974</v>
      </c>
      <c r="G729">
        <f t="shared" si="47"/>
        <v>12.588432437775026</v>
      </c>
    </row>
    <row r="730" spans="4:7">
      <c r="D730">
        <f t="shared" si="44"/>
        <v>0</v>
      </c>
      <c r="E730">
        <f t="shared" si="45"/>
        <v>0</v>
      </c>
      <c r="F730">
        <f t="shared" si="46"/>
        <v>3.5480180999784974</v>
      </c>
      <c r="G730">
        <f t="shared" si="47"/>
        <v>12.588432437775026</v>
      </c>
    </row>
    <row r="731" spans="4:7">
      <c r="D731">
        <f t="shared" si="44"/>
        <v>0</v>
      </c>
      <c r="E731">
        <f t="shared" si="45"/>
        <v>0</v>
      </c>
      <c r="F731">
        <f t="shared" si="46"/>
        <v>3.5480180999784974</v>
      </c>
      <c r="G731">
        <f t="shared" si="47"/>
        <v>12.588432437775026</v>
      </c>
    </row>
    <row r="732" spans="4:7">
      <c r="D732">
        <f t="shared" si="44"/>
        <v>0</v>
      </c>
      <c r="E732">
        <f t="shared" si="45"/>
        <v>0</v>
      </c>
      <c r="F732">
        <f t="shared" si="46"/>
        <v>3.5480180999784974</v>
      </c>
      <c r="G732">
        <f t="shared" si="47"/>
        <v>12.588432437775026</v>
      </c>
    </row>
    <row r="733" spans="4:7">
      <c r="D733">
        <f t="shared" si="44"/>
        <v>0</v>
      </c>
      <c r="E733">
        <f t="shared" si="45"/>
        <v>0</v>
      </c>
      <c r="F733">
        <f t="shared" si="46"/>
        <v>3.5480180999784974</v>
      </c>
      <c r="G733">
        <f t="shared" si="47"/>
        <v>12.588432437775026</v>
      </c>
    </row>
    <row r="734" spans="4:7">
      <c r="D734">
        <f t="shared" si="44"/>
        <v>0</v>
      </c>
      <c r="E734">
        <f t="shared" si="45"/>
        <v>0</v>
      </c>
      <c r="F734">
        <f t="shared" si="46"/>
        <v>3.5480180999784974</v>
      </c>
      <c r="G734">
        <f t="shared" si="47"/>
        <v>12.588432437775026</v>
      </c>
    </row>
    <row r="735" spans="4:7">
      <c r="D735">
        <f t="shared" si="44"/>
        <v>0</v>
      </c>
      <c r="E735">
        <f t="shared" si="45"/>
        <v>0</v>
      </c>
      <c r="F735">
        <f t="shared" si="46"/>
        <v>3.5480180999784974</v>
      </c>
      <c r="G735">
        <f t="shared" si="47"/>
        <v>12.588432437775026</v>
      </c>
    </row>
    <row r="736" spans="4:7">
      <c r="D736">
        <f t="shared" si="44"/>
        <v>0</v>
      </c>
      <c r="E736">
        <f t="shared" si="45"/>
        <v>0</v>
      </c>
      <c r="F736">
        <f t="shared" si="46"/>
        <v>3.5480180999784974</v>
      </c>
      <c r="G736">
        <f t="shared" si="47"/>
        <v>12.588432437775026</v>
      </c>
    </row>
    <row r="737" spans="4:7">
      <c r="D737">
        <f t="shared" si="44"/>
        <v>0</v>
      </c>
      <c r="E737">
        <f t="shared" si="45"/>
        <v>0</v>
      </c>
      <c r="F737">
        <f t="shared" si="46"/>
        <v>3.5480180999784974</v>
      </c>
      <c r="G737">
        <f t="shared" si="47"/>
        <v>12.588432437775026</v>
      </c>
    </row>
    <row r="738" spans="4:7">
      <c r="D738">
        <f t="shared" si="44"/>
        <v>0</v>
      </c>
      <c r="E738">
        <f t="shared" si="45"/>
        <v>0</v>
      </c>
      <c r="F738">
        <f t="shared" si="46"/>
        <v>3.5480180999784974</v>
      </c>
      <c r="G738">
        <f t="shared" si="47"/>
        <v>12.588432437775026</v>
      </c>
    </row>
    <row r="739" spans="4:7">
      <c r="D739">
        <f t="shared" si="44"/>
        <v>0</v>
      </c>
      <c r="E739">
        <f t="shared" si="45"/>
        <v>0</v>
      </c>
      <c r="F739">
        <f t="shared" si="46"/>
        <v>3.5480180999784974</v>
      </c>
      <c r="G739">
        <f t="shared" si="47"/>
        <v>12.588432437775026</v>
      </c>
    </row>
    <row r="740" spans="4:7">
      <c r="D740">
        <f t="shared" si="44"/>
        <v>0</v>
      </c>
      <c r="E740">
        <f t="shared" si="45"/>
        <v>0</v>
      </c>
      <c r="F740">
        <f t="shared" si="46"/>
        <v>3.5480180999784974</v>
      </c>
      <c r="G740">
        <f t="shared" si="47"/>
        <v>12.588432437775026</v>
      </c>
    </row>
    <row r="741" spans="4:7">
      <c r="D741">
        <f t="shared" si="44"/>
        <v>0</v>
      </c>
      <c r="E741">
        <f t="shared" si="45"/>
        <v>0</v>
      </c>
      <c r="F741">
        <f t="shared" si="46"/>
        <v>3.5480180999784974</v>
      </c>
      <c r="G741">
        <f t="shared" si="47"/>
        <v>12.588432437775026</v>
      </c>
    </row>
    <row r="742" spans="4:7">
      <c r="D742">
        <f t="shared" si="44"/>
        <v>0</v>
      </c>
      <c r="E742">
        <f t="shared" si="45"/>
        <v>0</v>
      </c>
      <c r="F742">
        <f t="shared" si="46"/>
        <v>3.5480180999784974</v>
      </c>
      <c r="G742">
        <f t="shared" si="47"/>
        <v>12.588432437775026</v>
      </c>
    </row>
    <row r="743" spans="4:7">
      <c r="D743">
        <f t="shared" si="44"/>
        <v>0</v>
      </c>
      <c r="E743">
        <f t="shared" si="45"/>
        <v>0</v>
      </c>
      <c r="F743">
        <f t="shared" si="46"/>
        <v>3.5480180999784974</v>
      </c>
      <c r="G743">
        <f t="shared" si="47"/>
        <v>12.588432437775026</v>
      </c>
    </row>
    <row r="744" spans="4:7">
      <c r="D744">
        <f t="shared" si="44"/>
        <v>0</v>
      </c>
      <c r="E744">
        <f t="shared" si="45"/>
        <v>0</v>
      </c>
      <c r="F744">
        <f t="shared" si="46"/>
        <v>3.5480180999784974</v>
      </c>
      <c r="G744">
        <f t="shared" si="47"/>
        <v>12.588432437775026</v>
      </c>
    </row>
    <row r="745" spans="4:7">
      <c r="D745">
        <f t="shared" si="44"/>
        <v>0</v>
      </c>
      <c r="E745">
        <f t="shared" si="45"/>
        <v>0</v>
      </c>
      <c r="F745">
        <f t="shared" si="46"/>
        <v>3.5480180999784974</v>
      </c>
      <c r="G745">
        <f t="shared" si="47"/>
        <v>12.588432437775026</v>
      </c>
    </row>
    <row r="746" spans="4:7">
      <c r="D746">
        <f t="shared" si="44"/>
        <v>0</v>
      </c>
      <c r="E746">
        <f t="shared" si="45"/>
        <v>0</v>
      </c>
      <c r="F746">
        <f t="shared" si="46"/>
        <v>3.5480180999784974</v>
      </c>
      <c r="G746">
        <f t="shared" si="47"/>
        <v>12.588432437775026</v>
      </c>
    </row>
    <row r="747" spans="4:7">
      <c r="D747">
        <f t="shared" si="44"/>
        <v>0</v>
      </c>
      <c r="E747">
        <f t="shared" si="45"/>
        <v>0</v>
      </c>
      <c r="F747">
        <f t="shared" si="46"/>
        <v>3.5480180999784974</v>
      </c>
      <c r="G747">
        <f t="shared" si="47"/>
        <v>12.588432437775026</v>
      </c>
    </row>
    <row r="748" spans="4:7">
      <c r="D748">
        <f t="shared" si="44"/>
        <v>0</v>
      </c>
      <c r="E748">
        <f t="shared" si="45"/>
        <v>0</v>
      </c>
      <c r="F748">
        <f t="shared" si="46"/>
        <v>3.5480180999784974</v>
      </c>
      <c r="G748">
        <f t="shared" si="47"/>
        <v>12.588432437775026</v>
      </c>
    </row>
    <row r="749" spans="4:7">
      <c r="D749">
        <f t="shared" si="44"/>
        <v>0</v>
      </c>
      <c r="E749">
        <f t="shared" si="45"/>
        <v>0</v>
      </c>
      <c r="F749">
        <f t="shared" si="46"/>
        <v>3.5480180999784974</v>
      </c>
      <c r="G749">
        <f t="shared" si="47"/>
        <v>12.588432437775026</v>
      </c>
    </row>
    <row r="750" spans="4:7">
      <c r="D750">
        <f t="shared" si="44"/>
        <v>0</v>
      </c>
      <c r="E750">
        <f t="shared" si="45"/>
        <v>0</v>
      </c>
      <c r="F750">
        <f t="shared" si="46"/>
        <v>3.5480180999784974</v>
      </c>
      <c r="G750">
        <f t="shared" si="47"/>
        <v>12.588432437775026</v>
      </c>
    </row>
    <row r="751" spans="4:7">
      <c r="D751">
        <f t="shared" si="44"/>
        <v>0</v>
      </c>
      <c r="E751">
        <f t="shared" si="45"/>
        <v>0</v>
      </c>
      <c r="F751">
        <f t="shared" si="46"/>
        <v>3.5480180999784974</v>
      </c>
      <c r="G751">
        <f t="shared" si="47"/>
        <v>12.588432437775026</v>
      </c>
    </row>
    <row r="752" spans="4:7">
      <c r="D752">
        <f t="shared" si="44"/>
        <v>0</v>
      </c>
      <c r="E752">
        <f t="shared" si="45"/>
        <v>0</v>
      </c>
      <c r="F752">
        <f t="shared" si="46"/>
        <v>3.5480180999784974</v>
      </c>
      <c r="G752">
        <f t="shared" si="47"/>
        <v>12.588432437775026</v>
      </c>
    </row>
    <row r="753" spans="4:7">
      <c r="D753">
        <f t="shared" si="44"/>
        <v>0</v>
      </c>
      <c r="E753">
        <f t="shared" si="45"/>
        <v>0</v>
      </c>
      <c r="F753">
        <f t="shared" si="46"/>
        <v>3.5480180999784974</v>
      </c>
      <c r="G753">
        <f t="shared" si="47"/>
        <v>12.588432437775026</v>
      </c>
    </row>
    <row r="754" spans="4:7">
      <c r="D754">
        <f t="shared" si="44"/>
        <v>0</v>
      </c>
      <c r="E754">
        <f t="shared" si="45"/>
        <v>0</v>
      </c>
      <c r="F754">
        <f t="shared" si="46"/>
        <v>3.5480180999784974</v>
      </c>
      <c r="G754">
        <f t="shared" si="47"/>
        <v>12.588432437775026</v>
      </c>
    </row>
    <row r="755" spans="4:7">
      <c r="D755">
        <f t="shared" si="44"/>
        <v>0</v>
      </c>
      <c r="E755">
        <f t="shared" si="45"/>
        <v>0</v>
      </c>
      <c r="F755">
        <f t="shared" si="46"/>
        <v>3.5480180999784974</v>
      </c>
      <c r="G755">
        <f t="shared" si="47"/>
        <v>12.588432437775026</v>
      </c>
    </row>
    <row r="756" spans="4:7">
      <c r="D756">
        <f t="shared" si="44"/>
        <v>0</v>
      </c>
      <c r="E756">
        <f t="shared" si="45"/>
        <v>0</v>
      </c>
      <c r="F756">
        <f t="shared" si="46"/>
        <v>3.5480180999784974</v>
      </c>
      <c r="G756">
        <f t="shared" si="47"/>
        <v>12.588432437775026</v>
      </c>
    </row>
    <row r="757" spans="4:7">
      <c r="D757">
        <f t="shared" si="44"/>
        <v>0</v>
      </c>
      <c r="E757">
        <f t="shared" si="45"/>
        <v>0</v>
      </c>
      <c r="F757">
        <f t="shared" si="46"/>
        <v>3.5480180999784974</v>
      </c>
      <c r="G757">
        <f t="shared" si="47"/>
        <v>12.588432437775026</v>
      </c>
    </row>
    <row r="758" spans="4:7">
      <c r="D758">
        <f t="shared" si="44"/>
        <v>0</v>
      </c>
      <c r="E758">
        <f t="shared" si="45"/>
        <v>0</v>
      </c>
      <c r="F758">
        <f t="shared" si="46"/>
        <v>3.5480180999784974</v>
      </c>
      <c r="G758">
        <f t="shared" si="47"/>
        <v>12.588432437775026</v>
      </c>
    </row>
    <row r="759" spans="4:7">
      <c r="D759">
        <f t="shared" si="44"/>
        <v>0</v>
      </c>
      <c r="E759">
        <f t="shared" si="45"/>
        <v>0</v>
      </c>
      <c r="F759">
        <f t="shared" si="46"/>
        <v>3.5480180999784974</v>
      </c>
      <c r="G759">
        <f t="shared" si="47"/>
        <v>12.588432437775026</v>
      </c>
    </row>
    <row r="760" spans="4:7">
      <c r="D760">
        <f t="shared" si="44"/>
        <v>0</v>
      </c>
      <c r="E760">
        <f t="shared" si="45"/>
        <v>0</v>
      </c>
      <c r="F760">
        <f t="shared" si="46"/>
        <v>3.5480180999784974</v>
      </c>
      <c r="G760">
        <f t="shared" si="47"/>
        <v>12.588432437775026</v>
      </c>
    </row>
    <row r="761" spans="4:7">
      <c r="D761">
        <f t="shared" si="44"/>
        <v>0</v>
      </c>
      <c r="E761">
        <f t="shared" si="45"/>
        <v>0</v>
      </c>
      <c r="F761">
        <f t="shared" si="46"/>
        <v>3.5480180999784974</v>
      </c>
      <c r="G761">
        <f t="shared" si="47"/>
        <v>12.588432437775026</v>
      </c>
    </row>
    <row r="762" spans="4:7">
      <c r="D762">
        <f t="shared" si="44"/>
        <v>0</v>
      </c>
      <c r="E762">
        <f t="shared" si="45"/>
        <v>0</v>
      </c>
      <c r="F762">
        <f t="shared" si="46"/>
        <v>3.5480180999784974</v>
      </c>
      <c r="G762">
        <f t="shared" si="47"/>
        <v>12.588432437775026</v>
      </c>
    </row>
    <row r="763" spans="4:7">
      <c r="D763">
        <f t="shared" si="44"/>
        <v>0</v>
      </c>
      <c r="E763">
        <f t="shared" si="45"/>
        <v>0</v>
      </c>
      <c r="F763">
        <f t="shared" si="46"/>
        <v>3.5480180999784974</v>
      </c>
      <c r="G763">
        <f t="shared" si="47"/>
        <v>12.588432437775026</v>
      </c>
    </row>
    <row r="764" spans="4:7">
      <c r="D764">
        <f t="shared" si="44"/>
        <v>0</v>
      </c>
      <c r="E764">
        <f t="shared" si="45"/>
        <v>0</v>
      </c>
      <c r="F764">
        <f t="shared" si="46"/>
        <v>3.5480180999784974</v>
      </c>
      <c r="G764">
        <f t="shared" si="47"/>
        <v>12.588432437775026</v>
      </c>
    </row>
    <row r="765" spans="4:7">
      <c r="D765">
        <f t="shared" si="44"/>
        <v>0</v>
      </c>
      <c r="E765">
        <f t="shared" si="45"/>
        <v>0</v>
      </c>
      <c r="F765">
        <f t="shared" si="46"/>
        <v>3.5480180999784974</v>
      </c>
      <c r="G765">
        <f t="shared" si="47"/>
        <v>12.588432437775026</v>
      </c>
    </row>
    <row r="766" spans="4:7">
      <c r="D766">
        <f t="shared" si="44"/>
        <v>0</v>
      </c>
      <c r="E766">
        <f t="shared" si="45"/>
        <v>0</v>
      </c>
      <c r="F766">
        <f t="shared" si="46"/>
        <v>3.5480180999784974</v>
      </c>
      <c r="G766">
        <f t="shared" si="47"/>
        <v>12.588432437775026</v>
      </c>
    </row>
    <row r="767" spans="4:7">
      <c r="D767">
        <f t="shared" si="44"/>
        <v>0</v>
      </c>
      <c r="E767">
        <f t="shared" si="45"/>
        <v>0</v>
      </c>
      <c r="F767">
        <f t="shared" si="46"/>
        <v>3.5480180999784974</v>
      </c>
      <c r="G767">
        <f t="shared" si="47"/>
        <v>12.588432437775026</v>
      </c>
    </row>
    <row r="768" spans="4:7">
      <c r="D768">
        <f t="shared" si="44"/>
        <v>0</v>
      </c>
      <c r="E768">
        <f t="shared" si="45"/>
        <v>0</v>
      </c>
      <c r="F768">
        <f t="shared" si="46"/>
        <v>3.5480180999784974</v>
      </c>
      <c r="G768">
        <f t="shared" si="47"/>
        <v>12.588432437775026</v>
      </c>
    </row>
    <row r="769" spans="4:7">
      <c r="D769">
        <f t="shared" si="44"/>
        <v>0</v>
      </c>
      <c r="E769">
        <f t="shared" si="45"/>
        <v>0</v>
      </c>
      <c r="F769">
        <f t="shared" si="46"/>
        <v>3.5480180999784974</v>
      </c>
      <c r="G769">
        <f t="shared" si="47"/>
        <v>12.588432437775026</v>
      </c>
    </row>
    <row r="770" spans="4:7">
      <c r="D770">
        <f t="shared" si="44"/>
        <v>0</v>
      </c>
      <c r="E770">
        <f t="shared" si="45"/>
        <v>0</v>
      </c>
      <c r="F770">
        <f t="shared" si="46"/>
        <v>3.5480180999784974</v>
      </c>
      <c r="G770">
        <f t="shared" si="47"/>
        <v>12.588432437775026</v>
      </c>
    </row>
    <row r="771" spans="4:7">
      <c r="D771">
        <f t="shared" si="44"/>
        <v>0</v>
      </c>
      <c r="E771">
        <f t="shared" si="45"/>
        <v>0</v>
      </c>
      <c r="F771">
        <f t="shared" si="46"/>
        <v>3.5480180999784974</v>
      </c>
      <c r="G771">
        <f t="shared" si="47"/>
        <v>12.588432437775026</v>
      </c>
    </row>
    <row r="772" spans="4:7">
      <c r="D772">
        <f t="shared" si="44"/>
        <v>0</v>
      </c>
      <c r="E772">
        <f t="shared" si="45"/>
        <v>0</v>
      </c>
      <c r="F772">
        <f t="shared" si="46"/>
        <v>3.5480180999784974</v>
      </c>
      <c r="G772">
        <f t="shared" si="47"/>
        <v>12.588432437775026</v>
      </c>
    </row>
    <row r="773" spans="4:7">
      <c r="D773">
        <f t="shared" si="44"/>
        <v>0</v>
      </c>
      <c r="E773">
        <f t="shared" si="45"/>
        <v>0</v>
      </c>
      <c r="F773">
        <f t="shared" si="46"/>
        <v>3.5480180999784974</v>
      </c>
      <c r="G773">
        <f t="shared" si="47"/>
        <v>12.588432437775026</v>
      </c>
    </row>
    <row r="774" spans="4:7">
      <c r="D774">
        <f t="shared" si="44"/>
        <v>0</v>
      </c>
      <c r="E774">
        <f t="shared" si="45"/>
        <v>0</v>
      </c>
      <c r="F774">
        <f t="shared" si="46"/>
        <v>3.5480180999784974</v>
      </c>
      <c r="G774">
        <f t="shared" si="47"/>
        <v>12.588432437775026</v>
      </c>
    </row>
    <row r="775" spans="4:7">
      <c r="D775">
        <f t="shared" si="44"/>
        <v>0</v>
      </c>
      <c r="E775">
        <f t="shared" si="45"/>
        <v>0</v>
      </c>
      <c r="F775">
        <f t="shared" si="46"/>
        <v>3.5480180999784974</v>
      </c>
      <c r="G775">
        <f t="shared" si="47"/>
        <v>12.588432437775026</v>
      </c>
    </row>
    <row r="776" spans="4:7">
      <c r="D776">
        <f t="shared" si="44"/>
        <v>0</v>
      </c>
      <c r="E776">
        <f t="shared" si="45"/>
        <v>0</v>
      </c>
      <c r="F776">
        <f t="shared" si="46"/>
        <v>3.5480180999784974</v>
      </c>
      <c r="G776">
        <f t="shared" si="47"/>
        <v>12.588432437775026</v>
      </c>
    </row>
    <row r="777" spans="4:7">
      <c r="D777">
        <f t="shared" ref="D777:D840" si="48">(A813-$A$44)*60</f>
        <v>0</v>
      </c>
      <c r="E777">
        <f t="shared" ref="E777:E840" si="49">B813</f>
        <v>0</v>
      </c>
      <c r="F777">
        <f t="shared" ref="F777:F840" si="50">$J$10*EXP(-$J$11*D777)+$J$12</f>
        <v>3.5480180999784974</v>
      </c>
      <c r="G777">
        <f t="shared" ref="G777:G840" si="51">(E777-F777)^2</f>
        <v>12.588432437775026</v>
      </c>
    </row>
    <row r="778" spans="4:7">
      <c r="D778">
        <f t="shared" si="48"/>
        <v>0</v>
      </c>
      <c r="E778">
        <f t="shared" si="49"/>
        <v>0</v>
      </c>
      <c r="F778">
        <f t="shared" si="50"/>
        <v>3.5480180999784974</v>
      </c>
      <c r="G778">
        <f t="shared" si="51"/>
        <v>12.588432437775026</v>
      </c>
    </row>
    <row r="779" spans="4:7">
      <c r="D779">
        <f t="shared" si="48"/>
        <v>0</v>
      </c>
      <c r="E779">
        <f t="shared" si="49"/>
        <v>0</v>
      </c>
      <c r="F779">
        <f t="shared" si="50"/>
        <v>3.5480180999784974</v>
      </c>
      <c r="G779">
        <f t="shared" si="51"/>
        <v>12.588432437775026</v>
      </c>
    </row>
    <row r="780" spans="4:7">
      <c r="D780">
        <f t="shared" si="48"/>
        <v>0</v>
      </c>
      <c r="E780">
        <f t="shared" si="49"/>
        <v>0</v>
      </c>
      <c r="F780">
        <f t="shared" si="50"/>
        <v>3.5480180999784974</v>
      </c>
      <c r="G780">
        <f t="shared" si="51"/>
        <v>12.588432437775026</v>
      </c>
    </row>
    <row r="781" spans="4:7">
      <c r="D781">
        <f t="shared" si="48"/>
        <v>0</v>
      </c>
      <c r="E781">
        <f t="shared" si="49"/>
        <v>0</v>
      </c>
      <c r="F781">
        <f t="shared" si="50"/>
        <v>3.5480180999784974</v>
      </c>
      <c r="G781">
        <f t="shared" si="51"/>
        <v>12.588432437775026</v>
      </c>
    </row>
    <row r="782" spans="4:7">
      <c r="D782">
        <f t="shared" si="48"/>
        <v>0</v>
      </c>
      <c r="E782">
        <f t="shared" si="49"/>
        <v>0</v>
      </c>
      <c r="F782">
        <f t="shared" si="50"/>
        <v>3.5480180999784974</v>
      </c>
      <c r="G782">
        <f t="shared" si="51"/>
        <v>12.588432437775026</v>
      </c>
    </row>
    <row r="783" spans="4:7">
      <c r="D783">
        <f t="shared" si="48"/>
        <v>0</v>
      </c>
      <c r="E783">
        <f t="shared" si="49"/>
        <v>0</v>
      </c>
      <c r="F783">
        <f t="shared" si="50"/>
        <v>3.5480180999784974</v>
      </c>
      <c r="G783">
        <f t="shared" si="51"/>
        <v>12.588432437775026</v>
      </c>
    </row>
    <row r="784" spans="4:7">
      <c r="D784">
        <f t="shared" si="48"/>
        <v>0</v>
      </c>
      <c r="E784">
        <f t="shared" si="49"/>
        <v>0</v>
      </c>
      <c r="F784">
        <f t="shared" si="50"/>
        <v>3.5480180999784974</v>
      </c>
      <c r="G784">
        <f t="shared" si="51"/>
        <v>12.588432437775026</v>
      </c>
    </row>
    <row r="785" spans="4:7">
      <c r="D785">
        <f t="shared" si="48"/>
        <v>0</v>
      </c>
      <c r="E785">
        <f t="shared" si="49"/>
        <v>0</v>
      </c>
      <c r="F785">
        <f t="shared" si="50"/>
        <v>3.5480180999784974</v>
      </c>
      <c r="G785">
        <f t="shared" si="51"/>
        <v>12.588432437775026</v>
      </c>
    </row>
    <row r="786" spans="4:7">
      <c r="D786">
        <f t="shared" si="48"/>
        <v>0</v>
      </c>
      <c r="E786">
        <f t="shared" si="49"/>
        <v>0</v>
      </c>
      <c r="F786">
        <f t="shared" si="50"/>
        <v>3.5480180999784974</v>
      </c>
      <c r="G786">
        <f t="shared" si="51"/>
        <v>12.588432437775026</v>
      </c>
    </row>
    <row r="787" spans="4:7">
      <c r="D787">
        <f t="shared" si="48"/>
        <v>0</v>
      </c>
      <c r="E787">
        <f t="shared" si="49"/>
        <v>0</v>
      </c>
      <c r="F787">
        <f t="shared" si="50"/>
        <v>3.5480180999784974</v>
      </c>
      <c r="G787">
        <f t="shared" si="51"/>
        <v>12.588432437775026</v>
      </c>
    </row>
    <row r="788" spans="4:7">
      <c r="D788">
        <f t="shared" si="48"/>
        <v>0</v>
      </c>
      <c r="E788">
        <f t="shared" si="49"/>
        <v>0</v>
      </c>
      <c r="F788">
        <f t="shared" si="50"/>
        <v>3.5480180999784974</v>
      </c>
      <c r="G788">
        <f t="shared" si="51"/>
        <v>12.588432437775026</v>
      </c>
    </row>
    <row r="789" spans="4:7">
      <c r="D789">
        <f t="shared" si="48"/>
        <v>0</v>
      </c>
      <c r="E789">
        <f t="shared" si="49"/>
        <v>0</v>
      </c>
      <c r="F789">
        <f t="shared" si="50"/>
        <v>3.5480180999784974</v>
      </c>
      <c r="G789">
        <f t="shared" si="51"/>
        <v>12.588432437775026</v>
      </c>
    </row>
    <row r="790" spans="4:7">
      <c r="D790">
        <f t="shared" si="48"/>
        <v>0</v>
      </c>
      <c r="E790">
        <f t="shared" si="49"/>
        <v>0</v>
      </c>
      <c r="F790">
        <f t="shared" si="50"/>
        <v>3.5480180999784974</v>
      </c>
      <c r="G790">
        <f t="shared" si="51"/>
        <v>12.588432437775026</v>
      </c>
    </row>
    <row r="791" spans="4:7">
      <c r="D791">
        <f t="shared" si="48"/>
        <v>0</v>
      </c>
      <c r="E791">
        <f t="shared" si="49"/>
        <v>0</v>
      </c>
      <c r="F791">
        <f t="shared" si="50"/>
        <v>3.5480180999784974</v>
      </c>
      <c r="G791">
        <f t="shared" si="51"/>
        <v>12.588432437775026</v>
      </c>
    </row>
    <row r="792" spans="4:7">
      <c r="D792">
        <f t="shared" si="48"/>
        <v>0</v>
      </c>
      <c r="E792">
        <f t="shared" si="49"/>
        <v>0</v>
      </c>
      <c r="F792">
        <f t="shared" si="50"/>
        <v>3.5480180999784974</v>
      </c>
      <c r="G792">
        <f t="shared" si="51"/>
        <v>12.588432437775026</v>
      </c>
    </row>
    <row r="793" spans="4:7">
      <c r="D793">
        <f t="shared" si="48"/>
        <v>0</v>
      </c>
      <c r="E793">
        <f t="shared" si="49"/>
        <v>0</v>
      </c>
      <c r="F793">
        <f t="shared" si="50"/>
        <v>3.5480180999784974</v>
      </c>
      <c r="G793">
        <f t="shared" si="51"/>
        <v>12.588432437775026</v>
      </c>
    </row>
    <row r="794" spans="4:7">
      <c r="D794">
        <f t="shared" si="48"/>
        <v>0</v>
      </c>
      <c r="E794">
        <f t="shared" si="49"/>
        <v>0</v>
      </c>
      <c r="F794">
        <f t="shared" si="50"/>
        <v>3.5480180999784974</v>
      </c>
      <c r="G794">
        <f t="shared" si="51"/>
        <v>12.588432437775026</v>
      </c>
    </row>
    <row r="795" spans="4:7">
      <c r="D795">
        <f t="shared" si="48"/>
        <v>0</v>
      </c>
      <c r="E795">
        <f t="shared" si="49"/>
        <v>0</v>
      </c>
      <c r="F795">
        <f t="shared" si="50"/>
        <v>3.5480180999784974</v>
      </c>
      <c r="G795">
        <f t="shared" si="51"/>
        <v>12.588432437775026</v>
      </c>
    </row>
    <row r="796" spans="4:7">
      <c r="D796">
        <f t="shared" si="48"/>
        <v>0</v>
      </c>
      <c r="E796">
        <f t="shared" si="49"/>
        <v>0</v>
      </c>
      <c r="F796">
        <f t="shared" si="50"/>
        <v>3.5480180999784974</v>
      </c>
      <c r="G796">
        <f t="shared" si="51"/>
        <v>12.588432437775026</v>
      </c>
    </row>
    <row r="797" spans="4:7">
      <c r="D797">
        <f t="shared" si="48"/>
        <v>0</v>
      </c>
      <c r="E797">
        <f t="shared" si="49"/>
        <v>0</v>
      </c>
      <c r="F797">
        <f t="shared" si="50"/>
        <v>3.5480180999784974</v>
      </c>
      <c r="G797">
        <f t="shared" si="51"/>
        <v>12.588432437775026</v>
      </c>
    </row>
    <row r="798" spans="4:7">
      <c r="D798">
        <f t="shared" si="48"/>
        <v>0</v>
      </c>
      <c r="E798">
        <f t="shared" si="49"/>
        <v>0</v>
      </c>
      <c r="F798">
        <f t="shared" si="50"/>
        <v>3.5480180999784974</v>
      </c>
      <c r="G798">
        <f t="shared" si="51"/>
        <v>12.588432437775026</v>
      </c>
    </row>
    <row r="799" spans="4:7">
      <c r="D799">
        <f t="shared" si="48"/>
        <v>0</v>
      </c>
      <c r="E799">
        <f t="shared" si="49"/>
        <v>0</v>
      </c>
      <c r="F799">
        <f t="shared" si="50"/>
        <v>3.5480180999784974</v>
      </c>
      <c r="G799">
        <f t="shared" si="51"/>
        <v>12.588432437775026</v>
      </c>
    </row>
    <row r="800" spans="4:7">
      <c r="D800">
        <f t="shared" si="48"/>
        <v>0</v>
      </c>
      <c r="E800">
        <f t="shared" si="49"/>
        <v>0</v>
      </c>
      <c r="F800">
        <f t="shared" si="50"/>
        <v>3.5480180999784974</v>
      </c>
      <c r="G800">
        <f t="shared" si="51"/>
        <v>12.588432437775026</v>
      </c>
    </row>
    <row r="801" spans="4:7">
      <c r="D801">
        <f t="shared" si="48"/>
        <v>0</v>
      </c>
      <c r="E801">
        <f t="shared" si="49"/>
        <v>0</v>
      </c>
      <c r="F801">
        <f t="shared" si="50"/>
        <v>3.5480180999784974</v>
      </c>
      <c r="G801">
        <f t="shared" si="51"/>
        <v>12.588432437775026</v>
      </c>
    </row>
    <row r="802" spans="4:7">
      <c r="D802">
        <f t="shared" si="48"/>
        <v>0</v>
      </c>
      <c r="E802">
        <f t="shared" si="49"/>
        <v>0</v>
      </c>
      <c r="F802">
        <f t="shared" si="50"/>
        <v>3.5480180999784974</v>
      </c>
      <c r="G802">
        <f t="shared" si="51"/>
        <v>12.588432437775026</v>
      </c>
    </row>
    <row r="803" spans="4:7">
      <c r="D803">
        <f t="shared" si="48"/>
        <v>0</v>
      </c>
      <c r="E803">
        <f t="shared" si="49"/>
        <v>0</v>
      </c>
      <c r="F803">
        <f t="shared" si="50"/>
        <v>3.5480180999784974</v>
      </c>
      <c r="G803">
        <f t="shared" si="51"/>
        <v>12.588432437775026</v>
      </c>
    </row>
    <row r="804" spans="4:7">
      <c r="D804">
        <f t="shared" si="48"/>
        <v>0</v>
      </c>
      <c r="E804">
        <f t="shared" si="49"/>
        <v>0</v>
      </c>
      <c r="F804">
        <f t="shared" si="50"/>
        <v>3.5480180999784974</v>
      </c>
      <c r="G804">
        <f t="shared" si="51"/>
        <v>12.588432437775026</v>
      </c>
    </row>
    <row r="805" spans="4:7">
      <c r="D805">
        <f t="shared" si="48"/>
        <v>0</v>
      </c>
      <c r="E805">
        <f t="shared" si="49"/>
        <v>0</v>
      </c>
      <c r="F805">
        <f t="shared" si="50"/>
        <v>3.5480180999784974</v>
      </c>
      <c r="G805">
        <f t="shared" si="51"/>
        <v>12.588432437775026</v>
      </c>
    </row>
    <row r="806" spans="4:7">
      <c r="D806">
        <f t="shared" si="48"/>
        <v>0</v>
      </c>
      <c r="E806">
        <f t="shared" si="49"/>
        <v>0</v>
      </c>
      <c r="F806">
        <f t="shared" si="50"/>
        <v>3.5480180999784974</v>
      </c>
      <c r="G806">
        <f t="shared" si="51"/>
        <v>12.588432437775026</v>
      </c>
    </row>
    <row r="807" spans="4:7">
      <c r="D807">
        <f t="shared" si="48"/>
        <v>0</v>
      </c>
      <c r="E807">
        <f t="shared" si="49"/>
        <v>0</v>
      </c>
      <c r="F807">
        <f t="shared" si="50"/>
        <v>3.5480180999784974</v>
      </c>
      <c r="G807">
        <f t="shared" si="51"/>
        <v>12.588432437775026</v>
      </c>
    </row>
    <row r="808" spans="4:7">
      <c r="D808">
        <f t="shared" si="48"/>
        <v>0</v>
      </c>
      <c r="E808">
        <f t="shared" si="49"/>
        <v>0</v>
      </c>
      <c r="F808">
        <f t="shared" si="50"/>
        <v>3.5480180999784974</v>
      </c>
      <c r="G808">
        <f t="shared" si="51"/>
        <v>12.588432437775026</v>
      </c>
    </row>
    <row r="809" spans="4:7">
      <c r="D809">
        <f t="shared" si="48"/>
        <v>0</v>
      </c>
      <c r="E809">
        <f t="shared" si="49"/>
        <v>0</v>
      </c>
      <c r="F809">
        <f t="shared" si="50"/>
        <v>3.5480180999784974</v>
      </c>
      <c r="G809">
        <f t="shared" si="51"/>
        <v>12.588432437775026</v>
      </c>
    </row>
    <row r="810" spans="4:7">
      <c r="D810">
        <f t="shared" si="48"/>
        <v>0</v>
      </c>
      <c r="E810">
        <f t="shared" si="49"/>
        <v>0</v>
      </c>
      <c r="F810">
        <f t="shared" si="50"/>
        <v>3.5480180999784974</v>
      </c>
      <c r="G810">
        <f t="shared" si="51"/>
        <v>12.588432437775026</v>
      </c>
    </row>
    <row r="811" spans="4:7">
      <c r="D811">
        <f t="shared" si="48"/>
        <v>0</v>
      </c>
      <c r="E811">
        <f t="shared" si="49"/>
        <v>0</v>
      </c>
      <c r="F811">
        <f t="shared" si="50"/>
        <v>3.5480180999784974</v>
      </c>
      <c r="G811">
        <f t="shared" si="51"/>
        <v>12.588432437775026</v>
      </c>
    </row>
    <row r="812" spans="4:7">
      <c r="D812">
        <f t="shared" si="48"/>
        <v>0</v>
      </c>
      <c r="E812">
        <f t="shared" si="49"/>
        <v>0</v>
      </c>
      <c r="F812">
        <f t="shared" si="50"/>
        <v>3.5480180999784974</v>
      </c>
      <c r="G812">
        <f t="shared" si="51"/>
        <v>12.588432437775026</v>
      </c>
    </row>
    <row r="813" spans="4:7">
      <c r="D813">
        <f t="shared" si="48"/>
        <v>0</v>
      </c>
      <c r="E813">
        <f t="shared" si="49"/>
        <v>0</v>
      </c>
      <c r="F813">
        <f t="shared" si="50"/>
        <v>3.5480180999784974</v>
      </c>
      <c r="G813">
        <f t="shared" si="51"/>
        <v>12.588432437775026</v>
      </c>
    </row>
    <row r="814" spans="4:7">
      <c r="D814">
        <f t="shared" si="48"/>
        <v>0</v>
      </c>
      <c r="E814">
        <f t="shared" si="49"/>
        <v>0</v>
      </c>
      <c r="F814">
        <f t="shared" si="50"/>
        <v>3.5480180999784974</v>
      </c>
      <c r="G814">
        <f t="shared" si="51"/>
        <v>12.588432437775026</v>
      </c>
    </row>
    <row r="815" spans="4:7">
      <c r="D815">
        <f t="shared" si="48"/>
        <v>0</v>
      </c>
      <c r="E815">
        <f t="shared" si="49"/>
        <v>0</v>
      </c>
      <c r="F815">
        <f t="shared" si="50"/>
        <v>3.5480180999784974</v>
      </c>
      <c r="G815">
        <f t="shared" si="51"/>
        <v>12.588432437775026</v>
      </c>
    </row>
    <row r="816" spans="4:7">
      <c r="D816">
        <f t="shared" si="48"/>
        <v>0</v>
      </c>
      <c r="E816">
        <f t="shared" si="49"/>
        <v>0</v>
      </c>
      <c r="F816">
        <f t="shared" si="50"/>
        <v>3.5480180999784974</v>
      </c>
      <c r="G816">
        <f t="shared" si="51"/>
        <v>12.588432437775026</v>
      </c>
    </row>
    <row r="817" spans="4:7">
      <c r="D817">
        <f t="shared" si="48"/>
        <v>0</v>
      </c>
      <c r="E817">
        <f t="shared" si="49"/>
        <v>0</v>
      </c>
      <c r="F817">
        <f t="shared" si="50"/>
        <v>3.5480180999784974</v>
      </c>
      <c r="G817">
        <f t="shared" si="51"/>
        <v>12.588432437775026</v>
      </c>
    </row>
    <row r="818" spans="4:7">
      <c r="D818">
        <f t="shared" si="48"/>
        <v>0</v>
      </c>
      <c r="E818">
        <f t="shared" si="49"/>
        <v>0</v>
      </c>
      <c r="F818">
        <f t="shared" si="50"/>
        <v>3.5480180999784974</v>
      </c>
      <c r="G818">
        <f t="shared" si="51"/>
        <v>12.588432437775026</v>
      </c>
    </row>
    <row r="819" spans="4:7">
      <c r="D819">
        <f t="shared" si="48"/>
        <v>0</v>
      </c>
      <c r="E819">
        <f t="shared" si="49"/>
        <v>0</v>
      </c>
      <c r="F819">
        <f t="shared" si="50"/>
        <v>3.5480180999784974</v>
      </c>
      <c r="G819">
        <f t="shared" si="51"/>
        <v>12.588432437775026</v>
      </c>
    </row>
    <row r="820" spans="4:7">
      <c r="D820">
        <f t="shared" si="48"/>
        <v>0</v>
      </c>
      <c r="E820">
        <f t="shared" si="49"/>
        <v>0</v>
      </c>
      <c r="F820">
        <f t="shared" si="50"/>
        <v>3.5480180999784974</v>
      </c>
      <c r="G820">
        <f t="shared" si="51"/>
        <v>12.588432437775026</v>
      </c>
    </row>
    <row r="821" spans="4:7">
      <c r="D821">
        <f t="shared" si="48"/>
        <v>0</v>
      </c>
      <c r="E821">
        <f t="shared" si="49"/>
        <v>0</v>
      </c>
      <c r="F821">
        <f t="shared" si="50"/>
        <v>3.5480180999784974</v>
      </c>
      <c r="G821">
        <f t="shared" si="51"/>
        <v>12.588432437775026</v>
      </c>
    </row>
    <row r="822" spans="4:7">
      <c r="D822">
        <f t="shared" si="48"/>
        <v>0</v>
      </c>
      <c r="E822">
        <f t="shared" si="49"/>
        <v>0</v>
      </c>
      <c r="F822">
        <f t="shared" si="50"/>
        <v>3.5480180999784974</v>
      </c>
      <c r="G822">
        <f t="shared" si="51"/>
        <v>12.588432437775026</v>
      </c>
    </row>
    <row r="823" spans="4:7">
      <c r="D823">
        <f t="shared" si="48"/>
        <v>0</v>
      </c>
      <c r="E823">
        <f t="shared" si="49"/>
        <v>0</v>
      </c>
      <c r="F823">
        <f t="shared" si="50"/>
        <v>3.5480180999784974</v>
      </c>
      <c r="G823">
        <f t="shared" si="51"/>
        <v>12.588432437775026</v>
      </c>
    </row>
    <row r="824" spans="4:7">
      <c r="D824">
        <f t="shared" si="48"/>
        <v>0</v>
      </c>
      <c r="E824">
        <f t="shared" si="49"/>
        <v>0</v>
      </c>
      <c r="F824">
        <f t="shared" si="50"/>
        <v>3.5480180999784974</v>
      </c>
      <c r="G824">
        <f t="shared" si="51"/>
        <v>12.588432437775026</v>
      </c>
    </row>
    <row r="825" spans="4:7">
      <c r="D825">
        <f t="shared" si="48"/>
        <v>0</v>
      </c>
      <c r="E825">
        <f t="shared" si="49"/>
        <v>0</v>
      </c>
      <c r="F825">
        <f t="shared" si="50"/>
        <v>3.5480180999784974</v>
      </c>
      <c r="G825">
        <f t="shared" si="51"/>
        <v>12.588432437775026</v>
      </c>
    </row>
    <row r="826" spans="4:7">
      <c r="D826">
        <f t="shared" si="48"/>
        <v>0</v>
      </c>
      <c r="E826">
        <f t="shared" si="49"/>
        <v>0</v>
      </c>
      <c r="F826">
        <f t="shared" si="50"/>
        <v>3.5480180999784974</v>
      </c>
      <c r="G826">
        <f t="shared" si="51"/>
        <v>12.588432437775026</v>
      </c>
    </row>
    <row r="827" spans="4:7">
      <c r="D827">
        <f t="shared" si="48"/>
        <v>0</v>
      </c>
      <c r="E827">
        <f t="shared" si="49"/>
        <v>0</v>
      </c>
      <c r="F827">
        <f t="shared" si="50"/>
        <v>3.5480180999784974</v>
      </c>
      <c r="G827">
        <f t="shared" si="51"/>
        <v>12.588432437775026</v>
      </c>
    </row>
    <row r="828" spans="4:7">
      <c r="D828">
        <f t="shared" si="48"/>
        <v>0</v>
      </c>
      <c r="E828">
        <f t="shared" si="49"/>
        <v>0</v>
      </c>
      <c r="F828">
        <f t="shared" si="50"/>
        <v>3.5480180999784974</v>
      </c>
      <c r="G828">
        <f t="shared" si="51"/>
        <v>12.588432437775026</v>
      </c>
    </row>
    <row r="829" spans="4:7">
      <c r="D829">
        <f t="shared" si="48"/>
        <v>0</v>
      </c>
      <c r="E829">
        <f t="shared" si="49"/>
        <v>0</v>
      </c>
      <c r="F829">
        <f t="shared" si="50"/>
        <v>3.5480180999784974</v>
      </c>
      <c r="G829">
        <f t="shared" si="51"/>
        <v>12.588432437775026</v>
      </c>
    </row>
    <row r="830" spans="4:7">
      <c r="D830">
        <f t="shared" si="48"/>
        <v>0</v>
      </c>
      <c r="E830">
        <f t="shared" si="49"/>
        <v>0</v>
      </c>
      <c r="F830">
        <f t="shared" si="50"/>
        <v>3.5480180999784974</v>
      </c>
      <c r="G830">
        <f t="shared" si="51"/>
        <v>12.588432437775026</v>
      </c>
    </row>
    <row r="831" spans="4:7">
      <c r="D831">
        <f t="shared" si="48"/>
        <v>0</v>
      </c>
      <c r="E831">
        <f t="shared" si="49"/>
        <v>0</v>
      </c>
      <c r="F831">
        <f t="shared" si="50"/>
        <v>3.5480180999784974</v>
      </c>
      <c r="G831">
        <f t="shared" si="51"/>
        <v>12.588432437775026</v>
      </c>
    </row>
    <row r="832" spans="4:7">
      <c r="D832">
        <f t="shared" si="48"/>
        <v>0</v>
      </c>
      <c r="E832">
        <f t="shared" si="49"/>
        <v>0</v>
      </c>
      <c r="F832">
        <f t="shared" si="50"/>
        <v>3.5480180999784974</v>
      </c>
      <c r="G832">
        <f t="shared" si="51"/>
        <v>12.588432437775026</v>
      </c>
    </row>
    <row r="833" spans="4:7">
      <c r="D833">
        <f t="shared" si="48"/>
        <v>0</v>
      </c>
      <c r="E833">
        <f t="shared" si="49"/>
        <v>0</v>
      </c>
      <c r="F833">
        <f t="shared" si="50"/>
        <v>3.5480180999784974</v>
      </c>
      <c r="G833">
        <f t="shared" si="51"/>
        <v>12.588432437775026</v>
      </c>
    </row>
    <row r="834" spans="4:7">
      <c r="D834">
        <f t="shared" si="48"/>
        <v>0</v>
      </c>
      <c r="E834">
        <f t="shared" si="49"/>
        <v>0</v>
      </c>
      <c r="F834">
        <f t="shared" si="50"/>
        <v>3.5480180999784974</v>
      </c>
      <c r="G834">
        <f t="shared" si="51"/>
        <v>12.588432437775026</v>
      </c>
    </row>
    <row r="835" spans="4:7">
      <c r="D835">
        <f t="shared" si="48"/>
        <v>0</v>
      </c>
      <c r="E835">
        <f t="shared" si="49"/>
        <v>0</v>
      </c>
      <c r="F835">
        <f t="shared" si="50"/>
        <v>3.5480180999784974</v>
      </c>
      <c r="G835">
        <f t="shared" si="51"/>
        <v>12.588432437775026</v>
      </c>
    </row>
    <row r="836" spans="4:7">
      <c r="D836">
        <f t="shared" si="48"/>
        <v>0</v>
      </c>
      <c r="E836">
        <f t="shared" si="49"/>
        <v>0</v>
      </c>
      <c r="F836">
        <f t="shared" si="50"/>
        <v>3.5480180999784974</v>
      </c>
      <c r="G836">
        <f t="shared" si="51"/>
        <v>12.588432437775026</v>
      </c>
    </row>
    <row r="837" spans="4:7">
      <c r="D837">
        <f t="shared" si="48"/>
        <v>0</v>
      </c>
      <c r="E837">
        <f t="shared" si="49"/>
        <v>0</v>
      </c>
      <c r="F837">
        <f t="shared" si="50"/>
        <v>3.5480180999784974</v>
      </c>
      <c r="G837">
        <f t="shared" si="51"/>
        <v>12.588432437775026</v>
      </c>
    </row>
    <row r="838" spans="4:7">
      <c r="D838">
        <f t="shared" si="48"/>
        <v>0</v>
      </c>
      <c r="E838">
        <f t="shared" si="49"/>
        <v>0</v>
      </c>
      <c r="F838">
        <f t="shared" si="50"/>
        <v>3.5480180999784974</v>
      </c>
      <c r="G838">
        <f t="shared" si="51"/>
        <v>12.588432437775026</v>
      </c>
    </row>
    <row r="839" spans="4:7">
      <c r="D839">
        <f t="shared" si="48"/>
        <v>0</v>
      </c>
      <c r="E839">
        <f t="shared" si="49"/>
        <v>0</v>
      </c>
      <c r="F839">
        <f t="shared" si="50"/>
        <v>3.5480180999784974</v>
      </c>
      <c r="G839">
        <f t="shared" si="51"/>
        <v>12.588432437775026</v>
      </c>
    </row>
    <row r="840" spans="4:7">
      <c r="D840">
        <f t="shared" si="48"/>
        <v>0</v>
      </c>
      <c r="E840">
        <f t="shared" si="49"/>
        <v>0</v>
      </c>
      <c r="F840">
        <f t="shared" si="50"/>
        <v>3.5480180999784974</v>
      </c>
      <c r="G840">
        <f t="shared" si="51"/>
        <v>12.588432437775026</v>
      </c>
    </row>
    <row r="841" spans="4:7">
      <c r="D841">
        <f t="shared" ref="D841:D904" si="52">(A877-$A$44)*60</f>
        <v>0</v>
      </c>
      <c r="E841">
        <f t="shared" ref="E841:E904" si="53">B877</f>
        <v>0</v>
      </c>
      <c r="F841">
        <f t="shared" ref="F841:F904" si="54">$J$10*EXP(-$J$11*D841)+$J$12</f>
        <v>3.5480180999784974</v>
      </c>
      <c r="G841">
        <f t="shared" ref="G841:G904" si="55">(E841-F841)^2</f>
        <v>12.588432437775026</v>
      </c>
    </row>
    <row r="842" spans="4:7">
      <c r="D842">
        <f t="shared" si="52"/>
        <v>0</v>
      </c>
      <c r="E842">
        <f t="shared" si="53"/>
        <v>0</v>
      </c>
      <c r="F842">
        <f t="shared" si="54"/>
        <v>3.5480180999784974</v>
      </c>
      <c r="G842">
        <f t="shared" si="55"/>
        <v>12.588432437775026</v>
      </c>
    </row>
    <row r="843" spans="4:7">
      <c r="D843">
        <f t="shared" si="52"/>
        <v>0</v>
      </c>
      <c r="E843">
        <f t="shared" si="53"/>
        <v>0</v>
      </c>
      <c r="F843">
        <f t="shared" si="54"/>
        <v>3.5480180999784974</v>
      </c>
      <c r="G843">
        <f t="shared" si="55"/>
        <v>12.588432437775026</v>
      </c>
    </row>
    <row r="844" spans="4:7">
      <c r="D844">
        <f t="shared" si="52"/>
        <v>0</v>
      </c>
      <c r="E844">
        <f t="shared" si="53"/>
        <v>0</v>
      </c>
      <c r="F844">
        <f t="shared" si="54"/>
        <v>3.5480180999784974</v>
      </c>
      <c r="G844">
        <f t="shared" si="55"/>
        <v>12.588432437775026</v>
      </c>
    </row>
    <row r="845" spans="4:7">
      <c r="D845">
        <f t="shared" si="52"/>
        <v>0</v>
      </c>
      <c r="E845">
        <f t="shared" si="53"/>
        <v>0</v>
      </c>
      <c r="F845">
        <f t="shared" si="54"/>
        <v>3.5480180999784974</v>
      </c>
      <c r="G845">
        <f t="shared" si="55"/>
        <v>12.588432437775026</v>
      </c>
    </row>
    <row r="846" spans="4:7">
      <c r="D846">
        <f t="shared" si="52"/>
        <v>0</v>
      </c>
      <c r="E846">
        <f t="shared" si="53"/>
        <v>0</v>
      </c>
      <c r="F846">
        <f t="shared" si="54"/>
        <v>3.5480180999784974</v>
      </c>
      <c r="G846">
        <f t="shared" si="55"/>
        <v>12.588432437775026</v>
      </c>
    </row>
    <row r="847" spans="4:7">
      <c r="D847">
        <f t="shared" si="52"/>
        <v>0</v>
      </c>
      <c r="E847">
        <f t="shared" si="53"/>
        <v>0</v>
      </c>
      <c r="F847">
        <f t="shared" si="54"/>
        <v>3.5480180999784974</v>
      </c>
      <c r="G847">
        <f t="shared" si="55"/>
        <v>12.588432437775026</v>
      </c>
    </row>
    <row r="848" spans="4:7">
      <c r="D848">
        <f t="shared" si="52"/>
        <v>0</v>
      </c>
      <c r="E848">
        <f t="shared" si="53"/>
        <v>0</v>
      </c>
      <c r="F848">
        <f t="shared" si="54"/>
        <v>3.5480180999784974</v>
      </c>
      <c r="G848">
        <f t="shared" si="55"/>
        <v>12.588432437775026</v>
      </c>
    </row>
    <row r="849" spans="4:7">
      <c r="D849">
        <f t="shared" si="52"/>
        <v>0</v>
      </c>
      <c r="E849">
        <f t="shared" si="53"/>
        <v>0</v>
      </c>
      <c r="F849">
        <f t="shared" si="54"/>
        <v>3.5480180999784974</v>
      </c>
      <c r="G849">
        <f t="shared" si="55"/>
        <v>12.588432437775026</v>
      </c>
    </row>
    <row r="850" spans="4:7">
      <c r="D850">
        <f t="shared" si="52"/>
        <v>0</v>
      </c>
      <c r="E850">
        <f t="shared" si="53"/>
        <v>0</v>
      </c>
      <c r="F850">
        <f t="shared" si="54"/>
        <v>3.5480180999784974</v>
      </c>
      <c r="G850">
        <f t="shared" si="55"/>
        <v>12.588432437775026</v>
      </c>
    </row>
    <row r="851" spans="4:7">
      <c r="D851">
        <f t="shared" si="52"/>
        <v>0</v>
      </c>
      <c r="E851">
        <f t="shared" si="53"/>
        <v>0</v>
      </c>
      <c r="F851">
        <f t="shared" si="54"/>
        <v>3.5480180999784974</v>
      </c>
      <c r="G851">
        <f t="shared" si="55"/>
        <v>12.588432437775026</v>
      </c>
    </row>
    <row r="852" spans="4:7">
      <c r="D852">
        <f t="shared" si="52"/>
        <v>0</v>
      </c>
      <c r="E852">
        <f t="shared" si="53"/>
        <v>0</v>
      </c>
      <c r="F852">
        <f t="shared" si="54"/>
        <v>3.5480180999784974</v>
      </c>
      <c r="G852">
        <f t="shared" si="55"/>
        <v>12.588432437775026</v>
      </c>
    </row>
    <row r="853" spans="4:7">
      <c r="D853">
        <f t="shared" si="52"/>
        <v>0</v>
      </c>
      <c r="E853">
        <f t="shared" si="53"/>
        <v>0</v>
      </c>
      <c r="F853">
        <f t="shared" si="54"/>
        <v>3.5480180999784974</v>
      </c>
      <c r="G853">
        <f t="shared" si="55"/>
        <v>12.588432437775026</v>
      </c>
    </row>
    <row r="854" spans="4:7">
      <c r="D854">
        <f t="shared" si="52"/>
        <v>0</v>
      </c>
      <c r="E854">
        <f t="shared" si="53"/>
        <v>0</v>
      </c>
      <c r="F854">
        <f t="shared" si="54"/>
        <v>3.5480180999784974</v>
      </c>
      <c r="G854">
        <f t="shared" si="55"/>
        <v>12.588432437775026</v>
      </c>
    </row>
    <row r="855" spans="4:7">
      <c r="D855">
        <f t="shared" si="52"/>
        <v>0</v>
      </c>
      <c r="E855">
        <f t="shared" si="53"/>
        <v>0</v>
      </c>
      <c r="F855">
        <f t="shared" si="54"/>
        <v>3.5480180999784974</v>
      </c>
      <c r="G855">
        <f t="shared" si="55"/>
        <v>12.588432437775026</v>
      </c>
    </row>
    <row r="856" spans="4:7">
      <c r="D856">
        <f t="shared" si="52"/>
        <v>0</v>
      </c>
      <c r="E856">
        <f t="shared" si="53"/>
        <v>0</v>
      </c>
      <c r="F856">
        <f t="shared" si="54"/>
        <v>3.5480180999784974</v>
      </c>
      <c r="G856">
        <f t="shared" si="55"/>
        <v>12.588432437775026</v>
      </c>
    </row>
    <row r="857" spans="4:7">
      <c r="D857">
        <f t="shared" si="52"/>
        <v>0</v>
      </c>
      <c r="E857">
        <f t="shared" si="53"/>
        <v>0</v>
      </c>
      <c r="F857">
        <f t="shared" si="54"/>
        <v>3.5480180999784974</v>
      </c>
      <c r="G857">
        <f t="shared" si="55"/>
        <v>12.588432437775026</v>
      </c>
    </row>
    <row r="858" spans="4:7">
      <c r="D858">
        <f t="shared" si="52"/>
        <v>0</v>
      </c>
      <c r="E858">
        <f t="shared" si="53"/>
        <v>0</v>
      </c>
      <c r="F858">
        <f t="shared" si="54"/>
        <v>3.5480180999784974</v>
      </c>
      <c r="G858">
        <f t="shared" si="55"/>
        <v>12.588432437775026</v>
      </c>
    </row>
    <row r="859" spans="4:7">
      <c r="D859">
        <f t="shared" si="52"/>
        <v>0</v>
      </c>
      <c r="E859">
        <f t="shared" si="53"/>
        <v>0</v>
      </c>
      <c r="F859">
        <f t="shared" si="54"/>
        <v>3.5480180999784974</v>
      </c>
      <c r="G859">
        <f t="shared" si="55"/>
        <v>12.588432437775026</v>
      </c>
    </row>
    <row r="860" spans="4:7">
      <c r="D860">
        <f t="shared" si="52"/>
        <v>0</v>
      </c>
      <c r="E860">
        <f t="shared" si="53"/>
        <v>0</v>
      </c>
      <c r="F860">
        <f t="shared" si="54"/>
        <v>3.5480180999784974</v>
      </c>
      <c r="G860">
        <f t="shared" si="55"/>
        <v>12.588432437775026</v>
      </c>
    </row>
    <row r="861" spans="4:7">
      <c r="D861">
        <f t="shared" si="52"/>
        <v>0</v>
      </c>
      <c r="E861">
        <f t="shared" si="53"/>
        <v>0</v>
      </c>
      <c r="F861">
        <f t="shared" si="54"/>
        <v>3.5480180999784974</v>
      </c>
      <c r="G861">
        <f t="shared" si="55"/>
        <v>12.588432437775026</v>
      </c>
    </row>
    <row r="862" spans="4:7">
      <c r="D862">
        <f t="shared" si="52"/>
        <v>0</v>
      </c>
      <c r="E862">
        <f t="shared" si="53"/>
        <v>0</v>
      </c>
      <c r="F862">
        <f t="shared" si="54"/>
        <v>3.5480180999784974</v>
      </c>
      <c r="G862">
        <f t="shared" si="55"/>
        <v>12.588432437775026</v>
      </c>
    </row>
    <row r="863" spans="4:7">
      <c r="D863">
        <f t="shared" si="52"/>
        <v>0</v>
      </c>
      <c r="E863">
        <f t="shared" si="53"/>
        <v>0</v>
      </c>
      <c r="F863">
        <f t="shared" si="54"/>
        <v>3.5480180999784974</v>
      </c>
      <c r="G863">
        <f t="shared" si="55"/>
        <v>12.588432437775026</v>
      </c>
    </row>
    <row r="864" spans="4:7">
      <c r="D864">
        <f t="shared" si="52"/>
        <v>0</v>
      </c>
      <c r="E864">
        <f t="shared" si="53"/>
        <v>0</v>
      </c>
      <c r="F864">
        <f t="shared" si="54"/>
        <v>3.5480180999784974</v>
      </c>
      <c r="G864">
        <f t="shared" si="55"/>
        <v>12.588432437775026</v>
      </c>
    </row>
    <row r="865" spans="4:7">
      <c r="D865">
        <f t="shared" si="52"/>
        <v>0</v>
      </c>
      <c r="E865">
        <f t="shared" si="53"/>
        <v>0</v>
      </c>
      <c r="F865">
        <f t="shared" si="54"/>
        <v>3.5480180999784974</v>
      </c>
      <c r="G865">
        <f t="shared" si="55"/>
        <v>12.588432437775026</v>
      </c>
    </row>
    <row r="866" spans="4:7">
      <c r="D866">
        <f t="shared" si="52"/>
        <v>0</v>
      </c>
      <c r="E866">
        <f t="shared" si="53"/>
        <v>0</v>
      </c>
      <c r="F866">
        <f t="shared" si="54"/>
        <v>3.5480180999784974</v>
      </c>
      <c r="G866">
        <f t="shared" si="55"/>
        <v>12.588432437775026</v>
      </c>
    </row>
    <row r="867" spans="4:7">
      <c r="D867">
        <f t="shared" si="52"/>
        <v>0</v>
      </c>
      <c r="E867">
        <f t="shared" si="53"/>
        <v>0</v>
      </c>
      <c r="F867">
        <f t="shared" si="54"/>
        <v>3.5480180999784974</v>
      </c>
      <c r="G867">
        <f t="shared" si="55"/>
        <v>12.588432437775026</v>
      </c>
    </row>
    <row r="868" spans="4:7">
      <c r="D868">
        <f t="shared" si="52"/>
        <v>0</v>
      </c>
      <c r="E868">
        <f t="shared" si="53"/>
        <v>0</v>
      </c>
      <c r="F868">
        <f t="shared" si="54"/>
        <v>3.5480180999784974</v>
      </c>
      <c r="G868">
        <f t="shared" si="55"/>
        <v>12.588432437775026</v>
      </c>
    </row>
    <row r="869" spans="4:7">
      <c r="D869">
        <f t="shared" si="52"/>
        <v>0</v>
      </c>
      <c r="E869">
        <f t="shared" si="53"/>
        <v>0</v>
      </c>
      <c r="F869">
        <f t="shared" si="54"/>
        <v>3.5480180999784974</v>
      </c>
      <c r="G869">
        <f t="shared" si="55"/>
        <v>12.588432437775026</v>
      </c>
    </row>
    <row r="870" spans="4:7">
      <c r="D870">
        <f t="shared" si="52"/>
        <v>0</v>
      </c>
      <c r="E870">
        <f t="shared" si="53"/>
        <v>0</v>
      </c>
      <c r="F870">
        <f t="shared" si="54"/>
        <v>3.5480180999784974</v>
      </c>
      <c r="G870">
        <f t="shared" si="55"/>
        <v>12.588432437775026</v>
      </c>
    </row>
    <row r="871" spans="4:7">
      <c r="D871">
        <f t="shared" si="52"/>
        <v>0</v>
      </c>
      <c r="E871">
        <f t="shared" si="53"/>
        <v>0</v>
      </c>
      <c r="F871">
        <f t="shared" si="54"/>
        <v>3.5480180999784974</v>
      </c>
      <c r="G871">
        <f t="shared" si="55"/>
        <v>12.588432437775026</v>
      </c>
    </row>
    <row r="872" spans="4:7">
      <c r="D872">
        <f t="shared" si="52"/>
        <v>0</v>
      </c>
      <c r="E872">
        <f t="shared" si="53"/>
        <v>0</v>
      </c>
      <c r="F872">
        <f t="shared" si="54"/>
        <v>3.5480180999784974</v>
      </c>
      <c r="G872">
        <f t="shared" si="55"/>
        <v>12.588432437775026</v>
      </c>
    </row>
    <row r="873" spans="4:7">
      <c r="D873">
        <f t="shared" si="52"/>
        <v>0</v>
      </c>
      <c r="E873">
        <f t="shared" si="53"/>
        <v>0</v>
      </c>
      <c r="F873">
        <f t="shared" si="54"/>
        <v>3.5480180999784974</v>
      </c>
      <c r="G873">
        <f t="shared" si="55"/>
        <v>12.588432437775026</v>
      </c>
    </row>
    <row r="874" spans="4:7">
      <c r="D874">
        <f t="shared" si="52"/>
        <v>0</v>
      </c>
      <c r="E874">
        <f t="shared" si="53"/>
        <v>0</v>
      </c>
      <c r="F874">
        <f t="shared" si="54"/>
        <v>3.5480180999784974</v>
      </c>
      <c r="G874">
        <f t="shared" si="55"/>
        <v>12.588432437775026</v>
      </c>
    </row>
    <row r="875" spans="4:7">
      <c r="D875">
        <f t="shared" si="52"/>
        <v>0</v>
      </c>
      <c r="E875">
        <f t="shared" si="53"/>
        <v>0</v>
      </c>
      <c r="F875">
        <f t="shared" si="54"/>
        <v>3.5480180999784974</v>
      </c>
      <c r="G875">
        <f t="shared" si="55"/>
        <v>12.588432437775026</v>
      </c>
    </row>
    <row r="876" spans="4:7">
      <c r="D876">
        <f t="shared" si="52"/>
        <v>0</v>
      </c>
      <c r="E876">
        <f t="shared" si="53"/>
        <v>0</v>
      </c>
      <c r="F876">
        <f t="shared" si="54"/>
        <v>3.5480180999784974</v>
      </c>
      <c r="G876">
        <f t="shared" si="55"/>
        <v>12.588432437775026</v>
      </c>
    </row>
    <row r="877" spans="4:7">
      <c r="D877">
        <f t="shared" si="52"/>
        <v>0</v>
      </c>
      <c r="E877">
        <f t="shared" si="53"/>
        <v>0</v>
      </c>
      <c r="F877">
        <f t="shared" si="54"/>
        <v>3.5480180999784974</v>
      </c>
      <c r="G877">
        <f t="shared" si="55"/>
        <v>12.588432437775026</v>
      </c>
    </row>
    <row r="878" spans="4:7">
      <c r="D878">
        <f t="shared" si="52"/>
        <v>0</v>
      </c>
      <c r="E878">
        <f t="shared" si="53"/>
        <v>0</v>
      </c>
      <c r="F878">
        <f t="shared" si="54"/>
        <v>3.5480180999784974</v>
      </c>
      <c r="G878">
        <f t="shared" si="55"/>
        <v>12.588432437775026</v>
      </c>
    </row>
    <row r="879" spans="4:7">
      <c r="D879">
        <f t="shared" si="52"/>
        <v>0</v>
      </c>
      <c r="E879">
        <f t="shared" si="53"/>
        <v>0</v>
      </c>
      <c r="F879">
        <f t="shared" si="54"/>
        <v>3.5480180999784974</v>
      </c>
      <c r="G879">
        <f t="shared" si="55"/>
        <v>12.588432437775026</v>
      </c>
    </row>
    <row r="880" spans="4:7">
      <c r="D880">
        <f t="shared" si="52"/>
        <v>0</v>
      </c>
      <c r="E880">
        <f t="shared" si="53"/>
        <v>0</v>
      </c>
      <c r="F880">
        <f t="shared" si="54"/>
        <v>3.5480180999784974</v>
      </c>
      <c r="G880">
        <f t="shared" si="55"/>
        <v>12.588432437775026</v>
      </c>
    </row>
    <row r="881" spans="4:7">
      <c r="D881">
        <f t="shared" si="52"/>
        <v>0</v>
      </c>
      <c r="E881">
        <f t="shared" si="53"/>
        <v>0</v>
      </c>
      <c r="F881">
        <f t="shared" si="54"/>
        <v>3.5480180999784974</v>
      </c>
      <c r="G881">
        <f t="shared" si="55"/>
        <v>12.588432437775026</v>
      </c>
    </row>
    <row r="882" spans="4:7">
      <c r="D882">
        <f t="shared" si="52"/>
        <v>0</v>
      </c>
      <c r="E882">
        <f t="shared" si="53"/>
        <v>0</v>
      </c>
      <c r="F882">
        <f t="shared" si="54"/>
        <v>3.5480180999784974</v>
      </c>
      <c r="G882">
        <f t="shared" si="55"/>
        <v>12.588432437775026</v>
      </c>
    </row>
    <row r="883" spans="4:7">
      <c r="D883">
        <f t="shared" si="52"/>
        <v>0</v>
      </c>
      <c r="E883">
        <f t="shared" si="53"/>
        <v>0</v>
      </c>
      <c r="F883">
        <f t="shared" si="54"/>
        <v>3.5480180999784974</v>
      </c>
      <c r="G883">
        <f t="shared" si="55"/>
        <v>12.588432437775026</v>
      </c>
    </row>
    <row r="884" spans="4:7">
      <c r="D884">
        <f t="shared" si="52"/>
        <v>0</v>
      </c>
      <c r="E884">
        <f t="shared" si="53"/>
        <v>0</v>
      </c>
      <c r="F884">
        <f t="shared" si="54"/>
        <v>3.5480180999784974</v>
      </c>
      <c r="G884">
        <f t="shared" si="55"/>
        <v>12.588432437775026</v>
      </c>
    </row>
    <row r="885" spans="4:7">
      <c r="D885">
        <f t="shared" si="52"/>
        <v>0</v>
      </c>
      <c r="E885">
        <f t="shared" si="53"/>
        <v>0</v>
      </c>
      <c r="F885">
        <f t="shared" si="54"/>
        <v>3.5480180999784974</v>
      </c>
      <c r="G885">
        <f t="shared" si="55"/>
        <v>12.588432437775026</v>
      </c>
    </row>
    <row r="886" spans="4:7">
      <c r="D886">
        <f t="shared" si="52"/>
        <v>0</v>
      </c>
      <c r="E886">
        <f t="shared" si="53"/>
        <v>0</v>
      </c>
      <c r="F886">
        <f t="shared" si="54"/>
        <v>3.5480180999784974</v>
      </c>
      <c r="G886">
        <f t="shared" si="55"/>
        <v>12.588432437775026</v>
      </c>
    </row>
    <row r="887" spans="4:7">
      <c r="D887">
        <f t="shared" si="52"/>
        <v>0</v>
      </c>
      <c r="E887">
        <f t="shared" si="53"/>
        <v>0</v>
      </c>
      <c r="F887">
        <f t="shared" si="54"/>
        <v>3.5480180999784974</v>
      </c>
      <c r="G887">
        <f t="shared" si="55"/>
        <v>12.588432437775026</v>
      </c>
    </row>
    <row r="888" spans="4:7">
      <c r="D888">
        <f t="shared" si="52"/>
        <v>0</v>
      </c>
      <c r="E888">
        <f t="shared" si="53"/>
        <v>0</v>
      </c>
      <c r="F888">
        <f t="shared" si="54"/>
        <v>3.5480180999784974</v>
      </c>
      <c r="G888">
        <f t="shared" si="55"/>
        <v>12.588432437775026</v>
      </c>
    </row>
    <row r="889" spans="4:7">
      <c r="D889">
        <f t="shared" si="52"/>
        <v>0</v>
      </c>
      <c r="E889">
        <f t="shared" si="53"/>
        <v>0</v>
      </c>
      <c r="F889">
        <f t="shared" si="54"/>
        <v>3.5480180999784974</v>
      </c>
      <c r="G889">
        <f t="shared" si="55"/>
        <v>12.588432437775026</v>
      </c>
    </row>
    <row r="890" spans="4:7">
      <c r="D890">
        <f t="shared" si="52"/>
        <v>0</v>
      </c>
      <c r="E890">
        <f t="shared" si="53"/>
        <v>0</v>
      </c>
      <c r="F890">
        <f t="shared" si="54"/>
        <v>3.5480180999784974</v>
      </c>
      <c r="G890">
        <f t="shared" si="55"/>
        <v>12.588432437775026</v>
      </c>
    </row>
    <row r="891" spans="4:7">
      <c r="D891">
        <f t="shared" si="52"/>
        <v>0</v>
      </c>
      <c r="E891">
        <f t="shared" si="53"/>
        <v>0</v>
      </c>
      <c r="F891">
        <f t="shared" si="54"/>
        <v>3.5480180999784974</v>
      </c>
      <c r="G891">
        <f t="shared" si="55"/>
        <v>12.588432437775026</v>
      </c>
    </row>
    <row r="892" spans="4:7">
      <c r="D892">
        <f t="shared" si="52"/>
        <v>0</v>
      </c>
      <c r="E892">
        <f t="shared" si="53"/>
        <v>0</v>
      </c>
      <c r="F892">
        <f t="shared" si="54"/>
        <v>3.5480180999784974</v>
      </c>
      <c r="G892">
        <f t="shared" si="55"/>
        <v>12.588432437775026</v>
      </c>
    </row>
    <row r="893" spans="4:7">
      <c r="D893">
        <f t="shared" si="52"/>
        <v>0</v>
      </c>
      <c r="E893">
        <f t="shared" si="53"/>
        <v>0</v>
      </c>
      <c r="F893">
        <f t="shared" si="54"/>
        <v>3.5480180999784974</v>
      </c>
      <c r="G893">
        <f t="shared" si="55"/>
        <v>12.588432437775026</v>
      </c>
    </row>
    <row r="894" spans="4:7">
      <c r="D894">
        <f t="shared" si="52"/>
        <v>0</v>
      </c>
      <c r="E894">
        <f t="shared" si="53"/>
        <v>0</v>
      </c>
      <c r="F894">
        <f t="shared" si="54"/>
        <v>3.5480180999784974</v>
      </c>
      <c r="G894">
        <f t="shared" si="55"/>
        <v>12.588432437775026</v>
      </c>
    </row>
    <row r="895" spans="4:7">
      <c r="D895">
        <f t="shared" si="52"/>
        <v>0</v>
      </c>
      <c r="E895">
        <f t="shared" si="53"/>
        <v>0</v>
      </c>
      <c r="F895">
        <f t="shared" si="54"/>
        <v>3.5480180999784974</v>
      </c>
      <c r="G895">
        <f t="shared" si="55"/>
        <v>12.588432437775026</v>
      </c>
    </row>
    <row r="896" spans="4:7">
      <c r="D896">
        <f t="shared" si="52"/>
        <v>0</v>
      </c>
      <c r="E896">
        <f t="shared" si="53"/>
        <v>0</v>
      </c>
      <c r="F896">
        <f t="shared" si="54"/>
        <v>3.5480180999784974</v>
      </c>
      <c r="G896">
        <f t="shared" si="55"/>
        <v>12.588432437775026</v>
      </c>
    </row>
    <row r="897" spans="4:7">
      <c r="D897">
        <f t="shared" si="52"/>
        <v>0</v>
      </c>
      <c r="E897">
        <f t="shared" si="53"/>
        <v>0</v>
      </c>
      <c r="F897">
        <f t="shared" si="54"/>
        <v>3.5480180999784974</v>
      </c>
      <c r="G897">
        <f t="shared" si="55"/>
        <v>12.588432437775026</v>
      </c>
    </row>
    <row r="898" spans="4:7">
      <c r="D898">
        <f t="shared" si="52"/>
        <v>0</v>
      </c>
      <c r="E898">
        <f t="shared" si="53"/>
        <v>0</v>
      </c>
      <c r="F898">
        <f t="shared" si="54"/>
        <v>3.5480180999784974</v>
      </c>
      <c r="G898">
        <f t="shared" si="55"/>
        <v>12.588432437775026</v>
      </c>
    </row>
    <row r="899" spans="4:7">
      <c r="D899">
        <f t="shared" si="52"/>
        <v>0</v>
      </c>
      <c r="E899">
        <f t="shared" si="53"/>
        <v>0</v>
      </c>
      <c r="F899">
        <f t="shared" si="54"/>
        <v>3.5480180999784974</v>
      </c>
      <c r="G899">
        <f t="shared" si="55"/>
        <v>12.588432437775026</v>
      </c>
    </row>
    <row r="900" spans="4:7">
      <c r="D900">
        <f t="shared" si="52"/>
        <v>0</v>
      </c>
      <c r="E900">
        <f t="shared" si="53"/>
        <v>0</v>
      </c>
      <c r="F900">
        <f t="shared" si="54"/>
        <v>3.5480180999784974</v>
      </c>
      <c r="G900">
        <f t="shared" si="55"/>
        <v>12.588432437775026</v>
      </c>
    </row>
    <row r="901" spans="4:7">
      <c r="D901">
        <f t="shared" si="52"/>
        <v>0</v>
      </c>
      <c r="E901">
        <f t="shared" si="53"/>
        <v>0</v>
      </c>
      <c r="F901">
        <f t="shared" si="54"/>
        <v>3.5480180999784974</v>
      </c>
      <c r="G901">
        <f t="shared" si="55"/>
        <v>12.588432437775026</v>
      </c>
    </row>
    <row r="902" spans="4:7">
      <c r="D902">
        <f t="shared" si="52"/>
        <v>0</v>
      </c>
      <c r="E902">
        <f t="shared" si="53"/>
        <v>0</v>
      </c>
      <c r="F902">
        <f t="shared" si="54"/>
        <v>3.5480180999784974</v>
      </c>
      <c r="G902">
        <f t="shared" si="55"/>
        <v>12.588432437775026</v>
      </c>
    </row>
    <row r="903" spans="4:7">
      <c r="D903">
        <f t="shared" si="52"/>
        <v>0</v>
      </c>
      <c r="E903">
        <f t="shared" si="53"/>
        <v>0</v>
      </c>
      <c r="F903">
        <f t="shared" si="54"/>
        <v>3.5480180999784974</v>
      </c>
      <c r="G903">
        <f t="shared" si="55"/>
        <v>12.588432437775026</v>
      </c>
    </row>
    <row r="904" spans="4:7">
      <c r="D904">
        <f t="shared" si="52"/>
        <v>0</v>
      </c>
      <c r="E904">
        <f t="shared" si="53"/>
        <v>0</v>
      </c>
      <c r="F904">
        <f t="shared" si="54"/>
        <v>3.5480180999784974</v>
      </c>
      <c r="G904">
        <f t="shared" si="55"/>
        <v>12.588432437775026</v>
      </c>
    </row>
    <row r="905" spans="4:7">
      <c r="D905">
        <f t="shared" ref="D905:D968" si="56">(A941-$A$44)*60</f>
        <v>0</v>
      </c>
      <c r="E905">
        <f t="shared" ref="E905:E968" si="57">B941</f>
        <v>0</v>
      </c>
      <c r="F905">
        <f t="shared" ref="F905:F968" si="58">$J$10*EXP(-$J$11*D905)+$J$12</f>
        <v>3.5480180999784974</v>
      </c>
      <c r="G905">
        <f t="shared" ref="G905:G968" si="59">(E905-F905)^2</f>
        <v>12.588432437775026</v>
      </c>
    </row>
    <row r="906" spans="4:7">
      <c r="D906">
        <f t="shared" si="56"/>
        <v>0</v>
      </c>
      <c r="E906">
        <f t="shared" si="57"/>
        <v>0</v>
      </c>
      <c r="F906">
        <f t="shared" si="58"/>
        <v>3.5480180999784974</v>
      </c>
      <c r="G906">
        <f t="shared" si="59"/>
        <v>12.588432437775026</v>
      </c>
    </row>
    <row r="907" spans="4:7">
      <c r="D907">
        <f t="shared" si="56"/>
        <v>0</v>
      </c>
      <c r="E907">
        <f t="shared" si="57"/>
        <v>0</v>
      </c>
      <c r="F907">
        <f t="shared" si="58"/>
        <v>3.5480180999784974</v>
      </c>
      <c r="G907">
        <f t="shared" si="59"/>
        <v>12.588432437775026</v>
      </c>
    </row>
    <row r="908" spans="4:7">
      <c r="D908">
        <f t="shared" si="56"/>
        <v>0</v>
      </c>
      <c r="E908">
        <f t="shared" si="57"/>
        <v>0</v>
      </c>
      <c r="F908">
        <f t="shared" si="58"/>
        <v>3.5480180999784974</v>
      </c>
      <c r="G908">
        <f t="shared" si="59"/>
        <v>12.588432437775026</v>
      </c>
    </row>
    <row r="909" spans="4:7">
      <c r="D909">
        <f t="shared" si="56"/>
        <v>0</v>
      </c>
      <c r="E909">
        <f t="shared" si="57"/>
        <v>0</v>
      </c>
      <c r="F909">
        <f t="shared" si="58"/>
        <v>3.5480180999784974</v>
      </c>
      <c r="G909">
        <f t="shared" si="59"/>
        <v>12.588432437775026</v>
      </c>
    </row>
    <row r="910" spans="4:7">
      <c r="D910">
        <f t="shared" si="56"/>
        <v>0</v>
      </c>
      <c r="E910">
        <f t="shared" si="57"/>
        <v>0</v>
      </c>
      <c r="F910">
        <f t="shared" si="58"/>
        <v>3.5480180999784974</v>
      </c>
      <c r="G910">
        <f t="shared" si="59"/>
        <v>12.588432437775026</v>
      </c>
    </row>
    <row r="911" spans="4:7">
      <c r="D911">
        <f t="shared" si="56"/>
        <v>0</v>
      </c>
      <c r="E911">
        <f t="shared" si="57"/>
        <v>0</v>
      </c>
      <c r="F911">
        <f t="shared" si="58"/>
        <v>3.5480180999784974</v>
      </c>
      <c r="G911">
        <f t="shared" si="59"/>
        <v>12.588432437775026</v>
      </c>
    </row>
    <row r="912" spans="4:7">
      <c r="D912">
        <f t="shared" si="56"/>
        <v>0</v>
      </c>
      <c r="E912">
        <f t="shared" si="57"/>
        <v>0</v>
      </c>
      <c r="F912">
        <f t="shared" si="58"/>
        <v>3.5480180999784974</v>
      </c>
      <c r="G912">
        <f t="shared" si="59"/>
        <v>12.588432437775026</v>
      </c>
    </row>
    <row r="913" spans="4:7">
      <c r="D913">
        <f t="shared" si="56"/>
        <v>0</v>
      </c>
      <c r="E913">
        <f t="shared" si="57"/>
        <v>0</v>
      </c>
      <c r="F913">
        <f t="shared" si="58"/>
        <v>3.5480180999784974</v>
      </c>
      <c r="G913">
        <f t="shared" si="59"/>
        <v>12.588432437775026</v>
      </c>
    </row>
    <row r="914" spans="4:7">
      <c r="D914">
        <f t="shared" si="56"/>
        <v>0</v>
      </c>
      <c r="E914">
        <f t="shared" si="57"/>
        <v>0</v>
      </c>
      <c r="F914">
        <f t="shared" si="58"/>
        <v>3.5480180999784974</v>
      </c>
      <c r="G914">
        <f t="shared" si="59"/>
        <v>12.588432437775026</v>
      </c>
    </row>
    <row r="915" spans="4:7">
      <c r="D915">
        <f t="shared" si="56"/>
        <v>0</v>
      </c>
      <c r="E915">
        <f t="shared" si="57"/>
        <v>0</v>
      </c>
      <c r="F915">
        <f t="shared" si="58"/>
        <v>3.5480180999784974</v>
      </c>
      <c r="G915">
        <f t="shared" si="59"/>
        <v>12.588432437775026</v>
      </c>
    </row>
    <row r="916" spans="4:7">
      <c r="D916">
        <f t="shared" si="56"/>
        <v>0</v>
      </c>
      <c r="E916">
        <f t="shared" si="57"/>
        <v>0</v>
      </c>
      <c r="F916">
        <f t="shared" si="58"/>
        <v>3.5480180999784974</v>
      </c>
      <c r="G916">
        <f t="shared" si="59"/>
        <v>12.588432437775026</v>
      </c>
    </row>
    <row r="917" spans="4:7">
      <c r="D917">
        <f t="shared" si="56"/>
        <v>0</v>
      </c>
      <c r="E917">
        <f t="shared" si="57"/>
        <v>0</v>
      </c>
      <c r="F917">
        <f t="shared" si="58"/>
        <v>3.5480180999784974</v>
      </c>
      <c r="G917">
        <f t="shared" si="59"/>
        <v>12.588432437775026</v>
      </c>
    </row>
    <row r="918" spans="4:7">
      <c r="D918">
        <f t="shared" si="56"/>
        <v>0</v>
      </c>
      <c r="E918">
        <f t="shared" si="57"/>
        <v>0</v>
      </c>
      <c r="F918">
        <f t="shared" si="58"/>
        <v>3.5480180999784974</v>
      </c>
      <c r="G918">
        <f t="shared" si="59"/>
        <v>12.588432437775026</v>
      </c>
    </row>
    <row r="919" spans="4:7">
      <c r="D919">
        <f t="shared" si="56"/>
        <v>0</v>
      </c>
      <c r="E919">
        <f t="shared" si="57"/>
        <v>0</v>
      </c>
      <c r="F919">
        <f t="shared" si="58"/>
        <v>3.5480180999784974</v>
      </c>
      <c r="G919">
        <f t="shared" si="59"/>
        <v>12.588432437775026</v>
      </c>
    </row>
    <row r="920" spans="4:7">
      <c r="D920">
        <f t="shared" si="56"/>
        <v>0</v>
      </c>
      <c r="E920">
        <f t="shared" si="57"/>
        <v>0</v>
      </c>
      <c r="F920">
        <f t="shared" si="58"/>
        <v>3.5480180999784974</v>
      </c>
      <c r="G920">
        <f t="shared" si="59"/>
        <v>12.588432437775026</v>
      </c>
    </row>
    <row r="921" spans="4:7">
      <c r="D921">
        <f t="shared" si="56"/>
        <v>0</v>
      </c>
      <c r="E921">
        <f t="shared" si="57"/>
        <v>0</v>
      </c>
      <c r="F921">
        <f t="shared" si="58"/>
        <v>3.5480180999784974</v>
      </c>
      <c r="G921">
        <f t="shared" si="59"/>
        <v>12.588432437775026</v>
      </c>
    </row>
    <row r="922" spans="4:7">
      <c r="D922">
        <f t="shared" si="56"/>
        <v>0</v>
      </c>
      <c r="E922">
        <f t="shared" si="57"/>
        <v>0</v>
      </c>
      <c r="F922">
        <f t="shared" si="58"/>
        <v>3.5480180999784974</v>
      </c>
      <c r="G922">
        <f t="shared" si="59"/>
        <v>12.588432437775026</v>
      </c>
    </row>
    <row r="923" spans="4:7">
      <c r="D923">
        <f t="shared" si="56"/>
        <v>0</v>
      </c>
      <c r="E923">
        <f t="shared" si="57"/>
        <v>0</v>
      </c>
      <c r="F923">
        <f t="shared" si="58"/>
        <v>3.5480180999784974</v>
      </c>
      <c r="G923">
        <f t="shared" si="59"/>
        <v>12.588432437775026</v>
      </c>
    </row>
    <row r="924" spans="4:7">
      <c r="D924">
        <f t="shared" si="56"/>
        <v>0</v>
      </c>
      <c r="E924">
        <f t="shared" si="57"/>
        <v>0</v>
      </c>
      <c r="F924">
        <f t="shared" si="58"/>
        <v>3.5480180999784974</v>
      </c>
      <c r="G924">
        <f t="shared" si="59"/>
        <v>12.588432437775026</v>
      </c>
    </row>
    <row r="925" spans="4:7">
      <c r="D925">
        <f t="shared" si="56"/>
        <v>0</v>
      </c>
      <c r="E925">
        <f t="shared" si="57"/>
        <v>0</v>
      </c>
      <c r="F925">
        <f t="shared" si="58"/>
        <v>3.5480180999784974</v>
      </c>
      <c r="G925">
        <f t="shared" si="59"/>
        <v>12.588432437775026</v>
      </c>
    </row>
    <row r="926" spans="4:7">
      <c r="D926">
        <f t="shared" si="56"/>
        <v>0</v>
      </c>
      <c r="E926">
        <f t="shared" si="57"/>
        <v>0</v>
      </c>
      <c r="F926">
        <f t="shared" si="58"/>
        <v>3.5480180999784974</v>
      </c>
      <c r="G926">
        <f t="shared" si="59"/>
        <v>12.588432437775026</v>
      </c>
    </row>
    <row r="927" spans="4:7">
      <c r="D927">
        <f t="shared" si="56"/>
        <v>0</v>
      </c>
      <c r="E927">
        <f t="shared" si="57"/>
        <v>0</v>
      </c>
      <c r="F927">
        <f t="shared" si="58"/>
        <v>3.5480180999784974</v>
      </c>
      <c r="G927">
        <f t="shared" si="59"/>
        <v>12.588432437775026</v>
      </c>
    </row>
    <row r="928" spans="4:7">
      <c r="D928">
        <f t="shared" si="56"/>
        <v>0</v>
      </c>
      <c r="E928">
        <f t="shared" si="57"/>
        <v>0</v>
      </c>
      <c r="F928">
        <f t="shared" si="58"/>
        <v>3.5480180999784974</v>
      </c>
      <c r="G928">
        <f t="shared" si="59"/>
        <v>12.588432437775026</v>
      </c>
    </row>
    <row r="929" spans="4:7">
      <c r="D929">
        <f t="shared" si="56"/>
        <v>0</v>
      </c>
      <c r="E929">
        <f t="shared" si="57"/>
        <v>0</v>
      </c>
      <c r="F929">
        <f t="shared" si="58"/>
        <v>3.5480180999784974</v>
      </c>
      <c r="G929">
        <f t="shared" si="59"/>
        <v>12.588432437775026</v>
      </c>
    </row>
    <row r="930" spans="4:7">
      <c r="D930">
        <f t="shared" si="56"/>
        <v>0</v>
      </c>
      <c r="E930">
        <f t="shared" si="57"/>
        <v>0</v>
      </c>
      <c r="F930">
        <f t="shared" si="58"/>
        <v>3.5480180999784974</v>
      </c>
      <c r="G930">
        <f t="shared" si="59"/>
        <v>12.588432437775026</v>
      </c>
    </row>
    <row r="931" spans="4:7">
      <c r="D931">
        <f t="shared" si="56"/>
        <v>0</v>
      </c>
      <c r="E931">
        <f t="shared" si="57"/>
        <v>0</v>
      </c>
      <c r="F931">
        <f t="shared" si="58"/>
        <v>3.5480180999784974</v>
      </c>
      <c r="G931">
        <f t="shared" si="59"/>
        <v>12.588432437775026</v>
      </c>
    </row>
    <row r="932" spans="4:7">
      <c r="D932">
        <f t="shared" si="56"/>
        <v>0</v>
      </c>
      <c r="E932">
        <f t="shared" si="57"/>
        <v>0</v>
      </c>
      <c r="F932">
        <f t="shared" si="58"/>
        <v>3.5480180999784974</v>
      </c>
      <c r="G932">
        <f t="shared" si="59"/>
        <v>12.588432437775026</v>
      </c>
    </row>
    <row r="933" spans="4:7">
      <c r="D933">
        <f t="shared" si="56"/>
        <v>0</v>
      </c>
      <c r="E933">
        <f t="shared" si="57"/>
        <v>0</v>
      </c>
      <c r="F933">
        <f t="shared" si="58"/>
        <v>3.5480180999784974</v>
      </c>
      <c r="G933">
        <f t="shared" si="59"/>
        <v>12.588432437775026</v>
      </c>
    </row>
    <row r="934" spans="4:7">
      <c r="D934">
        <f t="shared" si="56"/>
        <v>0</v>
      </c>
      <c r="E934">
        <f t="shared" si="57"/>
        <v>0</v>
      </c>
      <c r="F934">
        <f t="shared" si="58"/>
        <v>3.5480180999784974</v>
      </c>
      <c r="G934">
        <f t="shared" si="59"/>
        <v>12.588432437775026</v>
      </c>
    </row>
    <row r="935" spans="4:7">
      <c r="D935">
        <f t="shared" si="56"/>
        <v>0</v>
      </c>
      <c r="E935">
        <f t="shared" si="57"/>
        <v>0</v>
      </c>
      <c r="F935">
        <f t="shared" si="58"/>
        <v>3.5480180999784974</v>
      </c>
      <c r="G935">
        <f t="shared" si="59"/>
        <v>12.588432437775026</v>
      </c>
    </row>
    <row r="936" spans="4:7">
      <c r="D936">
        <f t="shared" si="56"/>
        <v>0</v>
      </c>
      <c r="E936">
        <f t="shared" si="57"/>
        <v>0</v>
      </c>
      <c r="F936">
        <f t="shared" si="58"/>
        <v>3.5480180999784974</v>
      </c>
      <c r="G936">
        <f t="shared" si="59"/>
        <v>12.588432437775026</v>
      </c>
    </row>
    <row r="937" spans="4:7">
      <c r="D937">
        <f t="shared" si="56"/>
        <v>0</v>
      </c>
      <c r="E937">
        <f t="shared" si="57"/>
        <v>0</v>
      </c>
      <c r="F937">
        <f t="shared" si="58"/>
        <v>3.5480180999784974</v>
      </c>
      <c r="G937">
        <f t="shared" si="59"/>
        <v>12.588432437775026</v>
      </c>
    </row>
    <row r="938" spans="4:7">
      <c r="D938">
        <f t="shared" si="56"/>
        <v>0</v>
      </c>
      <c r="E938">
        <f t="shared" si="57"/>
        <v>0</v>
      </c>
      <c r="F938">
        <f t="shared" si="58"/>
        <v>3.5480180999784974</v>
      </c>
      <c r="G938">
        <f t="shared" si="59"/>
        <v>12.588432437775026</v>
      </c>
    </row>
    <row r="939" spans="4:7">
      <c r="D939">
        <f t="shared" si="56"/>
        <v>0</v>
      </c>
      <c r="E939">
        <f t="shared" si="57"/>
        <v>0</v>
      </c>
      <c r="F939">
        <f t="shared" si="58"/>
        <v>3.5480180999784974</v>
      </c>
      <c r="G939">
        <f t="shared" si="59"/>
        <v>12.588432437775026</v>
      </c>
    </row>
    <row r="940" spans="4:7">
      <c r="D940">
        <f t="shared" si="56"/>
        <v>0</v>
      </c>
      <c r="E940">
        <f t="shared" si="57"/>
        <v>0</v>
      </c>
      <c r="F940">
        <f t="shared" si="58"/>
        <v>3.5480180999784974</v>
      </c>
      <c r="G940">
        <f t="shared" si="59"/>
        <v>12.588432437775026</v>
      </c>
    </row>
    <row r="941" spans="4:7">
      <c r="D941">
        <f t="shared" si="56"/>
        <v>0</v>
      </c>
      <c r="E941">
        <f t="shared" si="57"/>
        <v>0</v>
      </c>
      <c r="F941">
        <f t="shared" si="58"/>
        <v>3.5480180999784974</v>
      </c>
      <c r="G941">
        <f t="shared" si="59"/>
        <v>12.588432437775026</v>
      </c>
    </row>
    <row r="942" spans="4:7">
      <c r="D942">
        <f t="shared" si="56"/>
        <v>0</v>
      </c>
      <c r="E942">
        <f t="shared" si="57"/>
        <v>0</v>
      </c>
      <c r="F942">
        <f t="shared" si="58"/>
        <v>3.5480180999784974</v>
      </c>
      <c r="G942">
        <f t="shared" si="59"/>
        <v>12.588432437775026</v>
      </c>
    </row>
    <row r="943" spans="4:7">
      <c r="D943">
        <f t="shared" si="56"/>
        <v>0</v>
      </c>
      <c r="E943">
        <f t="shared" si="57"/>
        <v>0</v>
      </c>
      <c r="F943">
        <f t="shared" si="58"/>
        <v>3.5480180999784974</v>
      </c>
      <c r="G943">
        <f t="shared" si="59"/>
        <v>12.588432437775026</v>
      </c>
    </row>
    <row r="944" spans="4:7">
      <c r="D944">
        <f t="shared" si="56"/>
        <v>0</v>
      </c>
      <c r="E944">
        <f t="shared" si="57"/>
        <v>0</v>
      </c>
      <c r="F944">
        <f t="shared" si="58"/>
        <v>3.5480180999784974</v>
      </c>
      <c r="G944">
        <f t="shared" si="59"/>
        <v>12.588432437775026</v>
      </c>
    </row>
    <row r="945" spans="4:7">
      <c r="D945">
        <f t="shared" si="56"/>
        <v>0</v>
      </c>
      <c r="E945">
        <f t="shared" si="57"/>
        <v>0</v>
      </c>
      <c r="F945">
        <f t="shared" si="58"/>
        <v>3.5480180999784974</v>
      </c>
      <c r="G945">
        <f t="shared" si="59"/>
        <v>12.588432437775026</v>
      </c>
    </row>
    <row r="946" spans="4:7">
      <c r="D946">
        <f t="shared" si="56"/>
        <v>0</v>
      </c>
      <c r="E946">
        <f t="shared" si="57"/>
        <v>0</v>
      </c>
      <c r="F946">
        <f t="shared" si="58"/>
        <v>3.5480180999784974</v>
      </c>
      <c r="G946">
        <f t="shared" si="59"/>
        <v>12.588432437775026</v>
      </c>
    </row>
    <row r="947" spans="4:7">
      <c r="D947">
        <f t="shared" si="56"/>
        <v>0</v>
      </c>
      <c r="E947">
        <f t="shared" si="57"/>
        <v>0</v>
      </c>
      <c r="F947">
        <f t="shared" si="58"/>
        <v>3.5480180999784974</v>
      </c>
      <c r="G947">
        <f t="shared" si="59"/>
        <v>12.588432437775026</v>
      </c>
    </row>
    <row r="948" spans="4:7">
      <c r="D948">
        <f t="shared" si="56"/>
        <v>0</v>
      </c>
      <c r="E948">
        <f t="shared" si="57"/>
        <v>0</v>
      </c>
      <c r="F948">
        <f t="shared" si="58"/>
        <v>3.5480180999784974</v>
      </c>
      <c r="G948">
        <f t="shared" si="59"/>
        <v>12.588432437775026</v>
      </c>
    </row>
    <row r="949" spans="4:7">
      <c r="D949">
        <f t="shared" si="56"/>
        <v>0</v>
      </c>
      <c r="E949">
        <f t="shared" si="57"/>
        <v>0</v>
      </c>
      <c r="F949">
        <f t="shared" si="58"/>
        <v>3.5480180999784974</v>
      </c>
      <c r="G949">
        <f t="shared" si="59"/>
        <v>12.588432437775026</v>
      </c>
    </row>
    <row r="950" spans="4:7">
      <c r="D950">
        <f t="shared" si="56"/>
        <v>0</v>
      </c>
      <c r="E950">
        <f t="shared" si="57"/>
        <v>0</v>
      </c>
      <c r="F950">
        <f t="shared" si="58"/>
        <v>3.5480180999784974</v>
      </c>
      <c r="G950">
        <f t="shared" si="59"/>
        <v>12.588432437775026</v>
      </c>
    </row>
    <row r="951" spans="4:7">
      <c r="D951">
        <f t="shared" si="56"/>
        <v>0</v>
      </c>
      <c r="E951">
        <f t="shared" si="57"/>
        <v>0</v>
      </c>
      <c r="F951">
        <f t="shared" si="58"/>
        <v>3.5480180999784974</v>
      </c>
      <c r="G951">
        <f t="shared" si="59"/>
        <v>12.588432437775026</v>
      </c>
    </row>
    <row r="952" spans="4:7">
      <c r="D952">
        <f t="shared" si="56"/>
        <v>0</v>
      </c>
      <c r="E952">
        <f t="shared" si="57"/>
        <v>0</v>
      </c>
      <c r="F952">
        <f t="shared" si="58"/>
        <v>3.5480180999784974</v>
      </c>
      <c r="G952">
        <f t="shared" si="59"/>
        <v>12.588432437775026</v>
      </c>
    </row>
    <row r="953" spans="4:7">
      <c r="D953">
        <f t="shared" si="56"/>
        <v>0</v>
      </c>
      <c r="E953">
        <f t="shared" si="57"/>
        <v>0</v>
      </c>
      <c r="F953">
        <f t="shared" si="58"/>
        <v>3.5480180999784974</v>
      </c>
      <c r="G953">
        <f t="shared" si="59"/>
        <v>12.588432437775026</v>
      </c>
    </row>
    <row r="954" spans="4:7">
      <c r="D954">
        <f t="shared" si="56"/>
        <v>0</v>
      </c>
      <c r="E954">
        <f t="shared" si="57"/>
        <v>0</v>
      </c>
      <c r="F954">
        <f t="shared" si="58"/>
        <v>3.5480180999784974</v>
      </c>
      <c r="G954">
        <f t="shared" si="59"/>
        <v>12.588432437775026</v>
      </c>
    </row>
    <row r="955" spans="4:7">
      <c r="D955">
        <f t="shared" si="56"/>
        <v>0</v>
      </c>
      <c r="E955">
        <f t="shared" si="57"/>
        <v>0</v>
      </c>
      <c r="F955">
        <f t="shared" si="58"/>
        <v>3.5480180999784974</v>
      </c>
      <c r="G955">
        <f t="shared" si="59"/>
        <v>12.588432437775026</v>
      </c>
    </row>
    <row r="956" spans="4:7">
      <c r="D956">
        <f t="shared" si="56"/>
        <v>0</v>
      </c>
      <c r="E956">
        <f t="shared" si="57"/>
        <v>0</v>
      </c>
      <c r="F956">
        <f t="shared" si="58"/>
        <v>3.5480180999784974</v>
      </c>
      <c r="G956">
        <f t="shared" si="59"/>
        <v>12.588432437775026</v>
      </c>
    </row>
    <row r="957" spans="4:7">
      <c r="D957">
        <f t="shared" si="56"/>
        <v>0</v>
      </c>
      <c r="E957">
        <f t="shared" si="57"/>
        <v>0</v>
      </c>
      <c r="F957">
        <f t="shared" si="58"/>
        <v>3.5480180999784974</v>
      </c>
      <c r="G957">
        <f t="shared" si="59"/>
        <v>12.588432437775026</v>
      </c>
    </row>
    <row r="958" spans="4:7">
      <c r="D958">
        <f t="shared" si="56"/>
        <v>0</v>
      </c>
      <c r="E958">
        <f t="shared" si="57"/>
        <v>0</v>
      </c>
      <c r="F958">
        <f t="shared" si="58"/>
        <v>3.5480180999784974</v>
      </c>
      <c r="G958">
        <f t="shared" si="59"/>
        <v>12.588432437775026</v>
      </c>
    </row>
    <row r="959" spans="4:7">
      <c r="D959">
        <f t="shared" si="56"/>
        <v>0</v>
      </c>
      <c r="E959">
        <f t="shared" si="57"/>
        <v>0</v>
      </c>
      <c r="F959">
        <f t="shared" si="58"/>
        <v>3.5480180999784974</v>
      </c>
      <c r="G959">
        <f t="shared" si="59"/>
        <v>12.588432437775026</v>
      </c>
    </row>
    <row r="960" spans="4:7">
      <c r="D960">
        <f t="shared" si="56"/>
        <v>0</v>
      </c>
      <c r="E960">
        <f t="shared" si="57"/>
        <v>0</v>
      </c>
      <c r="F960">
        <f t="shared" si="58"/>
        <v>3.5480180999784974</v>
      </c>
      <c r="G960">
        <f t="shared" si="59"/>
        <v>12.588432437775026</v>
      </c>
    </row>
    <row r="961" spans="4:7">
      <c r="D961">
        <f t="shared" si="56"/>
        <v>0</v>
      </c>
      <c r="E961">
        <f t="shared" si="57"/>
        <v>0</v>
      </c>
      <c r="F961">
        <f t="shared" si="58"/>
        <v>3.5480180999784974</v>
      </c>
      <c r="G961">
        <f t="shared" si="59"/>
        <v>12.588432437775026</v>
      </c>
    </row>
    <row r="962" spans="4:7">
      <c r="D962">
        <f t="shared" si="56"/>
        <v>0</v>
      </c>
      <c r="E962">
        <f t="shared" si="57"/>
        <v>0</v>
      </c>
      <c r="F962">
        <f t="shared" si="58"/>
        <v>3.5480180999784974</v>
      </c>
      <c r="G962">
        <f t="shared" si="59"/>
        <v>12.588432437775026</v>
      </c>
    </row>
    <row r="963" spans="4:7">
      <c r="D963">
        <f t="shared" si="56"/>
        <v>0</v>
      </c>
      <c r="E963">
        <f t="shared" si="57"/>
        <v>0</v>
      </c>
      <c r="F963">
        <f t="shared" si="58"/>
        <v>3.5480180999784974</v>
      </c>
      <c r="G963">
        <f t="shared" si="59"/>
        <v>12.588432437775026</v>
      </c>
    </row>
    <row r="964" spans="4:7">
      <c r="D964">
        <f t="shared" si="56"/>
        <v>0</v>
      </c>
      <c r="E964">
        <f t="shared" si="57"/>
        <v>0</v>
      </c>
      <c r="F964">
        <f t="shared" si="58"/>
        <v>3.5480180999784974</v>
      </c>
      <c r="G964">
        <f t="shared" si="59"/>
        <v>12.588432437775026</v>
      </c>
    </row>
    <row r="965" spans="4:7">
      <c r="D965">
        <f t="shared" si="56"/>
        <v>0</v>
      </c>
      <c r="E965">
        <f t="shared" si="57"/>
        <v>0</v>
      </c>
      <c r="F965">
        <f t="shared" si="58"/>
        <v>3.5480180999784974</v>
      </c>
      <c r="G965">
        <f t="shared" si="59"/>
        <v>12.588432437775026</v>
      </c>
    </row>
    <row r="966" spans="4:7">
      <c r="D966">
        <f t="shared" si="56"/>
        <v>0</v>
      </c>
      <c r="E966">
        <f t="shared" si="57"/>
        <v>0</v>
      </c>
      <c r="F966">
        <f t="shared" si="58"/>
        <v>3.5480180999784974</v>
      </c>
      <c r="G966">
        <f t="shared" si="59"/>
        <v>12.588432437775026</v>
      </c>
    </row>
    <row r="967" spans="4:7">
      <c r="D967">
        <f t="shared" si="56"/>
        <v>0</v>
      </c>
      <c r="E967">
        <f t="shared" si="57"/>
        <v>0</v>
      </c>
      <c r="F967">
        <f t="shared" si="58"/>
        <v>3.5480180999784974</v>
      </c>
      <c r="G967">
        <f t="shared" si="59"/>
        <v>12.588432437775026</v>
      </c>
    </row>
    <row r="968" spans="4:7">
      <c r="D968">
        <f t="shared" si="56"/>
        <v>0</v>
      </c>
      <c r="E968">
        <f t="shared" si="57"/>
        <v>0</v>
      </c>
      <c r="F968">
        <f t="shared" si="58"/>
        <v>3.5480180999784974</v>
      </c>
      <c r="G968">
        <f t="shared" si="59"/>
        <v>12.588432437775026</v>
      </c>
    </row>
    <row r="969" spans="4:7">
      <c r="D969">
        <f t="shared" ref="D969:D1032" si="60">(A1005-$A$44)*60</f>
        <v>0</v>
      </c>
      <c r="E969">
        <f t="shared" ref="E969:E1032" si="61">B1005</f>
        <v>0</v>
      </c>
      <c r="F969">
        <f t="shared" ref="F969:F1032" si="62">$J$10*EXP(-$J$11*D969)+$J$12</f>
        <v>3.5480180999784974</v>
      </c>
      <c r="G969">
        <f t="shared" ref="G969:G1032" si="63">(E969-F969)^2</f>
        <v>12.588432437775026</v>
      </c>
    </row>
    <row r="970" spans="4:7">
      <c r="D970">
        <f t="shared" si="60"/>
        <v>0</v>
      </c>
      <c r="E970">
        <f t="shared" si="61"/>
        <v>0</v>
      </c>
      <c r="F970">
        <f t="shared" si="62"/>
        <v>3.5480180999784974</v>
      </c>
      <c r="G970">
        <f t="shared" si="63"/>
        <v>12.588432437775026</v>
      </c>
    </row>
    <row r="971" spans="4:7">
      <c r="D971">
        <f t="shared" si="60"/>
        <v>0</v>
      </c>
      <c r="E971">
        <f t="shared" si="61"/>
        <v>0</v>
      </c>
      <c r="F971">
        <f t="shared" si="62"/>
        <v>3.5480180999784974</v>
      </c>
      <c r="G971">
        <f t="shared" si="63"/>
        <v>12.588432437775026</v>
      </c>
    </row>
    <row r="972" spans="4:7">
      <c r="D972">
        <f t="shared" si="60"/>
        <v>0</v>
      </c>
      <c r="E972">
        <f t="shared" si="61"/>
        <v>0</v>
      </c>
      <c r="F972">
        <f t="shared" si="62"/>
        <v>3.5480180999784974</v>
      </c>
      <c r="G972">
        <f t="shared" si="63"/>
        <v>12.588432437775026</v>
      </c>
    </row>
    <row r="973" spans="4:7">
      <c r="D973">
        <f t="shared" si="60"/>
        <v>0</v>
      </c>
      <c r="E973">
        <f t="shared" si="61"/>
        <v>0</v>
      </c>
      <c r="F973">
        <f t="shared" si="62"/>
        <v>3.5480180999784974</v>
      </c>
      <c r="G973">
        <f t="shared" si="63"/>
        <v>12.588432437775026</v>
      </c>
    </row>
    <row r="974" spans="4:7">
      <c r="D974">
        <f t="shared" si="60"/>
        <v>0</v>
      </c>
      <c r="E974">
        <f t="shared" si="61"/>
        <v>0</v>
      </c>
      <c r="F974">
        <f t="shared" si="62"/>
        <v>3.5480180999784974</v>
      </c>
      <c r="G974">
        <f t="shared" si="63"/>
        <v>12.588432437775026</v>
      </c>
    </row>
    <row r="975" spans="4:7">
      <c r="D975">
        <f t="shared" si="60"/>
        <v>0</v>
      </c>
      <c r="E975">
        <f t="shared" si="61"/>
        <v>0</v>
      </c>
      <c r="F975">
        <f t="shared" si="62"/>
        <v>3.5480180999784974</v>
      </c>
      <c r="G975">
        <f t="shared" si="63"/>
        <v>12.588432437775026</v>
      </c>
    </row>
    <row r="976" spans="4:7">
      <c r="D976">
        <f t="shared" si="60"/>
        <v>0</v>
      </c>
      <c r="E976">
        <f t="shared" si="61"/>
        <v>0</v>
      </c>
      <c r="F976">
        <f t="shared" si="62"/>
        <v>3.5480180999784974</v>
      </c>
      <c r="G976">
        <f t="shared" si="63"/>
        <v>12.588432437775026</v>
      </c>
    </row>
    <row r="977" spans="4:7">
      <c r="D977">
        <f t="shared" si="60"/>
        <v>0</v>
      </c>
      <c r="E977">
        <f t="shared" si="61"/>
        <v>0</v>
      </c>
      <c r="F977">
        <f t="shared" si="62"/>
        <v>3.5480180999784974</v>
      </c>
      <c r="G977">
        <f t="shared" si="63"/>
        <v>12.588432437775026</v>
      </c>
    </row>
    <row r="978" spans="4:7">
      <c r="D978">
        <f t="shared" si="60"/>
        <v>0</v>
      </c>
      <c r="E978">
        <f t="shared" si="61"/>
        <v>0</v>
      </c>
      <c r="F978">
        <f t="shared" si="62"/>
        <v>3.5480180999784974</v>
      </c>
      <c r="G978">
        <f t="shared" si="63"/>
        <v>12.588432437775026</v>
      </c>
    </row>
    <row r="979" spans="4:7">
      <c r="D979">
        <f t="shared" si="60"/>
        <v>0</v>
      </c>
      <c r="E979">
        <f t="shared" si="61"/>
        <v>0</v>
      </c>
      <c r="F979">
        <f t="shared" si="62"/>
        <v>3.5480180999784974</v>
      </c>
      <c r="G979">
        <f t="shared" si="63"/>
        <v>12.588432437775026</v>
      </c>
    </row>
    <row r="980" spans="4:7">
      <c r="D980">
        <f t="shared" si="60"/>
        <v>0</v>
      </c>
      <c r="E980">
        <f t="shared" si="61"/>
        <v>0</v>
      </c>
      <c r="F980">
        <f t="shared" si="62"/>
        <v>3.5480180999784974</v>
      </c>
      <c r="G980">
        <f t="shared" si="63"/>
        <v>12.588432437775026</v>
      </c>
    </row>
    <row r="981" spans="4:7">
      <c r="D981">
        <f t="shared" si="60"/>
        <v>0</v>
      </c>
      <c r="E981">
        <f t="shared" si="61"/>
        <v>0</v>
      </c>
      <c r="F981">
        <f t="shared" si="62"/>
        <v>3.5480180999784974</v>
      </c>
      <c r="G981">
        <f t="shared" si="63"/>
        <v>12.588432437775026</v>
      </c>
    </row>
    <row r="982" spans="4:7">
      <c r="D982">
        <f t="shared" si="60"/>
        <v>0</v>
      </c>
      <c r="E982">
        <f t="shared" si="61"/>
        <v>0</v>
      </c>
      <c r="F982">
        <f t="shared" si="62"/>
        <v>3.5480180999784974</v>
      </c>
      <c r="G982">
        <f t="shared" si="63"/>
        <v>12.588432437775026</v>
      </c>
    </row>
    <row r="983" spans="4:7">
      <c r="D983">
        <f t="shared" si="60"/>
        <v>0</v>
      </c>
      <c r="E983">
        <f t="shared" si="61"/>
        <v>0</v>
      </c>
      <c r="F983">
        <f t="shared" si="62"/>
        <v>3.5480180999784974</v>
      </c>
      <c r="G983">
        <f t="shared" si="63"/>
        <v>12.588432437775026</v>
      </c>
    </row>
    <row r="984" spans="4:7">
      <c r="D984">
        <f t="shared" si="60"/>
        <v>0</v>
      </c>
      <c r="E984">
        <f t="shared" si="61"/>
        <v>0</v>
      </c>
      <c r="F984">
        <f t="shared" si="62"/>
        <v>3.5480180999784974</v>
      </c>
      <c r="G984">
        <f t="shared" si="63"/>
        <v>12.588432437775026</v>
      </c>
    </row>
    <row r="985" spans="4:7">
      <c r="D985">
        <f t="shared" si="60"/>
        <v>0</v>
      </c>
      <c r="E985">
        <f t="shared" si="61"/>
        <v>0</v>
      </c>
      <c r="F985">
        <f t="shared" si="62"/>
        <v>3.5480180999784974</v>
      </c>
      <c r="G985">
        <f t="shared" si="63"/>
        <v>12.588432437775026</v>
      </c>
    </row>
    <row r="986" spans="4:7">
      <c r="D986">
        <f t="shared" si="60"/>
        <v>0</v>
      </c>
      <c r="E986">
        <f t="shared" si="61"/>
        <v>0</v>
      </c>
      <c r="F986">
        <f t="shared" si="62"/>
        <v>3.5480180999784974</v>
      </c>
      <c r="G986">
        <f t="shared" si="63"/>
        <v>12.588432437775026</v>
      </c>
    </row>
    <row r="987" spans="4:7">
      <c r="D987">
        <f t="shared" si="60"/>
        <v>0</v>
      </c>
      <c r="E987">
        <f t="shared" si="61"/>
        <v>0</v>
      </c>
      <c r="F987">
        <f t="shared" si="62"/>
        <v>3.5480180999784974</v>
      </c>
      <c r="G987">
        <f t="shared" si="63"/>
        <v>12.588432437775026</v>
      </c>
    </row>
    <row r="988" spans="4:7">
      <c r="D988">
        <f t="shared" si="60"/>
        <v>0</v>
      </c>
      <c r="E988">
        <f t="shared" si="61"/>
        <v>0</v>
      </c>
      <c r="F988">
        <f t="shared" si="62"/>
        <v>3.5480180999784974</v>
      </c>
      <c r="G988">
        <f t="shared" si="63"/>
        <v>12.588432437775026</v>
      </c>
    </row>
    <row r="989" spans="4:7">
      <c r="D989">
        <f t="shared" si="60"/>
        <v>0</v>
      </c>
      <c r="E989">
        <f t="shared" si="61"/>
        <v>0</v>
      </c>
      <c r="F989">
        <f t="shared" si="62"/>
        <v>3.5480180999784974</v>
      </c>
      <c r="G989">
        <f t="shared" si="63"/>
        <v>12.588432437775026</v>
      </c>
    </row>
    <row r="990" spans="4:7">
      <c r="D990">
        <f t="shared" si="60"/>
        <v>0</v>
      </c>
      <c r="E990">
        <f t="shared" si="61"/>
        <v>0</v>
      </c>
      <c r="F990">
        <f t="shared" si="62"/>
        <v>3.5480180999784974</v>
      </c>
      <c r="G990">
        <f t="shared" si="63"/>
        <v>12.588432437775026</v>
      </c>
    </row>
    <row r="991" spans="4:7">
      <c r="D991">
        <f t="shared" si="60"/>
        <v>0</v>
      </c>
      <c r="E991">
        <f t="shared" si="61"/>
        <v>0</v>
      </c>
      <c r="F991">
        <f t="shared" si="62"/>
        <v>3.5480180999784974</v>
      </c>
      <c r="G991">
        <f t="shared" si="63"/>
        <v>12.588432437775026</v>
      </c>
    </row>
    <row r="992" spans="4:7">
      <c r="D992">
        <f t="shared" si="60"/>
        <v>0</v>
      </c>
      <c r="E992">
        <f t="shared" si="61"/>
        <v>0</v>
      </c>
      <c r="F992">
        <f t="shared" si="62"/>
        <v>3.5480180999784974</v>
      </c>
      <c r="G992">
        <f t="shared" si="63"/>
        <v>12.588432437775026</v>
      </c>
    </row>
    <row r="993" spans="4:7">
      <c r="D993">
        <f t="shared" si="60"/>
        <v>0</v>
      </c>
      <c r="E993">
        <f t="shared" si="61"/>
        <v>0</v>
      </c>
      <c r="F993">
        <f t="shared" si="62"/>
        <v>3.5480180999784974</v>
      </c>
      <c r="G993">
        <f t="shared" si="63"/>
        <v>12.588432437775026</v>
      </c>
    </row>
    <row r="994" spans="4:7">
      <c r="D994">
        <f t="shared" si="60"/>
        <v>0</v>
      </c>
      <c r="E994">
        <f t="shared" si="61"/>
        <v>0</v>
      </c>
      <c r="F994">
        <f t="shared" si="62"/>
        <v>3.5480180999784974</v>
      </c>
      <c r="G994">
        <f t="shared" si="63"/>
        <v>12.588432437775026</v>
      </c>
    </row>
    <row r="995" spans="4:7">
      <c r="D995">
        <f t="shared" si="60"/>
        <v>0</v>
      </c>
      <c r="E995">
        <f t="shared" si="61"/>
        <v>0</v>
      </c>
      <c r="F995">
        <f t="shared" si="62"/>
        <v>3.5480180999784974</v>
      </c>
      <c r="G995">
        <f t="shared" si="63"/>
        <v>12.588432437775026</v>
      </c>
    </row>
    <row r="996" spans="4:7">
      <c r="D996">
        <f t="shared" si="60"/>
        <v>0</v>
      </c>
      <c r="E996">
        <f t="shared" si="61"/>
        <v>0</v>
      </c>
      <c r="F996">
        <f t="shared" si="62"/>
        <v>3.5480180999784974</v>
      </c>
      <c r="G996">
        <f t="shared" si="63"/>
        <v>12.588432437775026</v>
      </c>
    </row>
    <row r="997" spans="4:7">
      <c r="D997">
        <f t="shared" si="60"/>
        <v>0</v>
      </c>
      <c r="E997">
        <f t="shared" si="61"/>
        <v>0</v>
      </c>
      <c r="F997">
        <f t="shared" si="62"/>
        <v>3.5480180999784974</v>
      </c>
      <c r="G997">
        <f t="shared" si="63"/>
        <v>12.588432437775026</v>
      </c>
    </row>
    <row r="998" spans="4:7">
      <c r="D998">
        <f t="shared" si="60"/>
        <v>0</v>
      </c>
      <c r="E998">
        <f t="shared" si="61"/>
        <v>0</v>
      </c>
      <c r="F998">
        <f t="shared" si="62"/>
        <v>3.5480180999784974</v>
      </c>
      <c r="G998">
        <f t="shared" si="63"/>
        <v>12.588432437775026</v>
      </c>
    </row>
    <row r="999" spans="4:7">
      <c r="D999">
        <f t="shared" si="60"/>
        <v>0</v>
      </c>
      <c r="E999">
        <f t="shared" si="61"/>
        <v>0</v>
      </c>
      <c r="F999">
        <f t="shared" si="62"/>
        <v>3.5480180999784974</v>
      </c>
      <c r="G999">
        <f t="shared" si="63"/>
        <v>12.588432437775026</v>
      </c>
    </row>
    <row r="1000" spans="4:7">
      <c r="D1000">
        <f t="shared" si="60"/>
        <v>0</v>
      </c>
      <c r="E1000">
        <f t="shared" si="61"/>
        <v>0</v>
      </c>
      <c r="F1000">
        <f t="shared" si="62"/>
        <v>3.5480180999784974</v>
      </c>
      <c r="G1000">
        <f t="shared" si="63"/>
        <v>12.588432437775026</v>
      </c>
    </row>
    <row r="1001" spans="4:7">
      <c r="D1001">
        <f t="shared" si="60"/>
        <v>0</v>
      </c>
      <c r="E1001">
        <f t="shared" si="61"/>
        <v>0</v>
      </c>
      <c r="F1001">
        <f t="shared" si="62"/>
        <v>3.5480180999784974</v>
      </c>
      <c r="G1001">
        <f t="shared" si="63"/>
        <v>12.588432437775026</v>
      </c>
    </row>
    <row r="1002" spans="4:7">
      <c r="D1002">
        <f t="shared" si="60"/>
        <v>0</v>
      </c>
      <c r="E1002">
        <f t="shared" si="61"/>
        <v>0</v>
      </c>
      <c r="F1002">
        <f t="shared" si="62"/>
        <v>3.5480180999784974</v>
      </c>
      <c r="G1002">
        <f t="shared" si="63"/>
        <v>12.588432437775026</v>
      </c>
    </row>
    <row r="1003" spans="4:7">
      <c r="D1003">
        <f t="shared" si="60"/>
        <v>0</v>
      </c>
      <c r="E1003">
        <f t="shared" si="61"/>
        <v>0</v>
      </c>
      <c r="F1003">
        <f t="shared" si="62"/>
        <v>3.5480180999784974</v>
      </c>
      <c r="G1003">
        <f t="shared" si="63"/>
        <v>12.588432437775026</v>
      </c>
    </row>
    <row r="1004" spans="4:7">
      <c r="D1004">
        <f t="shared" si="60"/>
        <v>0</v>
      </c>
      <c r="E1004">
        <f t="shared" si="61"/>
        <v>0</v>
      </c>
      <c r="F1004">
        <f t="shared" si="62"/>
        <v>3.5480180999784974</v>
      </c>
      <c r="G1004">
        <f t="shared" si="63"/>
        <v>12.588432437775026</v>
      </c>
    </row>
    <row r="1005" spans="4:7">
      <c r="D1005">
        <f t="shared" si="60"/>
        <v>0</v>
      </c>
      <c r="E1005">
        <f t="shared" si="61"/>
        <v>0</v>
      </c>
      <c r="F1005">
        <f t="shared" si="62"/>
        <v>3.5480180999784974</v>
      </c>
      <c r="G1005">
        <f t="shared" si="63"/>
        <v>12.588432437775026</v>
      </c>
    </row>
    <row r="1006" spans="4:7">
      <c r="D1006">
        <f t="shared" si="60"/>
        <v>0</v>
      </c>
      <c r="E1006">
        <f t="shared" si="61"/>
        <v>0</v>
      </c>
      <c r="F1006">
        <f t="shared" si="62"/>
        <v>3.5480180999784974</v>
      </c>
      <c r="G1006">
        <f t="shared" si="63"/>
        <v>12.588432437775026</v>
      </c>
    </row>
    <row r="1007" spans="4:7">
      <c r="D1007">
        <f t="shared" si="60"/>
        <v>0</v>
      </c>
      <c r="E1007">
        <f t="shared" si="61"/>
        <v>0</v>
      </c>
      <c r="F1007">
        <f t="shared" si="62"/>
        <v>3.5480180999784974</v>
      </c>
      <c r="G1007">
        <f t="shared" si="63"/>
        <v>12.588432437775026</v>
      </c>
    </row>
    <row r="1008" spans="4:7">
      <c r="D1008">
        <f t="shared" si="60"/>
        <v>0</v>
      </c>
      <c r="E1008">
        <f t="shared" si="61"/>
        <v>0</v>
      </c>
      <c r="F1008">
        <f t="shared" si="62"/>
        <v>3.5480180999784974</v>
      </c>
      <c r="G1008">
        <f t="shared" si="63"/>
        <v>12.588432437775026</v>
      </c>
    </row>
    <row r="1009" spans="4:7">
      <c r="D1009">
        <f t="shared" si="60"/>
        <v>0</v>
      </c>
      <c r="E1009">
        <f t="shared" si="61"/>
        <v>0</v>
      </c>
      <c r="F1009">
        <f t="shared" si="62"/>
        <v>3.5480180999784974</v>
      </c>
      <c r="G1009">
        <f t="shared" si="63"/>
        <v>12.588432437775026</v>
      </c>
    </row>
    <row r="1010" spans="4:7">
      <c r="D1010">
        <f t="shared" si="60"/>
        <v>0</v>
      </c>
      <c r="E1010">
        <f t="shared" si="61"/>
        <v>0</v>
      </c>
      <c r="F1010">
        <f t="shared" si="62"/>
        <v>3.5480180999784974</v>
      </c>
      <c r="G1010">
        <f t="shared" si="63"/>
        <v>12.588432437775026</v>
      </c>
    </row>
    <row r="1011" spans="4:7">
      <c r="D1011">
        <f t="shared" si="60"/>
        <v>0</v>
      </c>
      <c r="E1011">
        <f t="shared" si="61"/>
        <v>0</v>
      </c>
      <c r="F1011">
        <f t="shared" si="62"/>
        <v>3.5480180999784974</v>
      </c>
      <c r="G1011">
        <f t="shared" si="63"/>
        <v>12.588432437775026</v>
      </c>
    </row>
    <row r="1012" spans="4:7">
      <c r="D1012">
        <f t="shared" si="60"/>
        <v>0</v>
      </c>
      <c r="E1012">
        <f t="shared" si="61"/>
        <v>0</v>
      </c>
      <c r="F1012">
        <f t="shared" si="62"/>
        <v>3.5480180999784974</v>
      </c>
      <c r="G1012">
        <f t="shared" si="63"/>
        <v>12.588432437775026</v>
      </c>
    </row>
    <row r="1013" spans="4:7">
      <c r="D1013">
        <f t="shared" si="60"/>
        <v>0</v>
      </c>
      <c r="E1013">
        <f t="shared" si="61"/>
        <v>0</v>
      </c>
      <c r="F1013">
        <f t="shared" si="62"/>
        <v>3.5480180999784974</v>
      </c>
      <c r="G1013">
        <f t="shared" si="63"/>
        <v>12.588432437775026</v>
      </c>
    </row>
    <row r="1014" spans="4:7">
      <c r="D1014">
        <f t="shared" si="60"/>
        <v>0</v>
      </c>
      <c r="E1014">
        <f t="shared" si="61"/>
        <v>0</v>
      </c>
      <c r="F1014">
        <f t="shared" si="62"/>
        <v>3.5480180999784974</v>
      </c>
      <c r="G1014">
        <f t="shared" si="63"/>
        <v>12.588432437775026</v>
      </c>
    </row>
    <row r="1015" spans="4:7">
      <c r="D1015">
        <f t="shared" si="60"/>
        <v>0</v>
      </c>
      <c r="E1015">
        <f t="shared" si="61"/>
        <v>0</v>
      </c>
      <c r="F1015">
        <f t="shared" si="62"/>
        <v>3.5480180999784974</v>
      </c>
      <c r="G1015">
        <f t="shared" si="63"/>
        <v>12.588432437775026</v>
      </c>
    </row>
    <row r="1016" spans="4:7">
      <c r="D1016">
        <f t="shared" si="60"/>
        <v>0</v>
      </c>
      <c r="E1016">
        <f t="shared" si="61"/>
        <v>0</v>
      </c>
      <c r="F1016">
        <f t="shared" si="62"/>
        <v>3.5480180999784974</v>
      </c>
      <c r="G1016">
        <f t="shared" si="63"/>
        <v>12.588432437775026</v>
      </c>
    </row>
    <row r="1017" spans="4:7">
      <c r="D1017">
        <f t="shared" si="60"/>
        <v>0</v>
      </c>
      <c r="E1017">
        <f t="shared" si="61"/>
        <v>0</v>
      </c>
      <c r="F1017">
        <f t="shared" si="62"/>
        <v>3.5480180999784974</v>
      </c>
      <c r="G1017">
        <f t="shared" si="63"/>
        <v>12.588432437775026</v>
      </c>
    </row>
    <row r="1018" spans="4:7">
      <c r="D1018">
        <f t="shared" si="60"/>
        <v>0</v>
      </c>
      <c r="E1018">
        <f t="shared" si="61"/>
        <v>0</v>
      </c>
      <c r="F1018">
        <f t="shared" si="62"/>
        <v>3.5480180999784974</v>
      </c>
      <c r="G1018">
        <f t="shared" si="63"/>
        <v>12.588432437775026</v>
      </c>
    </row>
    <row r="1019" spans="4:7">
      <c r="D1019">
        <f t="shared" si="60"/>
        <v>0</v>
      </c>
      <c r="E1019">
        <f t="shared" si="61"/>
        <v>0</v>
      </c>
      <c r="F1019">
        <f t="shared" si="62"/>
        <v>3.5480180999784974</v>
      </c>
      <c r="G1019">
        <f t="shared" si="63"/>
        <v>12.588432437775026</v>
      </c>
    </row>
    <row r="1020" spans="4:7">
      <c r="D1020">
        <f t="shared" si="60"/>
        <v>0</v>
      </c>
      <c r="E1020">
        <f t="shared" si="61"/>
        <v>0</v>
      </c>
      <c r="F1020">
        <f t="shared" si="62"/>
        <v>3.5480180999784974</v>
      </c>
      <c r="G1020">
        <f t="shared" si="63"/>
        <v>12.588432437775026</v>
      </c>
    </row>
    <row r="1021" spans="4:7">
      <c r="D1021">
        <f t="shared" si="60"/>
        <v>0</v>
      </c>
      <c r="E1021">
        <f t="shared" si="61"/>
        <v>0</v>
      </c>
      <c r="F1021">
        <f t="shared" si="62"/>
        <v>3.5480180999784974</v>
      </c>
      <c r="G1021">
        <f t="shared" si="63"/>
        <v>12.588432437775026</v>
      </c>
    </row>
    <row r="1022" spans="4:7">
      <c r="D1022">
        <f t="shared" si="60"/>
        <v>0</v>
      </c>
      <c r="E1022">
        <f t="shared" si="61"/>
        <v>0</v>
      </c>
      <c r="F1022">
        <f t="shared" si="62"/>
        <v>3.5480180999784974</v>
      </c>
      <c r="G1022">
        <f t="shared" si="63"/>
        <v>12.588432437775026</v>
      </c>
    </row>
    <row r="1023" spans="4:7">
      <c r="D1023">
        <f t="shared" si="60"/>
        <v>0</v>
      </c>
      <c r="E1023">
        <f t="shared" si="61"/>
        <v>0</v>
      </c>
      <c r="F1023">
        <f t="shared" si="62"/>
        <v>3.5480180999784974</v>
      </c>
      <c r="G1023">
        <f t="shared" si="63"/>
        <v>12.588432437775026</v>
      </c>
    </row>
    <row r="1024" spans="4:7">
      <c r="D1024">
        <f t="shared" si="60"/>
        <v>0</v>
      </c>
      <c r="E1024">
        <f t="shared" si="61"/>
        <v>0</v>
      </c>
      <c r="F1024">
        <f t="shared" si="62"/>
        <v>3.5480180999784974</v>
      </c>
      <c r="G1024">
        <f t="shared" si="63"/>
        <v>12.588432437775026</v>
      </c>
    </row>
    <row r="1025" spans="4:7">
      <c r="D1025">
        <f t="shared" si="60"/>
        <v>0</v>
      </c>
      <c r="E1025">
        <f t="shared" si="61"/>
        <v>0</v>
      </c>
      <c r="F1025">
        <f t="shared" si="62"/>
        <v>3.5480180999784974</v>
      </c>
      <c r="G1025">
        <f t="shared" si="63"/>
        <v>12.588432437775026</v>
      </c>
    </row>
    <row r="1026" spans="4:7">
      <c r="D1026">
        <f t="shared" si="60"/>
        <v>0</v>
      </c>
      <c r="E1026">
        <f t="shared" si="61"/>
        <v>0</v>
      </c>
      <c r="F1026">
        <f t="shared" si="62"/>
        <v>3.5480180999784974</v>
      </c>
      <c r="G1026">
        <f t="shared" si="63"/>
        <v>12.588432437775026</v>
      </c>
    </row>
    <row r="1027" spans="4:7">
      <c r="D1027">
        <f t="shared" si="60"/>
        <v>0</v>
      </c>
      <c r="E1027">
        <f t="shared" si="61"/>
        <v>0</v>
      </c>
      <c r="F1027">
        <f t="shared" si="62"/>
        <v>3.5480180999784974</v>
      </c>
      <c r="G1027">
        <f t="shared" si="63"/>
        <v>12.588432437775026</v>
      </c>
    </row>
    <row r="1028" spans="4:7">
      <c r="D1028">
        <f t="shared" si="60"/>
        <v>0</v>
      </c>
      <c r="E1028">
        <f t="shared" si="61"/>
        <v>0</v>
      </c>
      <c r="F1028">
        <f t="shared" si="62"/>
        <v>3.5480180999784974</v>
      </c>
      <c r="G1028">
        <f t="shared" si="63"/>
        <v>12.588432437775026</v>
      </c>
    </row>
    <row r="1029" spans="4:7">
      <c r="D1029">
        <f t="shared" si="60"/>
        <v>0</v>
      </c>
      <c r="E1029">
        <f t="shared" si="61"/>
        <v>0</v>
      </c>
      <c r="F1029">
        <f t="shared" si="62"/>
        <v>3.5480180999784974</v>
      </c>
      <c r="G1029">
        <f t="shared" si="63"/>
        <v>12.588432437775026</v>
      </c>
    </row>
    <row r="1030" spans="4:7">
      <c r="D1030">
        <f t="shared" si="60"/>
        <v>0</v>
      </c>
      <c r="E1030">
        <f t="shared" si="61"/>
        <v>0</v>
      </c>
      <c r="F1030">
        <f t="shared" si="62"/>
        <v>3.5480180999784974</v>
      </c>
      <c r="G1030">
        <f t="shared" si="63"/>
        <v>12.588432437775026</v>
      </c>
    </row>
    <row r="1031" spans="4:7">
      <c r="D1031">
        <f t="shared" si="60"/>
        <v>0</v>
      </c>
      <c r="E1031">
        <f t="shared" si="61"/>
        <v>0</v>
      </c>
      <c r="F1031">
        <f t="shared" si="62"/>
        <v>3.5480180999784974</v>
      </c>
      <c r="G1031">
        <f t="shared" si="63"/>
        <v>12.588432437775026</v>
      </c>
    </row>
    <row r="1032" spans="4:7">
      <c r="D1032">
        <f t="shared" si="60"/>
        <v>0</v>
      </c>
      <c r="E1032">
        <f t="shared" si="61"/>
        <v>0</v>
      </c>
      <c r="F1032">
        <f t="shared" si="62"/>
        <v>3.5480180999784974</v>
      </c>
      <c r="G1032">
        <f t="shared" si="63"/>
        <v>12.588432437775026</v>
      </c>
    </row>
    <row r="1033" spans="4:7">
      <c r="D1033">
        <f t="shared" ref="D1033:D1096" si="64">(A1069-$A$44)*60</f>
        <v>0</v>
      </c>
      <c r="E1033">
        <f t="shared" ref="E1033:E1096" si="65">B1069</f>
        <v>0</v>
      </c>
      <c r="F1033">
        <f t="shared" ref="F1033:F1096" si="66">$J$10*EXP(-$J$11*D1033)+$J$12</f>
        <v>3.5480180999784974</v>
      </c>
      <c r="G1033">
        <f t="shared" ref="G1033:G1096" si="67">(E1033-F1033)^2</f>
        <v>12.588432437775026</v>
      </c>
    </row>
    <row r="1034" spans="4:7">
      <c r="D1034">
        <f t="shared" si="64"/>
        <v>0</v>
      </c>
      <c r="E1034">
        <f t="shared" si="65"/>
        <v>0</v>
      </c>
      <c r="F1034">
        <f t="shared" si="66"/>
        <v>3.5480180999784974</v>
      </c>
      <c r="G1034">
        <f t="shared" si="67"/>
        <v>12.588432437775026</v>
      </c>
    </row>
    <row r="1035" spans="4:7">
      <c r="D1035">
        <f t="shared" si="64"/>
        <v>0</v>
      </c>
      <c r="E1035">
        <f t="shared" si="65"/>
        <v>0</v>
      </c>
      <c r="F1035">
        <f t="shared" si="66"/>
        <v>3.5480180999784974</v>
      </c>
      <c r="G1035">
        <f t="shared" si="67"/>
        <v>12.588432437775026</v>
      </c>
    </row>
    <row r="1036" spans="4:7">
      <c r="D1036">
        <f t="shared" si="64"/>
        <v>0</v>
      </c>
      <c r="E1036">
        <f t="shared" si="65"/>
        <v>0</v>
      </c>
      <c r="F1036">
        <f t="shared" si="66"/>
        <v>3.5480180999784974</v>
      </c>
      <c r="G1036">
        <f t="shared" si="67"/>
        <v>12.588432437775026</v>
      </c>
    </row>
    <row r="1037" spans="4:7">
      <c r="D1037">
        <f t="shared" si="64"/>
        <v>0</v>
      </c>
      <c r="E1037">
        <f t="shared" si="65"/>
        <v>0</v>
      </c>
      <c r="F1037">
        <f t="shared" si="66"/>
        <v>3.5480180999784974</v>
      </c>
      <c r="G1037">
        <f t="shared" si="67"/>
        <v>12.588432437775026</v>
      </c>
    </row>
    <row r="1038" spans="4:7">
      <c r="D1038">
        <f t="shared" si="64"/>
        <v>0</v>
      </c>
      <c r="E1038">
        <f t="shared" si="65"/>
        <v>0</v>
      </c>
      <c r="F1038">
        <f t="shared" si="66"/>
        <v>3.5480180999784974</v>
      </c>
      <c r="G1038">
        <f t="shared" si="67"/>
        <v>12.588432437775026</v>
      </c>
    </row>
    <row r="1039" spans="4:7">
      <c r="D1039">
        <f t="shared" si="64"/>
        <v>0</v>
      </c>
      <c r="E1039">
        <f t="shared" si="65"/>
        <v>0</v>
      </c>
      <c r="F1039">
        <f t="shared" si="66"/>
        <v>3.5480180999784974</v>
      </c>
      <c r="G1039">
        <f t="shared" si="67"/>
        <v>12.588432437775026</v>
      </c>
    </row>
    <row r="1040" spans="4:7">
      <c r="D1040">
        <f t="shared" si="64"/>
        <v>0</v>
      </c>
      <c r="E1040">
        <f t="shared" si="65"/>
        <v>0</v>
      </c>
      <c r="F1040">
        <f t="shared" si="66"/>
        <v>3.5480180999784974</v>
      </c>
      <c r="G1040">
        <f t="shared" si="67"/>
        <v>12.588432437775026</v>
      </c>
    </row>
    <row r="1041" spans="4:7">
      <c r="D1041">
        <f t="shared" si="64"/>
        <v>0</v>
      </c>
      <c r="E1041">
        <f t="shared" si="65"/>
        <v>0</v>
      </c>
      <c r="F1041">
        <f t="shared" si="66"/>
        <v>3.5480180999784974</v>
      </c>
      <c r="G1041">
        <f t="shared" si="67"/>
        <v>12.588432437775026</v>
      </c>
    </row>
    <row r="1042" spans="4:7">
      <c r="D1042">
        <f t="shared" si="64"/>
        <v>0</v>
      </c>
      <c r="E1042">
        <f t="shared" si="65"/>
        <v>0</v>
      </c>
      <c r="F1042">
        <f t="shared" si="66"/>
        <v>3.5480180999784974</v>
      </c>
      <c r="G1042">
        <f t="shared" si="67"/>
        <v>12.588432437775026</v>
      </c>
    </row>
    <row r="1043" spans="4:7">
      <c r="D1043">
        <f t="shared" si="64"/>
        <v>0</v>
      </c>
      <c r="E1043">
        <f t="shared" si="65"/>
        <v>0</v>
      </c>
      <c r="F1043">
        <f t="shared" si="66"/>
        <v>3.5480180999784974</v>
      </c>
      <c r="G1043">
        <f t="shared" si="67"/>
        <v>12.588432437775026</v>
      </c>
    </row>
    <row r="1044" spans="4:7">
      <c r="D1044">
        <f t="shared" si="64"/>
        <v>0</v>
      </c>
      <c r="E1044">
        <f t="shared" si="65"/>
        <v>0</v>
      </c>
      <c r="F1044">
        <f t="shared" si="66"/>
        <v>3.5480180999784974</v>
      </c>
      <c r="G1044">
        <f t="shared" si="67"/>
        <v>12.588432437775026</v>
      </c>
    </row>
    <row r="1045" spans="4:7">
      <c r="D1045">
        <f t="shared" si="64"/>
        <v>0</v>
      </c>
      <c r="E1045">
        <f t="shared" si="65"/>
        <v>0</v>
      </c>
      <c r="F1045">
        <f t="shared" si="66"/>
        <v>3.5480180999784974</v>
      </c>
      <c r="G1045">
        <f t="shared" si="67"/>
        <v>12.588432437775026</v>
      </c>
    </row>
    <row r="1046" spans="4:7">
      <c r="D1046">
        <f t="shared" si="64"/>
        <v>0</v>
      </c>
      <c r="E1046">
        <f t="shared" si="65"/>
        <v>0</v>
      </c>
      <c r="F1046">
        <f t="shared" si="66"/>
        <v>3.5480180999784974</v>
      </c>
      <c r="G1046">
        <f t="shared" si="67"/>
        <v>12.588432437775026</v>
      </c>
    </row>
    <row r="1047" spans="4:7">
      <c r="D1047">
        <f t="shared" si="64"/>
        <v>0</v>
      </c>
      <c r="E1047">
        <f t="shared" si="65"/>
        <v>0</v>
      </c>
      <c r="F1047">
        <f t="shared" si="66"/>
        <v>3.5480180999784974</v>
      </c>
      <c r="G1047">
        <f t="shared" si="67"/>
        <v>12.588432437775026</v>
      </c>
    </row>
    <row r="1048" spans="4:7">
      <c r="D1048">
        <f t="shared" si="64"/>
        <v>0</v>
      </c>
      <c r="E1048">
        <f t="shared" si="65"/>
        <v>0</v>
      </c>
      <c r="F1048">
        <f t="shared" si="66"/>
        <v>3.5480180999784974</v>
      </c>
      <c r="G1048">
        <f t="shared" si="67"/>
        <v>12.588432437775026</v>
      </c>
    </row>
    <row r="1049" spans="4:7">
      <c r="D1049">
        <f t="shared" si="64"/>
        <v>0</v>
      </c>
      <c r="E1049">
        <f t="shared" si="65"/>
        <v>0</v>
      </c>
      <c r="F1049">
        <f t="shared" si="66"/>
        <v>3.5480180999784974</v>
      </c>
      <c r="G1049">
        <f t="shared" si="67"/>
        <v>12.588432437775026</v>
      </c>
    </row>
    <row r="1050" spans="4:7">
      <c r="D1050">
        <f t="shared" si="64"/>
        <v>0</v>
      </c>
      <c r="E1050">
        <f t="shared" si="65"/>
        <v>0</v>
      </c>
      <c r="F1050">
        <f t="shared" si="66"/>
        <v>3.5480180999784974</v>
      </c>
      <c r="G1050">
        <f t="shared" si="67"/>
        <v>12.588432437775026</v>
      </c>
    </row>
    <row r="1051" spans="4:7">
      <c r="D1051">
        <f t="shared" si="64"/>
        <v>0</v>
      </c>
      <c r="E1051">
        <f t="shared" si="65"/>
        <v>0</v>
      </c>
      <c r="F1051">
        <f t="shared" si="66"/>
        <v>3.5480180999784974</v>
      </c>
      <c r="G1051">
        <f t="shared" si="67"/>
        <v>12.588432437775026</v>
      </c>
    </row>
    <row r="1052" spans="4:7">
      <c r="D1052">
        <f t="shared" si="64"/>
        <v>0</v>
      </c>
      <c r="E1052">
        <f t="shared" si="65"/>
        <v>0</v>
      </c>
      <c r="F1052">
        <f t="shared" si="66"/>
        <v>3.5480180999784974</v>
      </c>
      <c r="G1052">
        <f t="shared" si="67"/>
        <v>12.588432437775026</v>
      </c>
    </row>
    <row r="1053" spans="4:7">
      <c r="D1053">
        <f t="shared" si="64"/>
        <v>0</v>
      </c>
      <c r="E1053">
        <f t="shared" si="65"/>
        <v>0</v>
      </c>
      <c r="F1053">
        <f t="shared" si="66"/>
        <v>3.5480180999784974</v>
      </c>
      <c r="G1053">
        <f t="shared" si="67"/>
        <v>12.588432437775026</v>
      </c>
    </row>
    <row r="1054" spans="4:7">
      <c r="D1054">
        <f t="shared" si="64"/>
        <v>0</v>
      </c>
      <c r="E1054">
        <f t="shared" si="65"/>
        <v>0</v>
      </c>
      <c r="F1054">
        <f t="shared" si="66"/>
        <v>3.5480180999784974</v>
      </c>
      <c r="G1054">
        <f t="shared" si="67"/>
        <v>12.588432437775026</v>
      </c>
    </row>
    <row r="1055" spans="4:7">
      <c r="D1055">
        <f t="shared" si="64"/>
        <v>0</v>
      </c>
      <c r="E1055">
        <f t="shared" si="65"/>
        <v>0</v>
      </c>
      <c r="F1055">
        <f t="shared" si="66"/>
        <v>3.5480180999784974</v>
      </c>
      <c r="G1055">
        <f t="shared" si="67"/>
        <v>12.588432437775026</v>
      </c>
    </row>
    <row r="1056" spans="4:7">
      <c r="D1056">
        <f t="shared" si="64"/>
        <v>0</v>
      </c>
      <c r="E1056">
        <f t="shared" si="65"/>
        <v>0</v>
      </c>
      <c r="F1056">
        <f t="shared" si="66"/>
        <v>3.5480180999784974</v>
      </c>
      <c r="G1056">
        <f t="shared" si="67"/>
        <v>12.588432437775026</v>
      </c>
    </row>
    <row r="1057" spans="4:7">
      <c r="D1057">
        <f t="shared" si="64"/>
        <v>0</v>
      </c>
      <c r="E1057">
        <f t="shared" si="65"/>
        <v>0</v>
      </c>
      <c r="F1057">
        <f t="shared" si="66"/>
        <v>3.5480180999784974</v>
      </c>
      <c r="G1057">
        <f t="shared" si="67"/>
        <v>12.588432437775026</v>
      </c>
    </row>
    <row r="1058" spans="4:7">
      <c r="D1058">
        <f t="shared" si="64"/>
        <v>0</v>
      </c>
      <c r="E1058">
        <f t="shared" si="65"/>
        <v>0</v>
      </c>
      <c r="F1058">
        <f t="shared" si="66"/>
        <v>3.5480180999784974</v>
      </c>
      <c r="G1058">
        <f t="shared" si="67"/>
        <v>12.588432437775026</v>
      </c>
    </row>
    <row r="1059" spans="4:7">
      <c r="D1059">
        <f t="shared" si="64"/>
        <v>0</v>
      </c>
      <c r="E1059">
        <f t="shared" si="65"/>
        <v>0</v>
      </c>
      <c r="F1059">
        <f t="shared" si="66"/>
        <v>3.5480180999784974</v>
      </c>
      <c r="G1059">
        <f t="shared" si="67"/>
        <v>12.588432437775026</v>
      </c>
    </row>
    <row r="1060" spans="4:7">
      <c r="D1060">
        <f t="shared" si="64"/>
        <v>0</v>
      </c>
      <c r="E1060">
        <f t="shared" si="65"/>
        <v>0</v>
      </c>
      <c r="F1060">
        <f t="shared" si="66"/>
        <v>3.5480180999784974</v>
      </c>
      <c r="G1060">
        <f t="shared" si="67"/>
        <v>12.588432437775026</v>
      </c>
    </row>
    <row r="1061" spans="4:7">
      <c r="D1061">
        <f t="shared" si="64"/>
        <v>0</v>
      </c>
      <c r="E1061">
        <f t="shared" si="65"/>
        <v>0</v>
      </c>
      <c r="F1061">
        <f t="shared" si="66"/>
        <v>3.5480180999784974</v>
      </c>
      <c r="G1061">
        <f t="shared" si="67"/>
        <v>12.588432437775026</v>
      </c>
    </row>
    <row r="1062" spans="4:7">
      <c r="D1062">
        <f t="shared" si="64"/>
        <v>0</v>
      </c>
      <c r="E1062">
        <f t="shared" si="65"/>
        <v>0</v>
      </c>
      <c r="F1062">
        <f t="shared" si="66"/>
        <v>3.5480180999784974</v>
      </c>
      <c r="G1062">
        <f t="shared" si="67"/>
        <v>12.588432437775026</v>
      </c>
    </row>
    <row r="1063" spans="4:7">
      <c r="D1063">
        <f t="shared" si="64"/>
        <v>0</v>
      </c>
      <c r="E1063">
        <f t="shared" si="65"/>
        <v>0</v>
      </c>
      <c r="F1063">
        <f t="shared" si="66"/>
        <v>3.5480180999784974</v>
      </c>
      <c r="G1063">
        <f t="shared" si="67"/>
        <v>12.588432437775026</v>
      </c>
    </row>
    <row r="1064" spans="4:7">
      <c r="D1064">
        <f t="shared" si="64"/>
        <v>0</v>
      </c>
      <c r="E1064">
        <f t="shared" si="65"/>
        <v>0</v>
      </c>
      <c r="F1064">
        <f t="shared" si="66"/>
        <v>3.5480180999784974</v>
      </c>
      <c r="G1064">
        <f t="shared" si="67"/>
        <v>12.588432437775026</v>
      </c>
    </row>
    <row r="1065" spans="4:7">
      <c r="D1065">
        <f t="shared" si="64"/>
        <v>0</v>
      </c>
      <c r="E1065">
        <f t="shared" si="65"/>
        <v>0</v>
      </c>
      <c r="F1065">
        <f t="shared" si="66"/>
        <v>3.5480180999784974</v>
      </c>
      <c r="G1065">
        <f t="shared" si="67"/>
        <v>12.588432437775026</v>
      </c>
    </row>
    <row r="1066" spans="4:7">
      <c r="D1066">
        <f t="shared" si="64"/>
        <v>0</v>
      </c>
      <c r="E1066">
        <f t="shared" si="65"/>
        <v>0</v>
      </c>
      <c r="F1066">
        <f t="shared" si="66"/>
        <v>3.5480180999784974</v>
      </c>
      <c r="G1066">
        <f t="shared" si="67"/>
        <v>12.588432437775026</v>
      </c>
    </row>
    <row r="1067" spans="4:7">
      <c r="D1067">
        <f t="shared" si="64"/>
        <v>0</v>
      </c>
      <c r="E1067">
        <f t="shared" si="65"/>
        <v>0</v>
      </c>
      <c r="F1067">
        <f t="shared" si="66"/>
        <v>3.5480180999784974</v>
      </c>
      <c r="G1067">
        <f t="shared" si="67"/>
        <v>12.588432437775026</v>
      </c>
    </row>
    <row r="1068" spans="4:7">
      <c r="D1068">
        <f t="shared" si="64"/>
        <v>0</v>
      </c>
      <c r="E1068">
        <f t="shared" si="65"/>
        <v>0</v>
      </c>
      <c r="F1068">
        <f t="shared" si="66"/>
        <v>3.5480180999784974</v>
      </c>
      <c r="G1068">
        <f t="shared" si="67"/>
        <v>12.588432437775026</v>
      </c>
    </row>
    <row r="1069" spans="4:7">
      <c r="D1069">
        <f t="shared" si="64"/>
        <v>0</v>
      </c>
      <c r="E1069">
        <f t="shared" si="65"/>
        <v>0</v>
      </c>
      <c r="F1069">
        <f t="shared" si="66"/>
        <v>3.5480180999784974</v>
      </c>
      <c r="G1069">
        <f t="shared" si="67"/>
        <v>12.588432437775026</v>
      </c>
    </row>
    <row r="1070" spans="4:7">
      <c r="D1070">
        <f t="shared" si="64"/>
        <v>0</v>
      </c>
      <c r="E1070">
        <f t="shared" si="65"/>
        <v>0</v>
      </c>
      <c r="F1070">
        <f t="shared" si="66"/>
        <v>3.5480180999784974</v>
      </c>
      <c r="G1070">
        <f t="shared" si="67"/>
        <v>12.588432437775026</v>
      </c>
    </row>
    <row r="1071" spans="4:7">
      <c r="D1071">
        <f t="shared" si="64"/>
        <v>0</v>
      </c>
      <c r="E1071">
        <f t="shared" si="65"/>
        <v>0</v>
      </c>
      <c r="F1071">
        <f t="shared" si="66"/>
        <v>3.5480180999784974</v>
      </c>
      <c r="G1071">
        <f t="shared" si="67"/>
        <v>12.588432437775026</v>
      </c>
    </row>
    <row r="1072" spans="4:7">
      <c r="D1072">
        <f t="shared" si="64"/>
        <v>0</v>
      </c>
      <c r="E1072">
        <f t="shared" si="65"/>
        <v>0</v>
      </c>
      <c r="F1072">
        <f t="shared" si="66"/>
        <v>3.5480180999784974</v>
      </c>
      <c r="G1072">
        <f t="shared" si="67"/>
        <v>12.588432437775026</v>
      </c>
    </row>
    <row r="1073" spans="4:7">
      <c r="D1073">
        <f t="shared" si="64"/>
        <v>0</v>
      </c>
      <c r="E1073">
        <f t="shared" si="65"/>
        <v>0</v>
      </c>
      <c r="F1073">
        <f t="shared" si="66"/>
        <v>3.5480180999784974</v>
      </c>
      <c r="G1073">
        <f t="shared" si="67"/>
        <v>12.588432437775026</v>
      </c>
    </row>
    <row r="1074" spans="4:7">
      <c r="D1074">
        <f t="shared" si="64"/>
        <v>0</v>
      </c>
      <c r="E1074">
        <f t="shared" si="65"/>
        <v>0</v>
      </c>
      <c r="F1074">
        <f t="shared" si="66"/>
        <v>3.5480180999784974</v>
      </c>
      <c r="G1074">
        <f t="shared" si="67"/>
        <v>12.588432437775026</v>
      </c>
    </row>
    <row r="1075" spans="4:7">
      <c r="D1075">
        <f t="shared" si="64"/>
        <v>0</v>
      </c>
      <c r="E1075">
        <f t="shared" si="65"/>
        <v>0</v>
      </c>
      <c r="F1075">
        <f t="shared" si="66"/>
        <v>3.5480180999784974</v>
      </c>
      <c r="G1075">
        <f t="shared" si="67"/>
        <v>12.588432437775026</v>
      </c>
    </row>
    <row r="1076" spans="4:7">
      <c r="D1076">
        <f t="shared" si="64"/>
        <v>0</v>
      </c>
      <c r="E1076">
        <f t="shared" si="65"/>
        <v>0</v>
      </c>
      <c r="F1076">
        <f t="shared" si="66"/>
        <v>3.5480180999784974</v>
      </c>
      <c r="G1076">
        <f t="shared" si="67"/>
        <v>12.588432437775026</v>
      </c>
    </row>
    <row r="1077" spans="4:7">
      <c r="D1077">
        <f t="shared" si="64"/>
        <v>0</v>
      </c>
      <c r="E1077">
        <f t="shared" si="65"/>
        <v>0</v>
      </c>
      <c r="F1077">
        <f t="shared" si="66"/>
        <v>3.5480180999784974</v>
      </c>
      <c r="G1077">
        <f t="shared" si="67"/>
        <v>12.588432437775026</v>
      </c>
    </row>
    <row r="1078" spans="4:7">
      <c r="D1078">
        <f t="shared" si="64"/>
        <v>0</v>
      </c>
      <c r="E1078">
        <f t="shared" si="65"/>
        <v>0</v>
      </c>
      <c r="F1078">
        <f t="shared" si="66"/>
        <v>3.5480180999784974</v>
      </c>
      <c r="G1078">
        <f t="shared" si="67"/>
        <v>12.588432437775026</v>
      </c>
    </row>
    <row r="1079" spans="4:7">
      <c r="D1079">
        <f t="shared" si="64"/>
        <v>0</v>
      </c>
      <c r="E1079">
        <f t="shared" si="65"/>
        <v>0</v>
      </c>
      <c r="F1079">
        <f t="shared" si="66"/>
        <v>3.5480180999784974</v>
      </c>
      <c r="G1079">
        <f t="shared" si="67"/>
        <v>12.588432437775026</v>
      </c>
    </row>
    <row r="1080" spans="4:7">
      <c r="D1080">
        <f t="shared" si="64"/>
        <v>0</v>
      </c>
      <c r="E1080">
        <f t="shared" si="65"/>
        <v>0</v>
      </c>
      <c r="F1080">
        <f t="shared" si="66"/>
        <v>3.5480180999784974</v>
      </c>
      <c r="G1080">
        <f t="shared" si="67"/>
        <v>12.588432437775026</v>
      </c>
    </row>
    <row r="1081" spans="4:7">
      <c r="D1081">
        <f t="shared" si="64"/>
        <v>0</v>
      </c>
      <c r="E1081">
        <f t="shared" si="65"/>
        <v>0</v>
      </c>
      <c r="F1081">
        <f t="shared" si="66"/>
        <v>3.5480180999784974</v>
      </c>
      <c r="G1081">
        <f t="shared" si="67"/>
        <v>12.588432437775026</v>
      </c>
    </row>
    <row r="1082" spans="4:7">
      <c r="D1082">
        <f t="shared" si="64"/>
        <v>0</v>
      </c>
      <c r="E1082">
        <f t="shared" si="65"/>
        <v>0</v>
      </c>
      <c r="F1082">
        <f t="shared" si="66"/>
        <v>3.5480180999784974</v>
      </c>
      <c r="G1082">
        <f t="shared" si="67"/>
        <v>12.588432437775026</v>
      </c>
    </row>
    <row r="1083" spans="4:7">
      <c r="D1083">
        <f t="shared" si="64"/>
        <v>0</v>
      </c>
      <c r="E1083">
        <f t="shared" si="65"/>
        <v>0</v>
      </c>
      <c r="F1083">
        <f t="shared" si="66"/>
        <v>3.5480180999784974</v>
      </c>
      <c r="G1083">
        <f t="shared" si="67"/>
        <v>12.588432437775026</v>
      </c>
    </row>
    <row r="1084" spans="4:7">
      <c r="D1084">
        <f t="shared" si="64"/>
        <v>0</v>
      </c>
      <c r="E1084">
        <f t="shared" si="65"/>
        <v>0</v>
      </c>
      <c r="F1084">
        <f t="shared" si="66"/>
        <v>3.5480180999784974</v>
      </c>
      <c r="G1084">
        <f t="shared" si="67"/>
        <v>12.588432437775026</v>
      </c>
    </row>
    <row r="1085" spans="4:7">
      <c r="D1085">
        <f t="shared" si="64"/>
        <v>0</v>
      </c>
      <c r="E1085">
        <f t="shared" si="65"/>
        <v>0</v>
      </c>
      <c r="F1085">
        <f t="shared" si="66"/>
        <v>3.5480180999784974</v>
      </c>
      <c r="G1085">
        <f t="shared" si="67"/>
        <v>12.588432437775026</v>
      </c>
    </row>
    <row r="1086" spans="4:7">
      <c r="D1086">
        <f t="shared" si="64"/>
        <v>0</v>
      </c>
      <c r="E1086">
        <f t="shared" si="65"/>
        <v>0</v>
      </c>
      <c r="F1086">
        <f t="shared" si="66"/>
        <v>3.5480180999784974</v>
      </c>
      <c r="G1086">
        <f t="shared" si="67"/>
        <v>12.588432437775026</v>
      </c>
    </row>
    <row r="1087" spans="4:7">
      <c r="D1087">
        <f t="shared" si="64"/>
        <v>0</v>
      </c>
      <c r="E1087">
        <f t="shared" si="65"/>
        <v>0</v>
      </c>
      <c r="F1087">
        <f t="shared" si="66"/>
        <v>3.5480180999784974</v>
      </c>
      <c r="G1087">
        <f t="shared" si="67"/>
        <v>12.588432437775026</v>
      </c>
    </row>
    <row r="1088" spans="4:7">
      <c r="D1088">
        <f t="shared" si="64"/>
        <v>0</v>
      </c>
      <c r="E1088">
        <f t="shared" si="65"/>
        <v>0</v>
      </c>
      <c r="F1088">
        <f t="shared" si="66"/>
        <v>3.5480180999784974</v>
      </c>
      <c r="G1088">
        <f t="shared" si="67"/>
        <v>12.588432437775026</v>
      </c>
    </row>
    <row r="1089" spans="4:7">
      <c r="D1089">
        <f t="shared" si="64"/>
        <v>0</v>
      </c>
      <c r="E1089">
        <f t="shared" si="65"/>
        <v>0</v>
      </c>
      <c r="F1089">
        <f t="shared" si="66"/>
        <v>3.5480180999784974</v>
      </c>
      <c r="G1089">
        <f t="shared" si="67"/>
        <v>12.588432437775026</v>
      </c>
    </row>
    <row r="1090" spans="4:7">
      <c r="D1090">
        <f t="shared" si="64"/>
        <v>0</v>
      </c>
      <c r="E1090">
        <f t="shared" si="65"/>
        <v>0</v>
      </c>
      <c r="F1090">
        <f t="shared" si="66"/>
        <v>3.5480180999784974</v>
      </c>
      <c r="G1090">
        <f t="shared" si="67"/>
        <v>12.588432437775026</v>
      </c>
    </row>
    <row r="1091" spans="4:7">
      <c r="D1091">
        <f t="shared" si="64"/>
        <v>0</v>
      </c>
      <c r="E1091">
        <f t="shared" si="65"/>
        <v>0</v>
      </c>
      <c r="F1091">
        <f t="shared" si="66"/>
        <v>3.5480180999784974</v>
      </c>
      <c r="G1091">
        <f t="shared" si="67"/>
        <v>12.588432437775026</v>
      </c>
    </row>
    <row r="1092" spans="4:7">
      <c r="D1092">
        <f t="shared" si="64"/>
        <v>0</v>
      </c>
      <c r="E1092">
        <f t="shared" si="65"/>
        <v>0</v>
      </c>
      <c r="F1092">
        <f t="shared" si="66"/>
        <v>3.5480180999784974</v>
      </c>
      <c r="G1092">
        <f t="shared" si="67"/>
        <v>12.588432437775026</v>
      </c>
    </row>
    <row r="1093" spans="4:7">
      <c r="D1093">
        <f t="shared" si="64"/>
        <v>0</v>
      </c>
      <c r="E1093">
        <f t="shared" si="65"/>
        <v>0</v>
      </c>
      <c r="F1093">
        <f t="shared" si="66"/>
        <v>3.5480180999784974</v>
      </c>
      <c r="G1093">
        <f t="shared" si="67"/>
        <v>12.588432437775026</v>
      </c>
    </row>
    <row r="1094" spans="4:7">
      <c r="D1094">
        <f t="shared" si="64"/>
        <v>0</v>
      </c>
      <c r="E1094">
        <f t="shared" si="65"/>
        <v>0</v>
      </c>
      <c r="F1094">
        <f t="shared" si="66"/>
        <v>3.5480180999784974</v>
      </c>
      <c r="G1094">
        <f t="shared" si="67"/>
        <v>12.588432437775026</v>
      </c>
    </row>
    <row r="1095" spans="4:7">
      <c r="D1095">
        <f t="shared" si="64"/>
        <v>0</v>
      </c>
      <c r="E1095">
        <f t="shared" si="65"/>
        <v>0</v>
      </c>
      <c r="F1095">
        <f t="shared" si="66"/>
        <v>3.5480180999784974</v>
      </c>
      <c r="G1095">
        <f t="shared" si="67"/>
        <v>12.588432437775026</v>
      </c>
    </row>
    <row r="1096" spans="4:7">
      <c r="D1096">
        <f t="shared" si="64"/>
        <v>0</v>
      </c>
      <c r="E1096">
        <f t="shared" si="65"/>
        <v>0</v>
      </c>
      <c r="F1096">
        <f t="shared" si="66"/>
        <v>3.5480180999784974</v>
      </c>
      <c r="G1096">
        <f t="shared" si="67"/>
        <v>12.588432437775026</v>
      </c>
    </row>
    <row r="1097" spans="4:7">
      <c r="D1097">
        <f t="shared" ref="D1097:D1160" si="68">(A1133-$A$44)*60</f>
        <v>0</v>
      </c>
      <c r="E1097">
        <f t="shared" ref="E1097:E1160" si="69">B1133</f>
        <v>0</v>
      </c>
      <c r="F1097">
        <f t="shared" ref="F1097:F1160" si="70">$J$10*EXP(-$J$11*D1097)+$J$12</f>
        <v>3.5480180999784974</v>
      </c>
      <c r="G1097">
        <f t="shared" ref="G1097:G1160" si="71">(E1097-F1097)^2</f>
        <v>12.588432437775026</v>
      </c>
    </row>
    <row r="1098" spans="4:7">
      <c r="D1098">
        <f t="shared" si="68"/>
        <v>0</v>
      </c>
      <c r="E1098">
        <f t="shared" si="69"/>
        <v>0</v>
      </c>
      <c r="F1098">
        <f t="shared" si="70"/>
        <v>3.5480180999784974</v>
      </c>
      <c r="G1098">
        <f t="shared" si="71"/>
        <v>12.588432437775026</v>
      </c>
    </row>
    <row r="1099" spans="4:7">
      <c r="D1099">
        <f t="shared" si="68"/>
        <v>0</v>
      </c>
      <c r="E1099">
        <f t="shared" si="69"/>
        <v>0</v>
      </c>
      <c r="F1099">
        <f t="shared" si="70"/>
        <v>3.5480180999784974</v>
      </c>
      <c r="G1099">
        <f t="shared" si="71"/>
        <v>12.588432437775026</v>
      </c>
    </row>
    <row r="1100" spans="4:7">
      <c r="D1100">
        <f t="shared" si="68"/>
        <v>0</v>
      </c>
      <c r="E1100">
        <f t="shared" si="69"/>
        <v>0</v>
      </c>
      <c r="F1100">
        <f t="shared" si="70"/>
        <v>3.5480180999784974</v>
      </c>
      <c r="G1100">
        <f t="shared" si="71"/>
        <v>12.588432437775026</v>
      </c>
    </row>
    <row r="1101" spans="4:7">
      <c r="D1101">
        <f t="shared" si="68"/>
        <v>0</v>
      </c>
      <c r="E1101">
        <f t="shared" si="69"/>
        <v>0</v>
      </c>
      <c r="F1101">
        <f t="shared" si="70"/>
        <v>3.5480180999784974</v>
      </c>
      <c r="G1101">
        <f t="shared" si="71"/>
        <v>12.588432437775026</v>
      </c>
    </row>
    <row r="1102" spans="4:7">
      <c r="D1102">
        <f t="shared" si="68"/>
        <v>0</v>
      </c>
      <c r="E1102">
        <f t="shared" si="69"/>
        <v>0</v>
      </c>
      <c r="F1102">
        <f t="shared" si="70"/>
        <v>3.5480180999784974</v>
      </c>
      <c r="G1102">
        <f t="shared" si="71"/>
        <v>12.588432437775026</v>
      </c>
    </row>
    <row r="1103" spans="4:7">
      <c r="D1103">
        <f t="shared" si="68"/>
        <v>0</v>
      </c>
      <c r="E1103">
        <f t="shared" si="69"/>
        <v>0</v>
      </c>
      <c r="F1103">
        <f t="shared" si="70"/>
        <v>3.5480180999784974</v>
      </c>
      <c r="G1103">
        <f t="shared" si="71"/>
        <v>12.588432437775026</v>
      </c>
    </row>
    <row r="1104" spans="4:7">
      <c r="D1104">
        <f t="shared" si="68"/>
        <v>0</v>
      </c>
      <c r="E1104">
        <f t="shared" si="69"/>
        <v>0</v>
      </c>
      <c r="F1104">
        <f t="shared" si="70"/>
        <v>3.5480180999784974</v>
      </c>
      <c r="G1104">
        <f t="shared" si="71"/>
        <v>12.588432437775026</v>
      </c>
    </row>
    <row r="1105" spans="4:7">
      <c r="D1105">
        <f t="shared" si="68"/>
        <v>0</v>
      </c>
      <c r="E1105">
        <f t="shared" si="69"/>
        <v>0</v>
      </c>
      <c r="F1105">
        <f t="shared" si="70"/>
        <v>3.5480180999784974</v>
      </c>
      <c r="G1105">
        <f t="shared" si="71"/>
        <v>12.588432437775026</v>
      </c>
    </row>
    <row r="1106" spans="4:7">
      <c r="D1106">
        <f t="shared" si="68"/>
        <v>0</v>
      </c>
      <c r="E1106">
        <f t="shared" si="69"/>
        <v>0</v>
      </c>
      <c r="F1106">
        <f t="shared" si="70"/>
        <v>3.5480180999784974</v>
      </c>
      <c r="G1106">
        <f t="shared" si="71"/>
        <v>12.588432437775026</v>
      </c>
    </row>
    <row r="1107" spans="4:7">
      <c r="D1107">
        <f t="shared" si="68"/>
        <v>0</v>
      </c>
      <c r="E1107">
        <f t="shared" si="69"/>
        <v>0</v>
      </c>
      <c r="F1107">
        <f t="shared" si="70"/>
        <v>3.5480180999784974</v>
      </c>
      <c r="G1107">
        <f t="shared" si="71"/>
        <v>12.588432437775026</v>
      </c>
    </row>
    <row r="1108" spans="4:7">
      <c r="D1108">
        <f t="shared" si="68"/>
        <v>0</v>
      </c>
      <c r="E1108">
        <f t="shared" si="69"/>
        <v>0</v>
      </c>
      <c r="F1108">
        <f t="shared" si="70"/>
        <v>3.5480180999784974</v>
      </c>
      <c r="G1108">
        <f t="shared" si="71"/>
        <v>12.588432437775026</v>
      </c>
    </row>
    <row r="1109" spans="4:7">
      <c r="D1109">
        <f t="shared" si="68"/>
        <v>0</v>
      </c>
      <c r="E1109">
        <f t="shared" si="69"/>
        <v>0</v>
      </c>
      <c r="F1109">
        <f t="shared" si="70"/>
        <v>3.5480180999784974</v>
      </c>
      <c r="G1109">
        <f t="shared" si="71"/>
        <v>12.588432437775026</v>
      </c>
    </row>
    <row r="1110" spans="4:7">
      <c r="D1110">
        <f t="shared" si="68"/>
        <v>0</v>
      </c>
      <c r="E1110">
        <f t="shared" si="69"/>
        <v>0</v>
      </c>
      <c r="F1110">
        <f t="shared" si="70"/>
        <v>3.5480180999784974</v>
      </c>
      <c r="G1110">
        <f t="shared" si="71"/>
        <v>12.588432437775026</v>
      </c>
    </row>
    <row r="1111" spans="4:7">
      <c r="D1111">
        <f t="shared" si="68"/>
        <v>0</v>
      </c>
      <c r="E1111">
        <f t="shared" si="69"/>
        <v>0</v>
      </c>
      <c r="F1111">
        <f t="shared" si="70"/>
        <v>3.5480180999784974</v>
      </c>
      <c r="G1111">
        <f t="shared" si="71"/>
        <v>12.588432437775026</v>
      </c>
    </row>
    <row r="1112" spans="4:7">
      <c r="D1112">
        <f t="shared" si="68"/>
        <v>0</v>
      </c>
      <c r="E1112">
        <f t="shared" si="69"/>
        <v>0</v>
      </c>
      <c r="F1112">
        <f t="shared" si="70"/>
        <v>3.5480180999784974</v>
      </c>
      <c r="G1112">
        <f t="shared" si="71"/>
        <v>12.588432437775026</v>
      </c>
    </row>
    <row r="1113" spans="4:7">
      <c r="D1113">
        <f t="shared" si="68"/>
        <v>0</v>
      </c>
      <c r="E1113">
        <f t="shared" si="69"/>
        <v>0</v>
      </c>
      <c r="F1113">
        <f t="shared" si="70"/>
        <v>3.5480180999784974</v>
      </c>
      <c r="G1113">
        <f t="shared" si="71"/>
        <v>12.588432437775026</v>
      </c>
    </row>
    <row r="1114" spans="4:7">
      <c r="D1114">
        <f t="shared" si="68"/>
        <v>0</v>
      </c>
      <c r="E1114">
        <f t="shared" si="69"/>
        <v>0</v>
      </c>
      <c r="F1114">
        <f t="shared" si="70"/>
        <v>3.5480180999784974</v>
      </c>
      <c r="G1114">
        <f t="shared" si="71"/>
        <v>12.588432437775026</v>
      </c>
    </row>
    <row r="1115" spans="4:7">
      <c r="D1115">
        <f t="shared" si="68"/>
        <v>0</v>
      </c>
      <c r="E1115">
        <f t="shared" si="69"/>
        <v>0</v>
      </c>
      <c r="F1115">
        <f t="shared" si="70"/>
        <v>3.5480180999784974</v>
      </c>
      <c r="G1115">
        <f t="shared" si="71"/>
        <v>12.588432437775026</v>
      </c>
    </row>
    <row r="1116" spans="4:7">
      <c r="D1116">
        <f t="shared" si="68"/>
        <v>0</v>
      </c>
      <c r="E1116">
        <f t="shared" si="69"/>
        <v>0</v>
      </c>
      <c r="F1116">
        <f t="shared" si="70"/>
        <v>3.5480180999784974</v>
      </c>
      <c r="G1116">
        <f t="shared" si="71"/>
        <v>12.588432437775026</v>
      </c>
    </row>
    <row r="1117" spans="4:7">
      <c r="D1117">
        <f t="shared" si="68"/>
        <v>0</v>
      </c>
      <c r="E1117">
        <f t="shared" si="69"/>
        <v>0</v>
      </c>
      <c r="F1117">
        <f t="shared" si="70"/>
        <v>3.5480180999784974</v>
      </c>
      <c r="G1117">
        <f t="shared" si="71"/>
        <v>12.588432437775026</v>
      </c>
    </row>
    <row r="1118" spans="4:7">
      <c r="D1118">
        <f t="shared" si="68"/>
        <v>0</v>
      </c>
      <c r="E1118">
        <f t="shared" si="69"/>
        <v>0</v>
      </c>
      <c r="F1118">
        <f t="shared" si="70"/>
        <v>3.5480180999784974</v>
      </c>
      <c r="G1118">
        <f t="shared" si="71"/>
        <v>12.588432437775026</v>
      </c>
    </row>
    <row r="1119" spans="4:7">
      <c r="D1119">
        <f t="shared" si="68"/>
        <v>0</v>
      </c>
      <c r="E1119">
        <f t="shared" si="69"/>
        <v>0</v>
      </c>
      <c r="F1119">
        <f t="shared" si="70"/>
        <v>3.5480180999784974</v>
      </c>
      <c r="G1119">
        <f t="shared" si="71"/>
        <v>12.588432437775026</v>
      </c>
    </row>
    <row r="1120" spans="4:7">
      <c r="D1120">
        <f t="shared" si="68"/>
        <v>0</v>
      </c>
      <c r="E1120">
        <f t="shared" si="69"/>
        <v>0</v>
      </c>
      <c r="F1120">
        <f t="shared" si="70"/>
        <v>3.5480180999784974</v>
      </c>
      <c r="G1120">
        <f t="shared" si="71"/>
        <v>12.588432437775026</v>
      </c>
    </row>
    <row r="1121" spans="4:7">
      <c r="D1121">
        <f t="shared" si="68"/>
        <v>0</v>
      </c>
      <c r="E1121">
        <f t="shared" si="69"/>
        <v>0</v>
      </c>
      <c r="F1121">
        <f t="shared" si="70"/>
        <v>3.5480180999784974</v>
      </c>
      <c r="G1121">
        <f t="shared" si="71"/>
        <v>12.588432437775026</v>
      </c>
    </row>
    <row r="1122" spans="4:7">
      <c r="D1122">
        <f t="shared" si="68"/>
        <v>0</v>
      </c>
      <c r="E1122">
        <f t="shared" si="69"/>
        <v>0</v>
      </c>
      <c r="F1122">
        <f t="shared" si="70"/>
        <v>3.5480180999784974</v>
      </c>
      <c r="G1122">
        <f t="shared" si="71"/>
        <v>12.588432437775026</v>
      </c>
    </row>
    <row r="1123" spans="4:7">
      <c r="D1123">
        <f t="shared" si="68"/>
        <v>0</v>
      </c>
      <c r="E1123">
        <f t="shared" si="69"/>
        <v>0</v>
      </c>
      <c r="F1123">
        <f t="shared" si="70"/>
        <v>3.5480180999784974</v>
      </c>
      <c r="G1123">
        <f t="shared" si="71"/>
        <v>12.588432437775026</v>
      </c>
    </row>
    <row r="1124" spans="4:7">
      <c r="D1124">
        <f t="shared" si="68"/>
        <v>0</v>
      </c>
      <c r="E1124">
        <f t="shared" si="69"/>
        <v>0</v>
      </c>
      <c r="F1124">
        <f t="shared" si="70"/>
        <v>3.5480180999784974</v>
      </c>
      <c r="G1124">
        <f t="shared" si="71"/>
        <v>12.588432437775026</v>
      </c>
    </row>
    <row r="1125" spans="4:7">
      <c r="D1125">
        <f t="shared" si="68"/>
        <v>0</v>
      </c>
      <c r="E1125">
        <f t="shared" si="69"/>
        <v>0</v>
      </c>
      <c r="F1125">
        <f t="shared" si="70"/>
        <v>3.5480180999784974</v>
      </c>
      <c r="G1125">
        <f t="shared" si="71"/>
        <v>12.588432437775026</v>
      </c>
    </row>
    <row r="1126" spans="4:7">
      <c r="D1126">
        <f t="shared" si="68"/>
        <v>0</v>
      </c>
      <c r="E1126">
        <f t="shared" si="69"/>
        <v>0</v>
      </c>
      <c r="F1126">
        <f t="shared" si="70"/>
        <v>3.5480180999784974</v>
      </c>
      <c r="G1126">
        <f t="shared" si="71"/>
        <v>12.588432437775026</v>
      </c>
    </row>
    <row r="1127" spans="4:7">
      <c r="D1127">
        <f t="shared" si="68"/>
        <v>0</v>
      </c>
      <c r="E1127">
        <f t="shared" si="69"/>
        <v>0</v>
      </c>
      <c r="F1127">
        <f t="shared" si="70"/>
        <v>3.5480180999784974</v>
      </c>
      <c r="G1127">
        <f t="shared" si="71"/>
        <v>12.588432437775026</v>
      </c>
    </row>
    <row r="1128" spans="4:7">
      <c r="D1128">
        <f t="shared" si="68"/>
        <v>0</v>
      </c>
      <c r="E1128">
        <f t="shared" si="69"/>
        <v>0</v>
      </c>
      <c r="F1128">
        <f t="shared" si="70"/>
        <v>3.5480180999784974</v>
      </c>
      <c r="G1128">
        <f t="shared" si="71"/>
        <v>12.588432437775026</v>
      </c>
    </row>
    <row r="1129" spans="4:7">
      <c r="D1129">
        <f t="shared" si="68"/>
        <v>0</v>
      </c>
      <c r="E1129">
        <f t="shared" si="69"/>
        <v>0</v>
      </c>
      <c r="F1129">
        <f t="shared" si="70"/>
        <v>3.5480180999784974</v>
      </c>
      <c r="G1129">
        <f t="shared" si="71"/>
        <v>12.588432437775026</v>
      </c>
    </row>
    <row r="1130" spans="4:7">
      <c r="D1130">
        <f t="shared" si="68"/>
        <v>0</v>
      </c>
      <c r="E1130">
        <f t="shared" si="69"/>
        <v>0</v>
      </c>
      <c r="F1130">
        <f t="shared" si="70"/>
        <v>3.5480180999784974</v>
      </c>
      <c r="G1130">
        <f t="shared" si="71"/>
        <v>12.588432437775026</v>
      </c>
    </row>
    <row r="1131" spans="4:7">
      <c r="D1131">
        <f t="shared" si="68"/>
        <v>0</v>
      </c>
      <c r="E1131">
        <f t="shared" si="69"/>
        <v>0</v>
      </c>
      <c r="F1131">
        <f t="shared" si="70"/>
        <v>3.5480180999784974</v>
      </c>
      <c r="G1131">
        <f t="shared" si="71"/>
        <v>12.588432437775026</v>
      </c>
    </row>
    <row r="1132" spans="4:7">
      <c r="D1132">
        <f t="shared" si="68"/>
        <v>0</v>
      </c>
      <c r="E1132">
        <f t="shared" si="69"/>
        <v>0</v>
      </c>
      <c r="F1132">
        <f t="shared" si="70"/>
        <v>3.5480180999784974</v>
      </c>
      <c r="G1132">
        <f t="shared" si="71"/>
        <v>12.588432437775026</v>
      </c>
    </row>
    <row r="1133" spans="4:7">
      <c r="D1133">
        <f t="shared" si="68"/>
        <v>0</v>
      </c>
      <c r="E1133">
        <f t="shared" si="69"/>
        <v>0</v>
      </c>
      <c r="F1133">
        <f t="shared" si="70"/>
        <v>3.5480180999784974</v>
      </c>
      <c r="G1133">
        <f t="shared" si="71"/>
        <v>12.588432437775026</v>
      </c>
    </row>
    <row r="1134" spans="4:7">
      <c r="D1134">
        <f t="shared" si="68"/>
        <v>0</v>
      </c>
      <c r="E1134">
        <f t="shared" si="69"/>
        <v>0</v>
      </c>
      <c r="F1134">
        <f t="shared" si="70"/>
        <v>3.5480180999784974</v>
      </c>
      <c r="G1134">
        <f t="shared" si="71"/>
        <v>12.588432437775026</v>
      </c>
    </row>
    <row r="1135" spans="4:7">
      <c r="D1135">
        <f t="shared" si="68"/>
        <v>0</v>
      </c>
      <c r="E1135">
        <f t="shared" si="69"/>
        <v>0</v>
      </c>
      <c r="F1135">
        <f t="shared" si="70"/>
        <v>3.5480180999784974</v>
      </c>
      <c r="G1135">
        <f t="shared" si="71"/>
        <v>12.588432437775026</v>
      </c>
    </row>
    <row r="1136" spans="4:7">
      <c r="D1136">
        <f t="shared" si="68"/>
        <v>0</v>
      </c>
      <c r="E1136">
        <f t="shared" si="69"/>
        <v>0</v>
      </c>
      <c r="F1136">
        <f t="shared" si="70"/>
        <v>3.5480180999784974</v>
      </c>
      <c r="G1136">
        <f t="shared" si="71"/>
        <v>12.588432437775026</v>
      </c>
    </row>
    <row r="1137" spans="4:7">
      <c r="D1137">
        <f t="shared" si="68"/>
        <v>0</v>
      </c>
      <c r="E1137">
        <f t="shared" si="69"/>
        <v>0</v>
      </c>
      <c r="F1137">
        <f t="shared" si="70"/>
        <v>3.5480180999784974</v>
      </c>
      <c r="G1137">
        <f t="shared" si="71"/>
        <v>12.588432437775026</v>
      </c>
    </row>
    <row r="1138" spans="4:7">
      <c r="D1138">
        <f t="shared" si="68"/>
        <v>0</v>
      </c>
      <c r="E1138">
        <f t="shared" si="69"/>
        <v>0</v>
      </c>
      <c r="F1138">
        <f t="shared" si="70"/>
        <v>3.5480180999784974</v>
      </c>
      <c r="G1138">
        <f t="shared" si="71"/>
        <v>12.588432437775026</v>
      </c>
    </row>
    <row r="1139" spans="4:7">
      <c r="D1139">
        <f t="shared" si="68"/>
        <v>0</v>
      </c>
      <c r="E1139">
        <f t="shared" si="69"/>
        <v>0</v>
      </c>
      <c r="F1139">
        <f t="shared" si="70"/>
        <v>3.5480180999784974</v>
      </c>
      <c r="G1139">
        <f t="shared" si="71"/>
        <v>12.588432437775026</v>
      </c>
    </row>
    <row r="1140" spans="4:7">
      <c r="D1140">
        <f t="shared" si="68"/>
        <v>0</v>
      </c>
      <c r="E1140">
        <f t="shared" si="69"/>
        <v>0</v>
      </c>
      <c r="F1140">
        <f t="shared" si="70"/>
        <v>3.5480180999784974</v>
      </c>
      <c r="G1140">
        <f t="shared" si="71"/>
        <v>12.588432437775026</v>
      </c>
    </row>
    <row r="1141" spans="4:7">
      <c r="D1141">
        <f t="shared" si="68"/>
        <v>0</v>
      </c>
      <c r="E1141">
        <f t="shared" si="69"/>
        <v>0</v>
      </c>
      <c r="F1141">
        <f t="shared" si="70"/>
        <v>3.5480180999784974</v>
      </c>
      <c r="G1141">
        <f t="shared" si="71"/>
        <v>12.588432437775026</v>
      </c>
    </row>
    <row r="1142" spans="4:7">
      <c r="D1142">
        <f t="shared" si="68"/>
        <v>0</v>
      </c>
      <c r="E1142">
        <f t="shared" si="69"/>
        <v>0</v>
      </c>
      <c r="F1142">
        <f t="shared" si="70"/>
        <v>3.5480180999784974</v>
      </c>
      <c r="G1142">
        <f t="shared" si="71"/>
        <v>12.588432437775026</v>
      </c>
    </row>
    <row r="1143" spans="4:7">
      <c r="D1143">
        <f t="shared" si="68"/>
        <v>0</v>
      </c>
      <c r="E1143">
        <f t="shared" si="69"/>
        <v>0</v>
      </c>
      <c r="F1143">
        <f t="shared" si="70"/>
        <v>3.5480180999784974</v>
      </c>
      <c r="G1143">
        <f t="shared" si="71"/>
        <v>12.588432437775026</v>
      </c>
    </row>
    <row r="1144" spans="4:7">
      <c r="D1144">
        <f t="shared" si="68"/>
        <v>0</v>
      </c>
      <c r="E1144">
        <f t="shared" si="69"/>
        <v>0</v>
      </c>
      <c r="F1144">
        <f t="shared" si="70"/>
        <v>3.5480180999784974</v>
      </c>
      <c r="G1144">
        <f t="shared" si="71"/>
        <v>12.588432437775026</v>
      </c>
    </row>
    <row r="1145" spans="4:7">
      <c r="D1145">
        <f t="shared" si="68"/>
        <v>0</v>
      </c>
      <c r="E1145">
        <f t="shared" si="69"/>
        <v>0</v>
      </c>
      <c r="F1145">
        <f t="shared" si="70"/>
        <v>3.5480180999784974</v>
      </c>
      <c r="G1145">
        <f t="shared" si="71"/>
        <v>12.588432437775026</v>
      </c>
    </row>
    <row r="1146" spans="4:7">
      <c r="D1146">
        <f t="shared" si="68"/>
        <v>0</v>
      </c>
      <c r="E1146">
        <f t="shared" si="69"/>
        <v>0</v>
      </c>
      <c r="F1146">
        <f t="shared" si="70"/>
        <v>3.5480180999784974</v>
      </c>
      <c r="G1146">
        <f t="shared" si="71"/>
        <v>12.588432437775026</v>
      </c>
    </row>
    <row r="1147" spans="4:7">
      <c r="D1147">
        <f t="shared" si="68"/>
        <v>0</v>
      </c>
      <c r="E1147">
        <f t="shared" si="69"/>
        <v>0</v>
      </c>
      <c r="F1147">
        <f t="shared" si="70"/>
        <v>3.5480180999784974</v>
      </c>
      <c r="G1147">
        <f t="shared" si="71"/>
        <v>12.588432437775026</v>
      </c>
    </row>
    <row r="1148" spans="4:7">
      <c r="D1148">
        <f t="shared" si="68"/>
        <v>0</v>
      </c>
      <c r="E1148">
        <f t="shared" si="69"/>
        <v>0</v>
      </c>
      <c r="F1148">
        <f t="shared" si="70"/>
        <v>3.5480180999784974</v>
      </c>
      <c r="G1148">
        <f t="shared" si="71"/>
        <v>12.588432437775026</v>
      </c>
    </row>
    <row r="1149" spans="4:7">
      <c r="D1149">
        <f t="shared" si="68"/>
        <v>0</v>
      </c>
      <c r="E1149">
        <f t="shared" si="69"/>
        <v>0</v>
      </c>
      <c r="F1149">
        <f t="shared" si="70"/>
        <v>3.5480180999784974</v>
      </c>
      <c r="G1149">
        <f t="shared" si="71"/>
        <v>12.588432437775026</v>
      </c>
    </row>
    <row r="1150" spans="4:7">
      <c r="D1150">
        <f t="shared" si="68"/>
        <v>0</v>
      </c>
      <c r="E1150">
        <f t="shared" si="69"/>
        <v>0</v>
      </c>
      <c r="F1150">
        <f t="shared" si="70"/>
        <v>3.5480180999784974</v>
      </c>
      <c r="G1150">
        <f t="shared" si="71"/>
        <v>12.588432437775026</v>
      </c>
    </row>
    <row r="1151" spans="4:7">
      <c r="D1151">
        <f t="shared" si="68"/>
        <v>0</v>
      </c>
      <c r="E1151">
        <f t="shared" si="69"/>
        <v>0</v>
      </c>
      <c r="F1151">
        <f t="shared" si="70"/>
        <v>3.5480180999784974</v>
      </c>
      <c r="G1151">
        <f t="shared" si="71"/>
        <v>12.588432437775026</v>
      </c>
    </row>
    <row r="1152" spans="4:7">
      <c r="D1152">
        <f t="shared" si="68"/>
        <v>0</v>
      </c>
      <c r="E1152">
        <f t="shared" si="69"/>
        <v>0</v>
      </c>
      <c r="F1152">
        <f t="shared" si="70"/>
        <v>3.5480180999784974</v>
      </c>
      <c r="G1152">
        <f t="shared" si="71"/>
        <v>12.588432437775026</v>
      </c>
    </row>
    <row r="1153" spans="4:7">
      <c r="D1153">
        <f t="shared" si="68"/>
        <v>0</v>
      </c>
      <c r="E1153">
        <f t="shared" si="69"/>
        <v>0</v>
      </c>
      <c r="F1153">
        <f t="shared" si="70"/>
        <v>3.5480180999784974</v>
      </c>
      <c r="G1153">
        <f t="shared" si="71"/>
        <v>12.588432437775026</v>
      </c>
    </row>
    <row r="1154" spans="4:7">
      <c r="D1154">
        <f t="shared" si="68"/>
        <v>0</v>
      </c>
      <c r="E1154">
        <f t="shared" si="69"/>
        <v>0</v>
      </c>
      <c r="F1154">
        <f t="shared" si="70"/>
        <v>3.5480180999784974</v>
      </c>
      <c r="G1154">
        <f t="shared" si="71"/>
        <v>12.588432437775026</v>
      </c>
    </row>
    <row r="1155" spans="4:7">
      <c r="D1155">
        <f t="shared" si="68"/>
        <v>0</v>
      </c>
      <c r="E1155">
        <f t="shared" si="69"/>
        <v>0</v>
      </c>
      <c r="F1155">
        <f t="shared" si="70"/>
        <v>3.5480180999784974</v>
      </c>
      <c r="G1155">
        <f t="shared" si="71"/>
        <v>12.588432437775026</v>
      </c>
    </row>
    <row r="1156" spans="4:7">
      <c r="D1156">
        <f t="shared" si="68"/>
        <v>0</v>
      </c>
      <c r="E1156">
        <f t="shared" si="69"/>
        <v>0</v>
      </c>
      <c r="F1156">
        <f t="shared" si="70"/>
        <v>3.5480180999784974</v>
      </c>
      <c r="G1156">
        <f t="shared" si="71"/>
        <v>12.588432437775026</v>
      </c>
    </row>
    <row r="1157" spans="4:7">
      <c r="D1157">
        <f t="shared" si="68"/>
        <v>0</v>
      </c>
      <c r="E1157">
        <f t="shared" si="69"/>
        <v>0</v>
      </c>
      <c r="F1157">
        <f t="shared" si="70"/>
        <v>3.5480180999784974</v>
      </c>
      <c r="G1157">
        <f t="shared" si="71"/>
        <v>12.588432437775026</v>
      </c>
    </row>
    <row r="1158" spans="4:7">
      <c r="D1158">
        <f t="shared" si="68"/>
        <v>0</v>
      </c>
      <c r="E1158">
        <f t="shared" si="69"/>
        <v>0</v>
      </c>
      <c r="F1158">
        <f t="shared" si="70"/>
        <v>3.5480180999784974</v>
      </c>
      <c r="G1158">
        <f t="shared" si="71"/>
        <v>12.588432437775026</v>
      </c>
    </row>
    <row r="1159" spans="4:7">
      <c r="D1159">
        <f t="shared" si="68"/>
        <v>0</v>
      </c>
      <c r="E1159">
        <f t="shared" si="69"/>
        <v>0</v>
      </c>
      <c r="F1159">
        <f t="shared" si="70"/>
        <v>3.5480180999784974</v>
      </c>
      <c r="G1159">
        <f t="shared" si="71"/>
        <v>12.588432437775026</v>
      </c>
    </row>
    <row r="1160" spans="4:7">
      <c r="D1160">
        <f t="shared" si="68"/>
        <v>0</v>
      </c>
      <c r="E1160">
        <f t="shared" si="69"/>
        <v>0</v>
      </c>
      <c r="F1160">
        <f t="shared" si="70"/>
        <v>3.5480180999784974</v>
      </c>
      <c r="G1160">
        <f t="shared" si="71"/>
        <v>12.588432437775026</v>
      </c>
    </row>
    <row r="1161" spans="4:7">
      <c r="D1161">
        <f t="shared" ref="D1161:D1172" si="72">(A1197-$A$44)*60</f>
        <v>0</v>
      </c>
      <c r="E1161">
        <f t="shared" ref="E1161:E1172" si="73">B1197</f>
        <v>0</v>
      </c>
      <c r="F1161">
        <f t="shared" ref="F1161:F1172" si="74">$J$10*EXP(-$J$11*D1161)+$J$12</f>
        <v>3.5480180999784974</v>
      </c>
      <c r="G1161">
        <f t="shared" ref="G1161:G1172" si="75">(E1161-F1161)^2</f>
        <v>12.588432437775026</v>
      </c>
    </row>
    <row r="1162" spans="4:7">
      <c r="D1162">
        <f t="shared" si="72"/>
        <v>0</v>
      </c>
      <c r="E1162">
        <f t="shared" si="73"/>
        <v>0</v>
      </c>
      <c r="F1162">
        <f t="shared" si="74"/>
        <v>3.5480180999784974</v>
      </c>
      <c r="G1162">
        <f t="shared" si="75"/>
        <v>12.588432437775026</v>
      </c>
    </row>
    <row r="1163" spans="4:7">
      <c r="D1163">
        <f t="shared" si="72"/>
        <v>0</v>
      </c>
      <c r="E1163">
        <f t="shared" si="73"/>
        <v>0</v>
      </c>
      <c r="F1163">
        <f t="shared" si="74"/>
        <v>3.5480180999784974</v>
      </c>
      <c r="G1163">
        <f t="shared" si="75"/>
        <v>12.588432437775026</v>
      </c>
    </row>
    <row r="1164" spans="4:7">
      <c r="D1164">
        <f t="shared" si="72"/>
        <v>0</v>
      </c>
      <c r="E1164">
        <f t="shared" si="73"/>
        <v>0</v>
      </c>
      <c r="F1164">
        <f t="shared" si="74"/>
        <v>3.5480180999784974</v>
      </c>
      <c r="G1164">
        <f t="shared" si="75"/>
        <v>12.588432437775026</v>
      </c>
    </row>
    <row r="1165" spans="4:7">
      <c r="D1165">
        <f t="shared" si="72"/>
        <v>0</v>
      </c>
      <c r="E1165">
        <f t="shared" si="73"/>
        <v>0</v>
      </c>
      <c r="F1165">
        <f t="shared" si="74"/>
        <v>3.5480180999784974</v>
      </c>
      <c r="G1165">
        <f t="shared" si="75"/>
        <v>12.588432437775026</v>
      </c>
    </row>
    <row r="1166" spans="4:7">
      <c r="D1166">
        <f t="shared" si="72"/>
        <v>0</v>
      </c>
      <c r="E1166">
        <f t="shared" si="73"/>
        <v>0</v>
      </c>
      <c r="F1166">
        <f t="shared" si="74"/>
        <v>3.5480180999784974</v>
      </c>
      <c r="G1166">
        <f t="shared" si="75"/>
        <v>12.588432437775026</v>
      </c>
    </row>
    <row r="1167" spans="4:7">
      <c r="D1167">
        <f t="shared" si="72"/>
        <v>0</v>
      </c>
      <c r="E1167">
        <f t="shared" si="73"/>
        <v>0</v>
      </c>
      <c r="F1167">
        <f t="shared" si="74"/>
        <v>3.5480180999784974</v>
      </c>
      <c r="G1167">
        <f t="shared" si="75"/>
        <v>12.588432437775026</v>
      </c>
    </row>
    <row r="1168" spans="4:7">
      <c r="D1168">
        <f t="shared" si="72"/>
        <v>0</v>
      </c>
      <c r="E1168">
        <f t="shared" si="73"/>
        <v>0</v>
      </c>
      <c r="F1168">
        <f t="shared" si="74"/>
        <v>3.5480180999784974</v>
      </c>
      <c r="G1168">
        <f t="shared" si="75"/>
        <v>12.588432437775026</v>
      </c>
    </row>
    <row r="1169" spans="4:7">
      <c r="D1169">
        <f t="shared" si="72"/>
        <v>0</v>
      </c>
      <c r="E1169">
        <f t="shared" si="73"/>
        <v>0</v>
      </c>
      <c r="F1169">
        <f t="shared" si="74"/>
        <v>3.5480180999784974</v>
      </c>
      <c r="G1169">
        <f t="shared" si="75"/>
        <v>12.588432437775026</v>
      </c>
    </row>
    <row r="1170" spans="4:7">
      <c r="D1170">
        <f t="shared" si="72"/>
        <v>0</v>
      </c>
      <c r="E1170">
        <f t="shared" si="73"/>
        <v>0</v>
      </c>
      <c r="F1170">
        <f t="shared" si="74"/>
        <v>3.5480180999784974</v>
      </c>
      <c r="G1170">
        <f t="shared" si="75"/>
        <v>12.588432437775026</v>
      </c>
    </row>
    <row r="1171" spans="4:7">
      <c r="D1171">
        <f t="shared" si="72"/>
        <v>0</v>
      </c>
      <c r="E1171">
        <f t="shared" si="73"/>
        <v>0</v>
      </c>
      <c r="F1171">
        <f t="shared" si="74"/>
        <v>3.5480180999784974</v>
      </c>
      <c r="G1171">
        <f t="shared" si="75"/>
        <v>12.588432437775026</v>
      </c>
    </row>
    <row r="1172" spans="4:7">
      <c r="D1172">
        <f t="shared" si="72"/>
        <v>0</v>
      </c>
      <c r="E1172">
        <f t="shared" si="73"/>
        <v>0</v>
      </c>
      <c r="F1172">
        <f t="shared" si="74"/>
        <v>3.5480180999784974</v>
      </c>
      <c r="G1172">
        <f t="shared" si="75"/>
        <v>12.588432437775026</v>
      </c>
    </row>
  </sheetData>
  <pageMargins left="0.7" right="0.7" top="0.75" bottom="0.75" header="0.3" footer="0.3"/>
  <drawing r:id="rId1"/>
  <legacyDrawing r:id="rId2"/>
  <oleObjects>
    <oleObject progId="Equation.3" shapeId="13313" r:id="rId3"/>
  </oleObjects>
</worksheet>
</file>

<file path=xl/worksheets/sheet9.xml><?xml version="1.0" encoding="utf-8"?>
<worksheet xmlns="http://schemas.openxmlformats.org/spreadsheetml/2006/main" xmlns:r="http://schemas.openxmlformats.org/officeDocument/2006/relationships">
  <dimension ref="C1:K1773"/>
  <sheetViews>
    <sheetView workbookViewId="0">
      <selection sqref="A1:B1808"/>
    </sheetView>
  </sheetViews>
  <sheetFormatPr defaultRowHeight="15"/>
  <cols>
    <col min="1" max="1" width="14.28515625" customWidth="1"/>
    <col min="2" max="2" width="12" bestFit="1" customWidth="1"/>
  </cols>
  <sheetData>
    <row r="1" spans="3:11">
      <c r="C1" s="34"/>
    </row>
    <row r="6" spans="3:11">
      <c r="D6" t="s">
        <v>2</v>
      </c>
    </row>
    <row r="7" spans="3:11">
      <c r="D7" t="s">
        <v>3</v>
      </c>
      <c r="E7" t="s">
        <v>1</v>
      </c>
      <c r="F7" t="s">
        <v>18</v>
      </c>
      <c r="G7" t="s">
        <v>19</v>
      </c>
      <c r="H7" t="s">
        <v>20</v>
      </c>
    </row>
    <row r="8" spans="3:11">
      <c r="D8">
        <f>(A43-$A$43)*60</f>
        <v>0</v>
      </c>
      <c r="E8">
        <f>B43</f>
        <v>0</v>
      </c>
      <c r="F8">
        <f>$J$10*EXP(-$J$11*D8)+$J$12</f>
        <v>3.5229634119533348</v>
      </c>
      <c r="G8">
        <f>(E8-F8)^2</f>
        <v>12.411271201961883</v>
      </c>
      <c r="H8">
        <f>SUM(G8:G5000)</f>
        <v>21918.304942665141</v>
      </c>
      <c r="K8" t="s">
        <v>21</v>
      </c>
    </row>
    <row r="9" spans="3:11">
      <c r="D9">
        <f t="shared" ref="D9:D72" si="0">(A44-$A$43)*60</f>
        <v>0</v>
      </c>
      <c r="E9">
        <f t="shared" ref="E9:E72" si="1">B44</f>
        <v>0</v>
      </c>
      <c r="F9">
        <f t="shared" ref="F9:F72" si="2">$J$10*EXP(-$J$11*D9)+$J$12</f>
        <v>3.5229634119533348</v>
      </c>
      <c r="G9">
        <f t="shared" ref="G9:G72" si="3">(E9-F9)^2</f>
        <v>12.411271201961883</v>
      </c>
      <c r="I9" t="s">
        <v>22</v>
      </c>
    </row>
    <row r="10" spans="3:11">
      <c r="D10">
        <f t="shared" si="0"/>
        <v>0</v>
      </c>
      <c r="E10">
        <f t="shared" si="1"/>
        <v>0</v>
      </c>
      <c r="F10">
        <f t="shared" si="2"/>
        <v>3.5229634119533348</v>
      </c>
      <c r="G10">
        <f t="shared" si="3"/>
        <v>12.411271201961883</v>
      </c>
      <c r="I10" t="s">
        <v>15</v>
      </c>
      <c r="J10">
        <v>1.8564798991676039</v>
      </c>
      <c r="K10">
        <v>4</v>
      </c>
    </row>
    <row r="11" spans="3:11">
      <c r="D11">
        <f t="shared" si="0"/>
        <v>0</v>
      </c>
      <c r="E11">
        <f t="shared" si="1"/>
        <v>0</v>
      </c>
      <c r="F11">
        <f t="shared" si="2"/>
        <v>3.5229634119533348</v>
      </c>
      <c r="G11">
        <f t="shared" si="3"/>
        <v>12.411271201961883</v>
      </c>
      <c r="I11" t="s">
        <v>16</v>
      </c>
      <c r="J11">
        <v>4.2664678881481873E-3</v>
      </c>
      <c r="K11">
        <v>0.3</v>
      </c>
    </row>
    <row r="12" spans="3:11">
      <c r="D12">
        <f t="shared" si="0"/>
        <v>0</v>
      </c>
      <c r="E12">
        <f t="shared" si="1"/>
        <v>0</v>
      </c>
      <c r="F12">
        <f t="shared" si="2"/>
        <v>3.5229634119533348</v>
      </c>
      <c r="G12">
        <f t="shared" si="3"/>
        <v>12.411271201961883</v>
      </c>
      <c r="I12" t="s">
        <v>17</v>
      </c>
      <c r="J12">
        <v>1.6664835127857309</v>
      </c>
      <c r="K12">
        <v>1.6</v>
      </c>
    </row>
    <row r="13" spans="3:11">
      <c r="D13">
        <f t="shared" si="0"/>
        <v>0</v>
      </c>
      <c r="E13">
        <f t="shared" si="1"/>
        <v>0</v>
      </c>
      <c r="F13">
        <f t="shared" si="2"/>
        <v>3.5229634119533348</v>
      </c>
      <c r="G13">
        <f t="shared" si="3"/>
        <v>12.411271201961883</v>
      </c>
    </row>
    <row r="14" spans="3:11">
      <c r="D14">
        <f t="shared" si="0"/>
        <v>0</v>
      </c>
      <c r="E14">
        <f t="shared" si="1"/>
        <v>0</v>
      </c>
      <c r="F14">
        <f t="shared" si="2"/>
        <v>3.5229634119533348</v>
      </c>
      <c r="G14">
        <f t="shared" si="3"/>
        <v>12.411271201961883</v>
      </c>
    </row>
    <row r="15" spans="3:11">
      <c r="D15">
        <f t="shared" si="0"/>
        <v>0</v>
      </c>
      <c r="E15">
        <f t="shared" si="1"/>
        <v>0</v>
      </c>
      <c r="F15">
        <f t="shared" si="2"/>
        <v>3.5229634119533348</v>
      </c>
      <c r="G15">
        <f t="shared" si="3"/>
        <v>12.411271201961883</v>
      </c>
    </row>
    <row r="16" spans="3:11">
      <c r="D16">
        <f t="shared" si="0"/>
        <v>0</v>
      </c>
      <c r="E16">
        <f t="shared" si="1"/>
        <v>0</v>
      </c>
      <c r="F16">
        <f t="shared" si="2"/>
        <v>3.5229634119533348</v>
      </c>
      <c r="G16">
        <f t="shared" si="3"/>
        <v>12.411271201961883</v>
      </c>
    </row>
    <row r="17" spans="4:7">
      <c r="D17">
        <f t="shared" si="0"/>
        <v>0</v>
      </c>
      <c r="E17">
        <f t="shared" si="1"/>
        <v>0</v>
      </c>
      <c r="F17">
        <f t="shared" si="2"/>
        <v>3.5229634119533348</v>
      </c>
      <c r="G17">
        <f t="shared" si="3"/>
        <v>12.411271201961883</v>
      </c>
    </row>
    <row r="18" spans="4:7">
      <c r="D18">
        <f t="shared" si="0"/>
        <v>0</v>
      </c>
      <c r="E18">
        <f t="shared" si="1"/>
        <v>0</v>
      </c>
      <c r="F18">
        <f t="shared" si="2"/>
        <v>3.5229634119533348</v>
      </c>
      <c r="G18">
        <f t="shared" si="3"/>
        <v>12.411271201961883</v>
      </c>
    </row>
    <row r="19" spans="4:7">
      <c r="D19">
        <f t="shared" si="0"/>
        <v>0</v>
      </c>
      <c r="E19">
        <f t="shared" si="1"/>
        <v>0</v>
      </c>
      <c r="F19">
        <f t="shared" si="2"/>
        <v>3.5229634119533348</v>
      </c>
      <c r="G19">
        <f t="shared" si="3"/>
        <v>12.411271201961883</v>
      </c>
    </row>
    <row r="20" spans="4:7">
      <c r="D20">
        <f t="shared" si="0"/>
        <v>0</v>
      </c>
      <c r="E20">
        <f t="shared" si="1"/>
        <v>0</v>
      </c>
      <c r="F20">
        <f t="shared" si="2"/>
        <v>3.5229634119533348</v>
      </c>
      <c r="G20">
        <f t="shared" si="3"/>
        <v>12.411271201961883</v>
      </c>
    </row>
    <row r="21" spans="4:7">
      <c r="D21">
        <f t="shared" si="0"/>
        <v>0</v>
      </c>
      <c r="E21">
        <f t="shared" si="1"/>
        <v>0</v>
      </c>
      <c r="F21">
        <f t="shared" si="2"/>
        <v>3.5229634119533348</v>
      </c>
      <c r="G21">
        <f t="shared" si="3"/>
        <v>12.411271201961883</v>
      </c>
    </row>
    <row r="22" spans="4:7">
      <c r="D22">
        <f t="shared" si="0"/>
        <v>0</v>
      </c>
      <c r="E22">
        <f t="shared" si="1"/>
        <v>0</v>
      </c>
      <c r="F22">
        <f t="shared" si="2"/>
        <v>3.5229634119533348</v>
      </c>
      <c r="G22">
        <f t="shared" si="3"/>
        <v>12.411271201961883</v>
      </c>
    </row>
    <row r="23" spans="4:7">
      <c r="D23">
        <f t="shared" si="0"/>
        <v>0</v>
      </c>
      <c r="E23">
        <f t="shared" si="1"/>
        <v>0</v>
      </c>
      <c r="F23">
        <f t="shared" si="2"/>
        <v>3.5229634119533348</v>
      </c>
      <c r="G23">
        <f t="shared" si="3"/>
        <v>12.411271201961883</v>
      </c>
    </row>
    <row r="24" spans="4:7">
      <c r="D24">
        <f t="shared" si="0"/>
        <v>0</v>
      </c>
      <c r="E24">
        <f t="shared" si="1"/>
        <v>0</v>
      </c>
      <c r="F24">
        <f t="shared" si="2"/>
        <v>3.5229634119533348</v>
      </c>
      <c r="G24">
        <f t="shared" si="3"/>
        <v>12.411271201961883</v>
      </c>
    </row>
    <row r="25" spans="4:7">
      <c r="D25">
        <f t="shared" si="0"/>
        <v>0</v>
      </c>
      <c r="E25">
        <f t="shared" si="1"/>
        <v>0</v>
      </c>
      <c r="F25">
        <f t="shared" si="2"/>
        <v>3.5229634119533348</v>
      </c>
      <c r="G25">
        <f t="shared" si="3"/>
        <v>12.411271201961883</v>
      </c>
    </row>
    <row r="26" spans="4:7">
      <c r="D26">
        <f t="shared" si="0"/>
        <v>0</v>
      </c>
      <c r="E26">
        <f t="shared" si="1"/>
        <v>0</v>
      </c>
      <c r="F26">
        <f t="shared" si="2"/>
        <v>3.5229634119533348</v>
      </c>
      <c r="G26">
        <f t="shared" si="3"/>
        <v>12.411271201961883</v>
      </c>
    </row>
    <row r="27" spans="4:7">
      <c r="D27">
        <f t="shared" si="0"/>
        <v>0</v>
      </c>
      <c r="E27">
        <f t="shared" si="1"/>
        <v>0</v>
      </c>
      <c r="F27">
        <f t="shared" si="2"/>
        <v>3.5229634119533348</v>
      </c>
      <c r="G27">
        <f t="shared" si="3"/>
        <v>12.411271201961883</v>
      </c>
    </row>
    <row r="28" spans="4:7">
      <c r="D28">
        <f t="shared" si="0"/>
        <v>0</v>
      </c>
      <c r="E28">
        <f t="shared" si="1"/>
        <v>0</v>
      </c>
      <c r="F28">
        <f t="shared" si="2"/>
        <v>3.5229634119533348</v>
      </c>
      <c r="G28">
        <f t="shared" si="3"/>
        <v>12.411271201961883</v>
      </c>
    </row>
    <row r="29" spans="4:7">
      <c r="D29">
        <f t="shared" si="0"/>
        <v>0</v>
      </c>
      <c r="E29">
        <f t="shared" si="1"/>
        <v>0</v>
      </c>
      <c r="F29">
        <f t="shared" si="2"/>
        <v>3.5229634119533348</v>
      </c>
      <c r="G29">
        <f t="shared" si="3"/>
        <v>12.411271201961883</v>
      </c>
    </row>
    <row r="30" spans="4:7">
      <c r="D30">
        <f t="shared" si="0"/>
        <v>0</v>
      </c>
      <c r="E30">
        <f t="shared" si="1"/>
        <v>0</v>
      </c>
      <c r="F30">
        <f t="shared" si="2"/>
        <v>3.5229634119533348</v>
      </c>
      <c r="G30">
        <f t="shared" si="3"/>
        <v>12.411271201961883</v>
      </c>
    </row>
    <row r="31" spans="4:7">
      <c r="D31">
        <f t="shared" si="0"/>
        <v>0</v>
      </c>
      <c r="E31">
        <f t="shared" si="1"/>
        <v>0</v>
      </c>
      <c r="F31">
        <f t="shared" si="2"/>
        <v>3.5229634119533348</v>
      </c>
      <c r="G31">
        <f t="shared" si="3"/>
        <v>12.411271201961883</v>
      </c>
    </row>
    <row r="32" spans="4:7">
      <c r="D32">
        <f t="shared" si="0"/>
        <v>0</v>
      </c>
      <c r="E32">
        <f t="shared" si="1"/>
        <v>0</v>
      </c>
      <c r="F32">
        <f t="shared" si="2"/>
        <v>3.5229634119533348</v>
      </c>
      <c r="G32">
        <f t="shared" si="3"/>
        <v>12.411271201961883</v>
      </c>
    </row>
    <row r="33" spans="4:7">
      <c r="D33">
        <f t="shared" si="0"/>
        <v>0</v>
      </c>
      <c r="E33">
        <f t="shared" si="1"/>
        <v>0</v>
      </c>
      <c r="F33">
        <f t="shared" si="2"/>
        <v>3.5229634119533348</v>
      </c>
      <c r="G33">
        <f t="shared" si="3"/>
        <v>12.411271201961883</v>
      </c>
    </row>
    <row r="34" spans="4:7">
      <c r="D34">
        <f t="shared" si="0"/>
        <v>0</v>
      </c>
      <c r="E34">
        <f t="shared" si="1"/>
        <v>0</v>
      </c>
      <c r="F34">
        <f t="shared" si="2"/>
        <v>3.5229634119533348</v>
      </c>
      <c r="G34">
        <f t="shared" si="3"/>
        <v>12.411271201961883</v>
      </c>
    </row>
    <row r="35" spans="4:7">
      <c r="D35">
        <f t="shared" si="0"/>
        <v>0</v>
      </c>
      <c r="E35">
        <f t="shared" si="1"/>
        <v>0</v>
      </c>
      <c r="F35">
        <f t="shared" si="2"/>
        <v>3.5229634119533348</v>
      </c>
      <c r="G35">
        <f t="shared" si="3"/>
        <v>12.411271201961883</v>
      </c>
    </row>
    <row r="36" spans="4:7">
      <c r="D36">
        <f t="shared" si="0"/>
        <v>0</v>
      </c>
      <c r="E36">
        <f t="shared" si="1"/>
        <v>0</v>
      </c>
      <c r="F36">
        <f t="shared" si="2"/>
        <v>3.5229634119533348</v>
      </c>
      <c r="G36">
        <f t="shared" si="3"/>
        <v>12.411271201961883</v>
      </c>
    </row>
    <row r="37" spans="4:7">
      <c r="D37">
        <f t="shared" si="0"/>
        <v>0</v>
      </c>
      <c r="E37">
        <f t="shared" si="1"/>
        <v>0</v>
      </c>
      <c r="F37">
        <f t="shared" si="2"/>
        <v>3.5229634119533348</v>
      </c>
      <c r="G37">
        <f t="shared" si="3"/>
        <v>12.411271201961883</v>
      </c>
    </row>
    <row r="38" spans="4:7">
      <c r="D38">
        <f t="shared" si="0"/>
        <v>0</v>
      </c>
      <c r="E38">
        <f t="shared" si="1"/>
        <v>0</v>
      </c>
      <c r="F38">
        <f t="shared" si="2"/>
        <v>3.5229634119533348</v>
      </c>
      <c r="G38">
        <f t="shared" si="3"/>
        <v>12.411271201961883</v>
      </c>
    </row>
    <row r="39" spans="4:7">
      <c r="D39">
        <f t="shared" si="0"/>
        <v>0</v>
      </c>
      <c r="E39">
        <f t="shared" si="1"/>
        <v>0</v>
      </c>
      <c r="F39">
        <f t="shared" si="2"/>
        <v>3.5229634119533348</v>
      </c>
      <c r="G39">
        <f t="shared" si="3"/>
        <v>12.411271201961883</v>
      </c>
    </row>
    <row r="40" spans="4:7">
      <c r="D40">
        <f t="shared" si="0"/>
        <v>0</v>
      </c>
      <c r="E40">
        <f t="shared" si="1"/>
        <v>0</v>
      </c>
      <c r="F40">
        <f t="shared" si="2"/>
        <v>3.5229634119533348</v>
      </c>
      <c r="G40">
        <f t="shared" si="3"/>
        <v>12.411271201961883</v>
      </c>
    </row>
    <row r="41" spans="4:7">
      <c r="D41">
        <f t="shared" si="0"/>
        <v>0</v>
      </c>
      <c r="E41">
        <f t="shared" si="1"/>
        <v>0</v>
      </c>
      <c r="F41">
        <f t="shared" si="2"/>
        <v>3.5229634119533348</v>
      </c>
      <c r="G41">
        <f t="shared" si="3"/>
        <v>12.411271201961883</v>
      </c>
    </row>
    <row r="42" spans="4:7">
      <c r="D42">
        <f t="shared" si="0"/>
        <v>0</v>
      </c>
      <c r="E42">
        <f t="shared" si="1"/>
        <v>0</v>
      </c>
      <c r="F42">
        <f t="shared" si="2"/>
        <v>3.5229634119533348</v>
      </c>
      <c r="G42">
        <f t="shared" si="3"/>
        <v>12.411271201961883</v>
      </c>
    </row>
    <row r="43" spans="4:7">
      <c r="D43">
        <f t="shared" si="0"/>
        <v>0</v>
      </c>
      <c r="E43">
        <f t="shared" si="1"/>
        <v>0</v>
      </c>
      <c r="F43">
        <f t="shared" si="2"/>
        <v>3.5229634119533348</v>
      </c>
      <c r="G43">
        <f t="shared" si="3"/>
        <v>12.411271201961883</v>
      </c>
    </row>
    <row r="44" spans="4:7">
      <c r="D44">
        <f t="shared" si="0"/>
        <v>0</v>
      </c>
      <c r="E44">
        <f t="shared" si="1"/>
        <v>0</v>
      </c>
      <c r="F44">
        <f t="shared" si="2"/>
        <v>3.5229634119533348</v>
      </c>
      <c r="G44">
        <f t="shared" si="3"/>
        <v>12.411271201961883</v>
      </c>
    </row>
    <row r="45" spans="4:7">
      <c r="D45">
        <f t="shared" si="0"/>
        <v>0</v>
      </c>
      <c r="E45">
        <f t="shared" si="1"/>
        <v>0</v>
      </c>
      <c r="F45">
        <f t="shared" si="2"/>
        <v>3.5229634119533348</v>
      </c>
      <c r="G45">
        <f t="shared" si="3"/>
        <v>12.411271201961883</v>
      </c>
    </row>
    <row r="46" spans="4:7">
      <c r="D46">
        <f t="shared" si="0"/>
        <v>0</v>
      </c>
      <c r="E46">
        <f t="shared" si="1"/>
        <v>0</v>
      </c>
      <c r="F46">
        <f t="shared" si="2"/>
        <v>3.5229634119533348</v>
      </c>
      <c r="G46">
        <f t="shared" si="3"/>
        <v>12.411271201961883</v>
      </c>
    </row>
    <row r="47" spans="4:7">
      <c r="D47">
        <f t="shared" si="0"/>
        <v>0</v>
      </c>
      <c r="E47">
        <f t="shared" si="1"/>
        <v>0</v>
      </c>
      <c r="F47">
        <f t="shared" si="2"/>
        <v>3.5229634119533348</v>
      </c>
      <c r="G47">
        <f t="shared" si="3"/>
        <v>12.411271201961883</v>
      </c>
    </row>
    <row r="48" spans="4:7">
      <c r="D48">
        <f t="shared" si="0"/>
        <v>0</v>
      </c>
      <c r="E48">
        <f t="shared" si="1"/>
        <v>0</v>
      </c>
      <c r="F48">
        <f t="shared" si="2"/>
        <v>3.5229634119533348</v>
      </c>
      <c r="G48">
        <f t="shared" si="3"/>
        <v>12.411271201961883</v>
      </c>
    </row>
    <row r="49" spans="4:7">
      <c r="D49">
        <f t="shared" si="0"/>
        <v>0</v>
      </c>
      <c r="E49">
        <f t="shared" si="1"/>
        <v>0</v>
      </c>
      <c r="F49">
        <f t="shared" si="2"/>
        <v>3.5229634119533348</v>
      </c>
      <c r="G49">
        <f t="shared" si="3"/>
        <v>12.411271201961883</v>
      </c>
    </row>
    <row r="50" spans="4:7">
      <c r="D50">
        <f t="shared" si="0"/>
        <v>0</v>
      </c>
      <c r="E50">
        <f t="shared" si="1"/>
        <v>0</v>
      </c>
      <c r="F50">
        <f t="shared" si="2"/>
        <v>3.5229634119533348</v>
      </c>
      <c r="G50">
        <f t="shared" si="3"/>
        <v>12.411271201961883</v>
      </c>
    </row>
    <row r="51" spans="4:7">
      <c r="D51">
        <f t="shared" si="0"/>
        <v>0</v>
      </c>
      <c r="E51">
        <f t="shared" si="1"/>
        <v>0</v>
      </c>
      <c r="F51">
        <f t="shared" si="2"/>
        <v>3.5229634119533348</v>
      </c>
      <c r="G51">
        <f t="shared" si="3"/>
        <v>12.411271201961883</v>
      </c>
    </row>
    <row r="52" spans="4:7">
      <c r="D52">
        <f t="shared" si="0"/>
        <v>0</v>
      </c>
      <c r="E52">
        <f t="shared" si="1"/>
        <v>0</v>
      </c>
      <c r="F52">
        <f t="shared" si="2"/>
        <v>3.5229634119533348</v>
      </c>
      <c r="G52">
        <f t="shared" si="3"/>
        <v>12.411271201961883</v>
      </c>
    </row>
    <row r="53" spans="4:7">
      <c r="D53">
        <f t="shared" si="0"/>
        <v>0</v>
      </c>
      <c r="E53">
        <f t="shared" si="1"/>
        <v>0</v>
      </c>
      <c r="F53">
        <f t="shared" si="2"/>
        <v>3.5229634119533348</v>
      </c>
      <c r="G53">
        <f t="shared" si="3"/>
        <v>12.411271201961883</v>
      </c>
    </row>
    <row r="54" spans="4:7">
      <c r="D54">
        <f t="shared" si="0"/>
        <v>0</v>
      </c>
      <c r="E54">
        <f t="shared" si="1"/>
        <v>0</v>
      </c>
      <c r="F54">
        <f t="shared" si="2"/>
        <v>3.5229634119533348</v>
      </c>
      <c r="G54">
        <f t="shared" si="3"/>
        <v>12.411271201961883</v>
      </c>
    </row>
    <row r="55" spans="4:7">
      <c r="D55">
        <f t="shared" si="0"/>
        <v>0</v>
      </c>
      <c r="E55">
        <f t="shared" si="1"/>
        <v>0</v>
      </c>
      <c r="F55">
        <f t="shared" si="2"/>
        <v>3.5229634119533348</v>
      </c>
      <c r="G55">
        <f t="shared" si="3"/>
        <v>12.411271201961883</v>
      </c>
    </row>
    <row r="56" spans="4:7">
      <c r="D56">
        <f t="shared" si="0"/>
        <v>0</v>
      </c>
      <c r="E56">
        <f t="shared" si="1"/>
        <v>0</v>
      </c>
      <c r="F56">
        <f t="shared" si="2"/>
        <v>3.5229634119533348</v>
      </c>
      <c r="G56">
        <f t="shared" si="3"/>
        <v>12.411271201961883</v>
      </c>
    </row>
    <row r="57" spans="4:7">
      <c r="D57">
        <f t="shared" si="0"/>
        <v>0</v>
      </c>
      <c r="E57">
        <f t="shared" si="1"/>
        <v>0</v>
      </c>
      <c r="F57">
        <f t="shared" si="2"/>
        <v>3.5229634119533348</v>
      </c>
      <c r="G57">
        <f t="shared" si="3"/>
        <v>12.411271201961883</v>
      </c>
    </row>
    <row r="58" spans="4:7">
      <c r="D58">
        <f t="shared" si="0"/>
        <v>0</v>
      </c>
      <c r="E58">
        <f t="shared" si="1"/>
        <v>0</v>
      </c>
      <c r="F58">
        <f t="shared" si="2"/>
        <v>3.5229634119533348</v>
      </c>
      <c r="G58">
        <f t="shared" si="3"/>
        <v>12.411271201961883</v>
      </c>
    </row>
    <row r="59" spans="4:7">
      <c r="D59">
        <f t="shared" si="0"/>
        <v>0</v>
      </c>
      <c r="E59">
        <f t="shared" si="1"/>
        <v>0</v>
      </c>
      <c r="F59">
        <f t="shared" si="2"/>
        <v>3.5229634119533348</v>
      </c>
      <c r="G59">
        <f t="shared" si="3"/>
        <v>12.411271201961883</v>
      </c>
    </row>
    <row r="60" spans="4:7">
      <c r="D60">
        <f t="shared" si="0"/>
        <v>0</v>
      </c>
      <c r="E60">
        <f t="shared" si="1"/>
        <v>0</v>
      </c>
      <c r="F60">
        <f t="shared" si="2"/>
        <v>3.5229634119533348</v>
      </c>
      <c r="G60">
        <f t="shared" si="3"/>
        <v>12.411271201961883</v>
      </c>
    </row>
    <row r="61" spans="4:7">
      <c r="D61">
        <f t="shared" si="0"/>
        <v>0</v>
      </c>
      <c r="E61">
        <f t="shared" si="1"/>
        <v>0</v>
      </c>
      <c r="F61">
        <f t="shared" si="2"/>
        <v>3.5229634119533348</v>
      </c>
      <c r="G61">
        <f t="shared" si="3"/>
        <v>12.411271201961883</v>
      </c>
    </row>
    <row r="62" spans="4:7">
      <c r="D62">
        <f t="shared" si="0"/>
        <v>0</v>
      </c>
      <c r="E62">
        <f t="shared" si="1"/>
        <v>0</v>
      </c>
      <c r="F62">
        <f t="shared" si="2"/>
        <v>3.5229634119533348</v>
      </c>
      <c r="G62">
        <f t="shared" si="3"/>
        <v>12.411271201961883</v>
      </c>
    </row>
    <row r="63" spans="4:7">
      <c r="D63">
        <f t="shared" si="0"/>
        <v>0</v>
      </c>
      <c r="E63">
        <f t="shared" si="1"/>
        <v>0</v>
      </c>
      <c r="F63">
        <f t="shared" si="2"/>
        <v>3.5229634119533348</v>
      </c>
      <c r="G63">
        <f t="shared" si="3"/>
        <v>12.411271201961883</v>
      </c>
    </row>
    <row r="64" spans="4:7">
      <c r="D64">
        <f t="shared" si="0"/>
        <v>0</v>
      </c>
      <c r="E64">
        <f t="shared" si="1"/>
        <v>0</v>
      </c>
      <c r="F64">
        <f t="shared" si="2"/>
        <v>3.5229634119533348</v>
      </c>
      <c r="G64">
        <f t="shared" si="3"/>
        <v>12.411271201961883</v>
      </c>
    </row>
    <row r="65" spans="4:7">
      <c r="D65">
        <f t="shared" si="0"/>
        <v>0</v>
      </c>
      <c r="E65">
        <f t="shared" si="1"/>
        <v>0</v>
      </c>
      <c r="F65">
        <f t="shared" si="2"/>
        <v>3.5229634119533348</v>
      </c>
      <c r="G65">
        <f t="shared" si="3"/>
        <v>12.411271201961883</v>
      </c>
    </row>
    <row r="66" spans="4:7">
      <c r="D66">
        <f t="shared" si="0"/>
        <v>0</v>
      </c>
      <c r="E66">
        <f t="shared" si="1"/>
        <v>0</v>
      </c>
      <c r="F66">
        <f t="shared" si="2"/>
        <v>3.5229634119533348</v>
      </c>
      <c r="G66">
        <f t="shared" si="3"/>
        <v>12.411271201961883</v>
      </c>
    </row>
    <row r="67" spans="4:7">
      <c r="D67">
        <f t="shared" si="0"/>
        <v>0</v>
      </c>
      <c r="E67">
        <f t="shared" si="1"/>
        <v>0</v>
      </c>
      <c r="F67">
        <f t="shared" si="2"/>
        <v>3.5229634119533348</v>
      </c>
      <c r="G67">
        <f t="shared" si="3"/>
        <v>12.411271201961883</v>
      </c>
    </row>
    <row r="68" spans="4:7">
      <c r="D68">
        <f t="shared" si="0"/>
        <v>0</v>
      </c>
      <c r="E68">
        <f t="shared" si="1"/>
        <v>0</v>
      </c>
      <c r="F68">
        <f t="shared" si="2"/>
        <v>3.5229634119533348</v>
      </c>
      <c r="G68">
        <f t="shared" si="3"/>
        <v>12.411271201961883</v>
      </c>
    </row>
    <row r="69" spans="4:7">
      <c r="D69">
        <f t="shared" si="0"/>
        <v>0</v>
      </c>
      <c r="E69">
        <f t="shared" si="1"/>
        <v>0</v>
      </c>
      <c r="F69">
        <f t="shared" si="2"/>
        <v>3.5229634119533348</v>
      </c>
      <c r="G69">
        <f t="shared" si="3"/>
        <v>12.411271201961883</v>
      </c>
    </row>
    <row r="70" spans="4:7">
      <c r="D70">
        <f t="shared" si="0"/>
        <v>0</v>
      </c>
      <c r="E70">
        <f t="shared" si="1"/>
        <v>0</v>
      </c>
      <c r="F70">
        <f t="shared" si="2"/>
        <v>3.5229634119533348</v>
      </c>
      <c r="G70">
        <f t="shared" si="3"/>
        <v>12.411271201961883</v>
      </c>
    </row>
    <row r="71" spans="4:7">
      <c r="D71">
        <f t="shared" si="0"/>
        <v>0</v>
      </c>
      <c r="E71">
        <f t="shared" si="1"/>
        <v>0</v>
      </c>
      <c r="F71">
        <f t="shared" si="2"/>
        <v>3.5229634119533348</v>
      </c>
      <c r="G71">
        <f t="shared" si="3"/>
        <v>12.411271201961883</v>
      </c>
    </row>
    <row r="72" spans="4:7">
      <c r="D72">
        <f t="shared" si="0"/>
        <v>0</v>
      </c>
      <c r="E72">
        <f t="shared" si="1"/>
        <v>0</v>
      </c>
      <c r="F72">
        <f t="shared" si="2"/>
        <v>3.5229634119533348</v>
      </c>
      <c r="G72">
        <f t="shared" si="3"/>
        <v>12.411271201961883</v>
      </c>
    </row>
    <row r="73" spans="4:7">
      <c r="D73">
        <f t="shared" ref="D73:D136" si="4">(A108-$A$43)*60</f>
        <v>0</v>
      </c>
      <c r="E73">
        <f t="shared" ref="E73:E136" si="5">B108</f>
        <v>0</v>
      </c>
      <c r="F73">
        <f t="shared" ref="F73:F136" si="6">$J$10*EXP(-$J$11*D73)+$J$12</f>
        <v>3.5229634119533348</v>
      </c>
      <c r="G73">
        <f t="shared" ref="G73:G136" si="7">(E73-F73)^2</f>
        <v>12.411271201961883</v>
      </c>
    </row>
    <row r="74" spans="4:7">
      <c r="D74">
        <f t="shared" si="4"/>
        <v>0</v>
      </c>
      <c r="E74">
        <f t="shared" si="5"/>
        <v>0</v>
      </c>
      <c r="F74">
        <f t="shared" si="6"/>
        <v>3.5229634119533348</v>
      </c>
      <c r="G74">
        <f t="shared" si="7"/>
        <v>12.411271201961883</v>
      </c>
    </row>
    <row r="75" spans="4:7">
      <c r="D75">
        <f t="shared" si="4"/>
        <v>0</v>
      </c>
      <c r="E75">
        <f t="shared" si="5"/>
        <v>0</v>
      </c>
      <c r="F75">
        <f t="shared" si="6"/>
        <v>3.5229634119533348</v>
      </c>
      <c r="G75">
        <f t="shared" si="7"/>
        <v>12.411271201961883</v>
      </c>
    </row>
    <row r="76" spans="4:7">
      <c r="D76">
        <f t="shared" si="4"/>
        <v>0</v>
      </c>
      <c r="E76">
        <f t="shared" si="5"/>
        <v>0</v>
      </c>
      <c r="F76">
        <f t="shared" si="6"/>
        <v>3.5229634119533348</v>
      </c>
      <c r="G76">
        <f t="shared" si="7"/>
        <v>12.411271201961883</v>
      </c>
    </row>
    <row r="77" spans="4:7">
      <c r="D77">
        <f t="shared" si="4"/>
        <v>0</v>
      </c>
      <c r="E77">
        <f t="shared" si="5"/>
        <v>0</v>
      </c>
      <c r="F77">
        <f t="shared" si="6"/>
        <v>3.5229634119533348</v>
      </c>
      <c r="G77">
        <f t="shared" si="7"/>
        <v>12.411271201961883</v>
      </c>
    </row>
    <row r="78" spans="4:7">
      <c r="D78">
        <f t="shared" si="4"/>
        <v>0</v>
      </c>
      <c r="E78">
        <f t="shared" si="5"/>
        <v>0</v>
      </c>
      <c r="F78">
        <f t="shared" si="6"/>
        <v>3.5229634119533348</v>
      </c>
      <c r="G78">
        <f t="shared" si="7"/>
        <v>12.411271201961883</v>
      </c>
    </row>
    <row r="79" spans="4:7">
      <c r="D79">
        <f t="shared" si="4"/>
        <v>0</v>
      </c>
      <c r="E79">
        <f t="shared" si="5"/>
        <v>0</v>
      </c>
      <c r="F79">
        <f t="shared" si="6"/>
        <v>3.5229634119533348</v>
      </c>
      <c r="G79">
        <f t="shared" si="7"/>
        <v>12.411271201961883</v>
      </c>
    </row>
    <row r="80" spans="4:7">
      <c r="D80">
        <f t="shared" si="4"/>
        <v>0</v>
      </c>
      <c r="E80">
        <f t="shared" si="5"/>
        <v>0</v>
      </c>
      <c r="F80">
        <f t="shared" si="6"/>
        <v>3.5229634119533348</v>
      </c>
      <c r="G80">
        <f t="shared" si="7"/>
        <v>12.411271201961883</v>
      </c>
    </row>
    <row r="81" spans="4:7">
      <c r="D81">
        <f t="shared" si="4"/>
        <v>0</v>
      </c>
      <c r="E81">
        <f t="shared" si="5"/>
        <v>0</v>
      </c>
      <c r="F81">
        <f t="shared" si="6"/>
        <v>3.5229634119533348</v>
      </c>
      <c r="G81">
        <f t="shared" si="7"/>
        <v>12.411271201961883</v>
      </c>
    </row>
    <row r="82" spans="4:7">
      <c r="D82">
        <f t="shared" si="4"/>
        <v>0</v>
      </c>
      <c r="E82">
        <f t="shared" si="5"/>
        <v>0</v>
      </c>
      <c r="F82">
        <f t="shared" si="6"/>
        <v>3.5229634119533348</v>
      </c>
      <c r="G82">
        <f t="shared" si="7"/>
        <v>12.411271201961883</v>
      </c>
    </row>
    <row r="83" spans="4:7">
      <c r="D83">
        <f t="shared" si="4"/>
        <v>0</v>
      </c>
      <c r="E83">
        <f t="shared" si="5"/>
        <v>0</v>
      </c>
      <c r="F83">
        <f t="shared" si="6"/>
        <v>3.5229634119533348</v>
      </c>
      <c r="G83">
        <f t="shared" si="7"/>
        <v>12.411271201961883</v>
      </c>
    </row>
    <row r="84" spans="4:7">
      <c r="D84">
        <f t="shared" si="4"/>
        <v>0</v>
      </c>
      <c r="E84">
        <f t="shared" si="5"/>
        <v>0</v>
      </c>
      <c r="F84">
        <f t="shared" si="6"/>
        <v>3.5229634119533348</v>
      </c>
      <c r="G84">
        <f t="shared" si="7"/>
        <v>12.411271201961883</v>
      </c>
    </row>
    <row r="85" spans="4:7">
      <c r="D85">
        <f t="shared" si="4"/>
        <v>0</v>
      </c>
      <c r="E85">
        <f t="shared" si="5"/>
        <v>0</v>
      </c>
      <c r="F85">
        <f t="shared" si="6"/>
        <v>3.5229634119533348</v>
      </c>
      <c r="G85">
        <f t="shared" si="7"/>
        <v>12.411271201961883</v>
      </c>
    </row>
    <row r="86" spans="4:7">
      <c r="D86">
        <f t="shared" si="4"/>
        <v>0</v>
      </c>
      <c r="E86">
        <f t="shared" si="5"/>
        <v>0</v>
      </c>
      <c r="F86">
        <f t="shared" si="6"/>
        <v>3.5229634119533348</v>
      </c>
      <c r="G86">
        <f t="shared" si="7"/>
        <v>12.411271201961883</v>
      </c>
    </row>
    <row r="87" spans="4:7">
      <c r="D87">
        <f t="shared" si="4"/>
        <v>0</v>
      </c>
      <c r="E87">
        <f t="shared" si="5"/>
        <v>0</v>
      </c>
      <c r="F87">
        <f t="shared" si="6"/>
        <v>3.5229634119533348</v>
      </c>
      <c r="G87">
        <f t="shared" si="7"/>
        <v>12.411271201961883</v>
      </c>
    </row>
    <row r="88" spans="4:7">
      <c r="D88">
        <f t="shared" si="4"/>
        <v>0</v>
      </c>
      <c r="E88">
        <f t="shared" si="5"/>
        <v>0</v>
      </c>
      <c r="F88">
        <f t="shared" si="6"/>
        <v>3.5229634119533348</v>
      </c>
      <c r="G88">
        <f t="shared" si="7"/>
        <v>12.411271201961883</v>
      </c>
    </row>
    <row r="89" spans="4:7">
      <c r="D89">
        <f t="shared" si="4"/>
        <v>0</v>
      </c>
      <c r="E89">
        <f t="shared" si="5"/>
        <v>0</v>
      </c>
      <c r="F89">
        <f t="shared" si="6"/>
        <v>3.5229634119533348</v>
      </c>
      <c r="G89">
        <f t="shared" si="7"/>
        <v>12.411271201961883</v>
      </c>
    </row>
    <row r="90" spans="4:7">
      <c r="D90">
        <f t="shared" si="4"/>
        <v>0</v>
      </c>
      <c r="E90">
        <f t="shared" si="5"/>
        <v>0</v>
      </c>
      <c r="F90">
        <f t="shared" si="6"/>
        <v>3.5229634119533348</v>
      </c>
      <c r="G90">
        <f t="shared" si="7"/>
        <v>12.411271201961883</v>
      </c>
    </row>
    <row r="91" spans="4:7">
      <c r="D91">
        <f t="shared" si="4"/>
        <v>0</v>
      </c>
      <c r="E91">
        <f t="shared" si="5"/>
        <v>0</v>
      </c>
      <c r="F91">
        <f t="shared" si="6"/>
        <v>3.5229634119533348</v>
      </c>
      <c r="G91">
        <f t="shared" si="7"/>
        <v>12.411271201961883</v>
      </c>
    </row>
    <row r="92" spans="4:7">
      <c r="D92">
        <f t="shared" si="4"/>
        <v>0</v>
      </c>
      <c r="E92">
        <f t="shared" si="5"/>
        <v>0</v>
      </c>
      <c r="F92">
        <f t="shared" si="6"/>
        <v>3.5229634119533348</v>
      </c>
      <c r="G92">
        <f t="shared" si="7"/>
        <v>12.411271201961883</v>
      </c>
    </row>
    <row r="93" spans="4:7">
      <c r="D93">
        <f t="shared" si="4"/>
        <v>0</v>
      </c>
      <c r="E93">
        <f t="shared" si="5"/>
        <v>0</v>
      </c>
      <c r="F93">
        <f t="shared" si="6"/>
        <v>3.5229634119533348</v>
      </c>
      <c r="G93">
        <f t="shared" si="7"/>
        <v>12.411271201961883</v>
      </c>
    </row>
    <row r="94" spans="4:7">
      <c r="D94">
        <f t="shared" si="4"/>
        <v>0</v>
      </c>
      <c r="E94">
        <f t="shared" si="5"/>
        <v>0</v>
      </c>
      <c r="F94">
        <f t="shared" si="6"/>
        <v>3.5229634119533348</v>
      </c>
      <c r="G94">
        <f t="shared" si="7"/>
        <v>12.411271201961883</v>
      </c>
    </row>
    <row r="95" spans="4:7">
      <c r="D95">
        <f t="shared" si="4"/>
        <v>0</v>
      </c>
      <c r="E95">
        <f t="shared" si="5"/>
        <v>0</v>
      </c>
      <c r="F95">
        <f t="shared" si="6"/>
        <v>3.5229634119533348</v>
      </c>
      <c r="G95">
        <f t="shared" si="7"/>
        <v>12.411271201961883</v>
      </c>
    </row>
    <row r="96" spans="4:7">
      <c r="D96">
        <f t="shared" si="4"/>
        <v>0</v>
      </c>
      <c r="E96">
        <f t="shared" si="5"/>
        <v>0</v>
      </c>
      <c r="F96">
        <f t="shared" si="6"/>
        <v>3.5229634119533348</v>
      </c>
      <c r="G96">
        <f t="shared" si="7"/>
        <v>12.411271201961883</v>
      </c>
    </row>
    <row r="97" spans="4:7">
      <c r="D97">
        <f t="shared" si="4"/>
        <v>0</v>
      </c>
      <c r="E97">
        <f t="shared" si="5"/>
        <v>0</v>
      </c>
      <c r="F97">
        <f t="shared" si="6"/>
        <v>3.5229634119533348</v>
      </c>
      <c r="G97">
        <f t="shared" si="7"/>
        <v>12.411271201961883</v>
      </c>
    </row>
    <row r="98" spans="4:7">
      <c r="D98">
        <f t="shared" si="4"/>
        <v>0</v>
      </c>
      <c r="E98">
        <f t="shared" si="5"/>
        <v>0</v>
      </c>
      <c r="F98">
        <f t="shared" si="6"/>
        <v>3.5229634119533348</v>
      </c>
      <c r="G98">
        <f t="shared" si="7"/>
        <v>12.411271201961883</v>
      </c>
    </row>
    <row r="99" spans="4:7">
      <c r="D99">
        <f t="shared" si="4"/>
        <v>0</v>
      </c>
      <c r="E99">
        <f t="shared" si="5"/>
        <v>0</v>
      </c>
      <c r="F99">
        <f t="shared" si="6"/>
        <v>3.5229634119533348</v>
      </c>
      <c r="G99">
        <f t="shared" si="7"/>
        <v>12.411271201961883</v>
      </c>
    </row>
    <row r="100" spans="4:7">
      <c r="D100">
        <f t="shared" si="4"/>
        <v>0</v>
      </c>
      <c r="E100">
        <f t="shared" si="5"/>
        <v>0</v>
      </c>
      <c r="F100">
        <f t="shared" si="6"/>
        <v>3.5229634119533348</v>
      </c>
      <c r="G100">
        <f t="shared" si="7"/>
        <v>12.411271201961883</v>
      </c>
    </row>
    <row r="101" spans="4:7">
      <c r="D101">
        <f t="shared" si="4"/>
        <v>0</v>
      </c>
      <c r="E101">
        <f t="shared" si="5"/>
        <v>0</v>
      </c>
      <c r="F101">
        <f t="shared" si="6"/>
        <v>3.5229634119533348</v>
      </c>
      <c r="G101">
        <f t="shared" si="7"/>
        <v>12.411271201961883</v>
      </c>
    </row>
    <row r="102" spans="4:7">
      <c r="D102">
        <f t="shared" si="4"/>
        <v>0</v>
      </c>
      <c r="E102">
        <f t="shared" si="5"/>
        <v>0</v>
      </c>
      <c r="F102">
        <f t="shared" si="6"/>
        <v>3.5229634119533348</v>
      </c>
      <c r="G102">
        <f t="shared" si="7"/>
        <v>12.411271201961883</v>
      </c>
    </row>
    <row r="103" spans="4:7">
      <c r="D103">
        <f t="shared" si="4"/>
        <v>0</v>
      </c>
      <c r="E103">
        <f t="shared" si="5"/>
        <v>0</v>
      </c>
      <c r="F103">
        <f t="shared" si="6"/>
        <v>3.5229634119533348</v>
      </c>
      <c r="G103">
        <f t="shared" si="7"/>
        <v>12.411271201961883</v>
      </c>
    </row>
    <row r="104" spans="4:7">
      <c r="D104">
        <f t="shared" si="4"/>
        <v>0</v>
      </c>
      <c r="E104">
        <f t="shared" si="5"/>
        <v>0</v>
      </c>
      <c r="F104">
        <f t="shared" si="6"/>
        <v>3.5229634119533348</v>
      </c>
      <c r="G104">
        <f t="shared" si="7"/>
        <v>12.411271201961883</v>
      </c>
    </row>
    <row r="105" spans="4:7">
      <c r="D105">
        <f t="shared" si="4"/>
        <v>0</v>
      </c>
      <c r="E105">
        <f t="shared" si="5"/>
        <v>0</v>
      </c>
      <c r="F105">
        <f t="shared" si="6"/>
        <v>3.5229634119533348</v>
      </c>
      <c r="G105">
        <f t="shared" si="7"/>
        <v>12.411271201961883</v>
      </c>
    </row>
    <row r="106" spans="4:7">
      <c r="D106">
        <f t="shared" si="4"/>
        <v>0</v>
      </c>
      <c r="E106">
        <f t="shared" si="5"/>
        <v>0</v>
      </c>
      <c r="F106">
        <f t="shared" si="6"/>
        <v>3.5229634119533348</v>
      </c>
      <c r="G106">
        <f t="shared" si="7"/>
        <v>12.411271201961883</v>
      </c>
    </row>
    <row r="107" spans="4:7">
      <c r="D107">
        <f t="shared" si="4"/>
        <v>0</v>
      </c>
      <c r="E107">
        <f t="shared" si="5"/>
        <v>0</v>
      </c>
      <c r="F107">
        <f t="shared" si="6"/>
        <v>3.5229634119533348</v>
      </c>
      <c r="G107">
        <f t="shared" si="7"/>
        <v>12.411271201961883</v>
      </c>
    </row>
    <row r="108" spans="4:7">
      <c r="D108">
        <f t="shared" si="4"/>
        <v>0</v>
      </c>
      <c r="E108">
        <f t="shared" si="5"/>
        <v>0</v>
      </c>
      <c r="F108">
        <f t="shared" si="6"/>
        <v>3.5229634119533348</v>
      </c>
      <c r="G108">
        <f t="shared" si="7"/>
        <v>12.411271201961883</v>
      </c>
    </row>
    <row r="109" spans="4:7">
      <c r="D109">
        <f t="shared" si="4"/>
        <v>0</v>
      </c>
      <c r="E109">
        <f t="shared" si="5"/>
        <v>0</v>
      </c>
      <c r="F109">
        <f t="shared" si="6"/>
        <v>3.5229634119533348</v>
      </c>
      <c r="G109">
        <f t="shared" si="7"/>
        <v>12.411271201961883</v>
      </c>
    </row>
    <row r="110" spans="4:7">
      <c r="D110">
        <f t="shared" si="4"/>
        <v>0</v>
      </c>
      <c r="E110">
        <f t="shared" si="5"/>
        <v>0</v>
      </c>
      <c r="F110">
        <f t="shared" si="6"/>
        <v>3.5229634119533348</v>
      </c>
      <c r="G110">
        <f t="shared" si="7"/>
        <v>12.411271201961883</v>
      </c>
    </row>
    <row r="111" spans="4:7">
      <c r="D111">
        <f t="shared" si="4"/>
        <v>0</v>
      </c>
      <c r="E111">
        <f t="shared" si="5"/>
        <v>0</v>
      </c>
      <c r="F111">
        <f t="shared" si="6"/>
        <v>3.5229634119533348</v>
      </c>
      <c r="G111">
        <f t="shared" si="7"/>
        <v>12.411271201961883</v>
      </c>
    </row>
    <row r="112" spans="4:7">
      <c r="D112">
        <f t="shared" si="4"/>
        <v>0</v>
      </c>
      <c r="E112">
        <f t="shared" si="5"/>
        <v>0</v>
      </c>
      <c r="F112">
        <f t="shared" si="6"/>
        <v>3.5229634119533348</v>
      </c>
      <c r="G112">
        <f t="shared" si="7"/>
        <v>12.411271201961883</v>
      </c>
    </row>
    <row r="113" spans="4:7">
      <c r="D113">
        <f t="shared" si="4"/>
        <v>0</v>
      </c>
      <c r="E113">
        <f t="shared" si="5"/>
        <v>0</v>
      </c>
      <c r="F113">
        <f t="shared" si="6"/>
        <v>3.5229634119533348</v>
      </c>
      <c r="G113">
        <f t="shared" si="7"/>
        <v>12.411271201961883</v>
      </c>
    </row>
    <row r="114" spans="4:7">
      <c r="D114">
        <f t="shared" si="4"/>
        <v>0</v>
      </c>
      <c r="E114">
        <f t="shared" si="5"/>
        <v>0</v>
      </c>
      <c r="F114">
        <f t="shared" si="6"/>
        <v>3.5229634119533348</v>
      </c>
      <c r="G114">
        <f t="shared" si="7"/>
        <v>12.411271201961883</v>
      </c>
    </row>
    <row r="115" spans="4:7">
      <c r="D115">
        <f t="shared" si="4"/>
        <v>0</v>
      </c>
      <c r="E115">
        <f t="shared" si="5"/>
        <v>0</v>
      </c>
      <c r="F115">
        <f t="shared" si="6"/>
        <v>3.5229634119533348</v>
      </c>
      <c r="G115">
        <f t="shared" si="7"/>
        <v>12.411271201961883</v>
      </c>
    </row>
    <row r="116" spans="4:7">
      <c r="D116">
        <f t="shared" si="4"/>
        <v>0</v>
      </c>
      <c r="E116">
        <f t="shared" si="5"/>
        <v>0</v>
      </c>
      <c r="F116">
        <f t="shared" si="6"/>
        <v>3.5229634119533348</v>
      </c>
      <c r="G116">
        <f t="shared" si="7"/>
        <v>12.411271201961883</v>
      </c>
    </row>
    <row r="117" spans="4:7">
      <c r="D117">
        <f t="shared" si="4"/>
        <v>0</v>
      </c>
      <c r="E117">
        <f t="shared" si="5"/>
        <v>0</v>
      </c>
      <c r="F117">
        <f t="shared" si="6"/>
        <v>3.5229634119533348</v>
      </c>
      <c r="G117">
        <f t="shared" si="7"/>
        <v>12.411271201961883</v>
      </c>
    </row>
    <row r="118" spans="4:7">
      <c r="D118">
        <f t="shared" si="4"/>
        <v>0</v>
      </c>
      <c r="E118">
        <f t="shared" si="5"/>
        <v>0</v>
      </c>
      <c r="F118">
        <f t="shared" si="6"/>
        <v>3.5229634119533348</v>
      </c>
      <c r="G118">
        <f t="shared" si="7"/>
        <v>12.411271201961883</v>
      </c>
    </row>
    <row r="119" spans="4:7">
      <c r="D119">
        <f t="shared" si="4"/>
        <v>0</v>
      </c>
      <c r="E119">
        <f t="shared" si="5"/>
        <v>0</v>
      </c>
      <c r="F119">
        <f t="shared" si="6"/>
        <v>3.5229634119533348</v>
      </c>
      <c r="G119">
        <f t="shared" si="7"/>
        <v>12.411271201961883</v>
      </c>
    </row>
    <row r="120" spans="4:7">
      <c r="D120">
        <f t="shared" si="4"/>
        <v>0</v>
      </c>
      <c r="E120">
        <f t="shared" si="5"/>
        <v>0</v>
      </c>
      <c r="F120">
        <f t="shared" si="6"/>
        <v>3.5229634119533348</v>
      </c>
      <c r="G120">
        <f t="shared" si="7"/>
        <v>12.411271201961883</v>
      </c>
    </row>
    <row r="121" spans="4:7">
      <c r="D121">
        <f t="shared" si="4"/>
        <v>0</v>
      </c>
      <c r="E121">
        <f t="shared" si="5"/>
        <v>0</v>
      </c>
      <c r="F121">
        <f t="shared" si="6"/>
        <v>3.5229634119533348</v>
      </c>
      <c r="G121">
        <f t="shared" si="7"/>
        <v>12.411271201961883</v>
      </c>
    </row>
    <row r="122" spans="4:7">
      <c r="D122">
        <f t="shared" si="4"/>
        <v>0</v>
      </c>
      <c r="E122">
        <f t="shared" si="5"/>
        <v>0</v>
      </c>
      <c r="F122">
        <f t="shared" si="6"/>
        <v>3.5229634119533348</v>
      </c>
      <c r="G122">
        <f t="shared" si="7"/>
        <v>12.411271201961883</v>
      </c>
    </row>
    <row r="123" spans="4:7">
      <c r="D123">
        <f t="shared" si="4"/>
        <v>0</v>
      </c>
      <c r="E123">
        <f t="shared" si="5"/>
        <v>0</v>
      </c>
      <c r="F123">
        <f t="shared" si="6"/>
        <v>3.5229634119533348</v>
      </c>
      <c r="G123">
        <f t="shared" si="7"/>
        <v>12.411271201961883</v>
      </c>
    </row>
    <row r="124" spans="4:7">
      <c r="D124">
        <f t="shared" si="4"/>
        <v>0</v>
      </c>
      <c r="E124">
        <f t="shared" si="5"/>
        <v>0</v>
      </c>
      <c r="F124">
        <f t="shared" si="6"/>
        <v>3.5229634119533348</v>
      </c>
      <c r="G124">
        <f t="shared" si="7"/>
        <v>12.411271201961883</v>
      </c>
    </row>
    <row r="125" spans="4:7">
      <c r="D125">
        <f t="shared" si="4"/>
        <v>0</v>
      </c>
      <c r="E125">
        <f t="shared" si="5"/>
        <v>0</v>
      </c>
      <c r="F125">
        <f t="shared" si="6"/>
        <v>3.5229634119533348</v>
      </c>
      <c r="G125">
        <f t="shared" si="7"/>
        <v>12.411271201961883</v>
      </c>
    </row>
    <row r="126" spans="4:7">
      <c r="D126">
        <f t="shared" si="4"/>
        <v>0</v>
      </c>
      <c r="E126">
        <f t="shared" si="5"/>
        <v>0</v>
      </c>
      <c r="F126">
        <f t="shared" si="6"/>
        <v>3.5229634119533348</v>
      </c>
      <c r="G126">
        <f t="shared" si="7"/>
        <v>12.411271201961883</v>
      </c>
    </row>
    <row r="127" spans="4:7">
      <c r="D127">
        <f t="shared" si="4"/>
        <v>0</v>
      </c>
      <c r="E127">
        <f t="shared" si="5"/>
        <v>0</v>
      </c>
      <c r="F127">
        <f t="shared" si="6"/>
        <v>3.5229634119533348</v>
      </c>
      <c r="G127">
        <f t="shared" si="7"/>
        <v>12.411271201961883</v>
      </c>
    </row>
    <row r="128" spans="4:7">
      <c r="D128">
        <f t="shared" si="4"/>
        <v>0</v>
      </c>
      <c r="E128">
        <f t="shared" si="5"/>
        <v>0</v>
      </c>
      <c r="F128">
        <f t="shared" si="6"/>
        <v>3.5229634119533348</v>
      </c>
      <c r="G128">
        <f t="shared" si="7"/>
        <v>12.411271201961883</v>
      </c>
    </row>
    <row r="129" spans="4:7">
      <c r="D129">
        <f t="shared" si="4"/>
        <v>0</v>
      </c>
      <c r="E129">
        <f t="shared" si="5"/>
        <v>0</v>
      </c>
      <c r="F129">
        <f t="shared" si="6"/>
        <v>3.5229634119533348</v>
      </c>
      <c r="G129">
        <f t="shared" si="7"/>
        <v>12.411271201961883</v>
      </c>
    </row>
    <row r="130" spans="4:7">
      <c r="D130">
        <f t="shared" si="4"/>
        <v>0</v>
      </c>
      <c r="E130">
        <f t="shared" si="5"/>
        <v>0</v>
      </c>
      <c r="F130">
        <f t="shared" si="6"/>
        <v>3.5229634119533348</v>
      </c>
      <c r="G130">
        <f t="shared" si="7"/>
        <v>12.411271201961883</v>
      </c>
    </row>
    <row r="131" spans="4:7">
      <c r="D131">
        <f t="shared" si="4"/>
        <v>0</v>
      </c>
      <c r="E131">
        <f t="shared" si="5"/>
        <v>0</v>
      </c>
      <c r="F131">
        <f t="shared" si="6"/>
        <v>3.5229634119533348</v>
      </c>
      <c r="G131">
        <f t="shared" si="7"/>
        <v>12.411271201961883</v>
      </c>
    </row>
    <row r="132" spans="4:7">
      <c r="D132">
        <f t="shared" si="4"/>
        <v>0</v>
      </c>
      <c r="E132">
        <f t="shared" si="5"/>
        <v>0</v>
      </c>
      <c r="F132">
        <f t="shared" si="6"/>
        <v>3.5229634119533348</v>
      </c>
      <c r="G132">
        <f t="shared" si="7"/>
        <v>12.411271201961883</v>
      </c>
    </row>
    <row r="133" spans="4:7">
      <c r="D133">
        <f t="shared" si="4"/>
        <v>0</v>
      </c>
      <c r="E133">
        <f t="shared" si="5"/>
        <v>0</v>
      </c>
      <c r="F133">
        <f t="shared" si="6"/>
        <v>3.5229634119533348</v>
      </c>
      <c r="G133">
        <f t="shared" si="7"/>
        <v>12.411271201961883</v>
      </c>
    </row>
    <row r="134" spans="4:7">
      <c r="D134">
        <f t="shared" si="4"/>
        <v>0</v>
      </c>
      <c r="E134">
        <f t="shared" si="5"/>
        <v>0</v>
      </c>
      <c r="F134">
        <f t="shared" si="6"/>
        <v>3.5229634119533348</v>
      </c>
      <c r="G134">
        <f t="shared" si="7"/>
        <v>12.411271201961883</v>
      </c>
    </row>
    <row r="135" spans="4:7">
      <c r="D135">
        <f t="shared" si="4"/>
        <v>0</v>
      </c>
      <c r="E135">
        <f t="shared" si="5"/>
        <v>0</v>
      </c>
      <c r="F135">
        <f t="shared" si="6"/>
        <v>3.5229634119533348</v>
      </c>
      <c r="G135">
        <f t="shared" si="7"/>
        <v>12.411271201961883</v>
      </c>
    </row>
    <row r="136" spans="4:7">
      <c r="D136">
        <f t="shared" si="4"/>
        <v>0</v>
      </c>
      <c r="E136">
        <f t="shared" si="5"/>
        <v>0</v>
      </c>
      <c r="F136">
        <f t="shared" si="6"/>
        <v>3.5229634119533348</v>
      </c>
      <c r="G136">
        <f t="shared" si="7"/>
        <v>12.411271201961883</v>
      </c>
    </row>
    <row r="137" spans="4:7">
      <c r="D137">
        <f t="shared" ref="D137:D200" si="8">(A172-$A$43)*60</f>
        <v>0</v>
      </c>
      <c r="E137">
        <f t="shared" ref="E137:E200" si="9">B172</f>
        <v>0</v>
      </c>
      <c r="F137">
        <f t="shared" ref="F137:F200" si="10">$J$10*EXP(-$J$11*D137)+$J$12</f>
        <v>3.5229634119533348</v>
      </c>
      <c r="G137">
        <f t="shared" ref="G137:G200" si="11">(E137-F137)^2</f>
        <v>12.411271201961883</v>
      </c>
    </row>
    <row r="138" spans="4:7">
      <c r="D138">
        <f t="shared" si="8"/>
        <v>0</v>
      </c>
      <c r="E138">
        <f t="shared" si="9"/>
        <v>0</v>
      </c>
      <c r="F138">
        <f t="shared" si="10"/>
        <v>3.5229634119533348</v>
      </c>
      <c r="G138">
        <f t="shared" si="11"/>
        <v>12.411271201961883</v>
      </c>
    </row>
    <row r="139" spans="4:7">
      <c r="D139">
        <f t="shared" si="8"/>
        <v>0</v>
      </c>
      <c r="E139">
        <f t="shared" si="9"/>
        <v>0</v>
      </c>
      <c r="F139">
        <f t="shared" si="10"/>
        <v>3.5229634119533348</v>
      </c>
      <c r="G139">
        <f t="shared" si="11"/>
        <v>12.411271201961883</v>
      </c>
    </row>
    <row r="140" spans="4:7">
      <c r="D140">
        <f t="shared" si="8"/>
        <v>0</v>
      </c>
      <c r="E140">
        <f t="shared" si="9"/>
        <v>0</v>
      </c>
      <c r="F140">
        <f t="shared" si="10"/>
        <v>3.5229634119533348</v>
      </c>
      <c r="G140">
        <f t="shared" si="11"/>
        <v>12.411271201961883</v>
      </c>
    </row>
    <row r="141" spans="4:7">
      <c r="D141">
        <f t="shared" si="8"/>
        <v>0</v>
      </c>
      <c r="E141">
        <f t="shared" si="9"/>
        <v>0</v>
      </c>
      <c r="F141">
        <f t="shared" si="10"/>
        <v>3.5229634119533348</v>
      </c>
      <c r="G141">
        <f t="shared" si="11"/>
        <v>12.411271201961883</v>
      </c>
    </row>
    <row r="142" spans="4:7">
      <c r="D142">
        <f t="shared" si="8"/>
        <v>0</v>
      </c>
      <c r="E142">
        <f t="shared" si="9"/>
        <v>0</v>
      </c>
      <c r="F142">
        <f t="shared" si="10"/>
        <v>3.5229634119533348</v>
      </c>
      <c r="G142">
        <f t="shared" si="11"/>
        <v>12.411271201961883</v>
      </c>
    </row>
    <row r="143" spans="4:7">
      <c r="D143">
        <f t="shared" si="8"/>
        <v>0</v>
      </c>
      <c r="E143">
        <f t="shared" si="9"/>
        <v>0</v>
      </c>
      <c r="F143">
        <f t="shared" si="10"/>
        <v>3.5229634119533348</v>
      </c>
      <c r="G143">
        <f t="shared" si="11"/>
        <v>12.411271201961883</v>
      </c>
    </row>
    <row r="144" spans="4:7">
      <c r="D144">
        <f t="shared" si="8"/>
        <v>0</v>
      </c>
      <c r="E144">
        <f t="shared" si="9"/>
        <v>0</v>
      </c>
      <c r="F144">
        <f t="shared" si="10"/>
        <v>3.5229634119533348</v>
      </c>
      <c r="G144">
        <f t="shared" si="11"/>
        <v>12.411271201961883</v>
      </c>
    </row>
    <row r="145" spans="4:7">
      <c r="D145">
        <f t="shared" si="8"/>
        <v>0</v>
      </c>
      <c r="E145">
        <f t="shared" si="9"/>
        <v>0</v>
      </c>
      <c r="F145">
        <f t="shared" si="10"/>
        <v>3.5229634119533348</v>
      </c>
      <c r="G145">
        <f t="shared" si="11"/>
        <v>12.411271201961883</v>
      </c>
    </row>
    <row r="146" spans="4:7">
      <c r="D146">
        <f t="shared" si="8"/>
        <v>0</v>
      </c>
      <c r="E146">
        <f t="shared" si="9"/>
        <v>0</v>
      </c>
      <c r="F146">
        <f t="shared" si="10"/>
        <v>3.5229634119533348</v>
      </c>
      <c r="G146">
        <f t="shared" si="11"/>
        <v>12.411271201961883</v>
      </c>
    </row>
    <row r="147" spans="4:7">
      <c r="D147">
        <f t="shared" si="8"/>
        <v>0</v>
      </c>
      <c r="E147">
        <f t="shared" si="9"/>
        <v>0</v>
      </c>
      <c r="F147">
        <f t="shared" si="10"/>
        <v>3.5229634119533348</v>
      </c>
      <c r="G147">
        <f t="shared" si="11"/>
        <v>12.411271201961883</v>
      </c>
    </row>
    <row r="148" spans="4:7">
      <c r="D148">
        <f t="shared" si="8"/>
        <v>0</v>
      </c>
      <c r="E148">
        <f t="shared" si="9"/>
        <v>0</v>
      </c>
      <c r="F148">
        <f t="shared" si="10"/>
        <v>3.5229634119533348</v>
      </c>
      <c r="G148">
        <f t="shared" si="11"/>
        <v>12.411271201961883</v>
      </c>
    </row>
    <row r="149" spans="4:7">
      <c r="D149">
        <f t="shared" si="8"/>
        <v>0</v>
      </c>
      <c r="E149">
        <f t="shared" si="9"/>
        <v>0</v>
      </c>
      <c r="F149">
        <f t="shared" si="10"/>
        <v>3.5229634119533348</v>
      </c>
      <c r="G149">
        <f t="shared" si="11"/>
        <v>12.411271201961883</v>
      </c>
    </row>
    <row r="150" spans="4:7">
      <c r="D150">
        <f t="shared" si="8"/>
        <v>0</v>
      </c>
      <c r="E150">
        <f t="shared" si="9"/>
        <v>0</v>
      </c>
      <c r="F150">
        <f t="shared" si="10"/>
        <v>3.5229634119533348</v>
      </c>
      <c r="G150">
        <f t="shared" si="11"/>
        <v>12.411271201961883</v>
      </c>
    </row>
    <row r="151" spans="4:7">
      <c r="D151">
        <f t="shared" si="8"/>
        <v>0</v>
      </c>
      <c r="E151">
        <f t="shared" si="9"/>
        <v>0</v>
      </c>
      <c r="F151">
        <f t="shared" si="10"/>
        <v>3.5229634119533348</v>
      </c>
      <c r="G151">
        <f t="shared" si="11"/>
        <v>12.411271201961883</v>
      </c>
    </row>
    <row r="152" spans="4:7">
      <c r="D152">
        <f t="shared" si="8"/>
        <v>0</v>
      </c>
      <c r="E152">
        <f t="shared" si="9"/>
        <v>0</v>
      </c>
      <c r="F152">
        <f t="shared" si="10"/>
        <v>3.5229634119533348</v>
      </c>
      <c r="G152">
        <f t="shared" si="11"/>
        <v>12.411271201961883</v>
      </c>
    </row>
    <row r="153" spans="4:7">
      <c r="D153">
        <f t="shared" si="8"/>
        <v>0</v>
      </c>
      <c r="E153">
        <f t="shared" si="9"/>
        <v>0</v>
      </c>
      <c r="F153">
        <f t="shared" si="10"/>
        <v>3.5229634119533348</v>
      </c>
      <c r="G153">
        <f t="shared" si="11"/>
        <v>12.411271201961883</v>
      </c>
    </row>
    <row r="154" spans="4:7">
      <c r="D154">
        <f t="shared" si="8"/>
        <v>0</v>
      </c>
      <c r="E154">
        <f t="shared" si="9"/>
        <v>0</v>
      </c>
      <c r="F154">
        <f t="shared" si="10"/>
        <v>3.5229634119533348</v>
      </c>
      <c r="G154">
        <f t="shared" si="11"/>
        <v>12.411271201961883</v>
      </c>
    </row>
    <row r="155" spans="4:7">
      <c r="D155">
        <f t="shared" si="8"/>
        <v>0</v>
      </c>
      <c r="E155">
        <f t="shared" si="9"/>
        <v>0</v>
      </c>
      <c r="F155">
        <f t="shared" si="10"/>
        <v>3.5229634119533348</v>
      </c>
      <c r="G155">
        <f t="shared" si="11"/>
        <v>12.411271201961883</v>
      </c>
    </row>
    <row r="156" spans="4:7">
      <c r="D156">
        <f t="shared" si="8"/>
        <v>0</v>
      </c>
      <c r="E156">
        <f t="shared" si="9"/>
        <v>0</v>
      </c>
      <c r="F156">
        <f t="shared" si="10"/>
        <v>3.5229634119533348</v>
      </c>
      <c r="G156">
        <f t="shared" si="11"/>
        <v>12.411271201961883</v>
      </c>
    </row>
    <row r="157" spans="4:7">
      <c r="D157">
        <f t="shared" si="8"/>
        <v>0</v>
      </c>
      <c r="E157">
        <f t="shared" si="9"/>
        <v>0</v>
      </c>
      <c r="F157">
        <f t="shared" si="10"/>
        <v>3.5229634119533348</v>
      </c>
      <c r="G157">
        <f t="shared" si="11"/>
        <v>12.411271201961883</v>
      </c>
    </row>
    <row r="158" spans="4:7">
      <c r="D158">
        <f t="shared" si="8"/>
        <v>0</v>
      </c>
      <c r="E158">
        <f t="shared" si="9"/>
        <v>0</v>
      </c>
      <c r="F158">
        <f t="shared" si="10"/>
        <v>3.5229634119533348</v>
      </c>
      <c r="G158">
        <f t="shared" si="11"/>
        <v>12.411271201961883</v>
      </c>
    </row>
    <row r="159" spans="4:7">
      <c r="D159">
        <f t="shared" si="8"/>
        <v>0</v>
      </c>
      <c r="E159">
        <f t="shared" si="9"/>
        <v>0</v>
      </c>
      <c r="F159">
        <f t="shared" si="10"/>
        <v>3.5229634119533348</v>
      </c>
      <c r="G159">
        <f t="shared" si="11"/>
        <v>12.411271201961883</v>
      </c>
    </row>
    <row r="160" spans="4:7">
      <c r="D160">
        <f t="shared" si="8"/>
        <v>0</v>
      </c>
      <c r="E160">
        <f t="shared" si="9"/>
        <v>0</v>
      </c>
      <c r="F160">
        <f t="shared" si="10"/>
        <v>3.5229634119533348</v>
      </c>
      <c r="G160">
        <f t="shared" si="11"/>
        <v>12.411271201961883</v>
      </c>
    </row>
    <row r="161" spans="4:7">
      <c r="D161">
        <f t="shared" si="8"/>
        <v>0</v>
      </c>
      <c r="E161">
        <f t="shared" si="9"/>
        <v>0</v>
      </c>
      <c r="F161">
        <f t="shared" si="10"/>
        <v>3.5229634119533348</v>
      </c>
      <c r="G161">
        <f t="shared" si="11"/>
        <v>12.411271201961883</v>
      </c>
    </row>
    <row r="162" spans="4:7">
      <c r="D162">
        <f t="shared" si="8"/>
        <v>0</v>
      </c>
      <c r="E162">
        <f t="shared" si="9"/>
        <v>0</v>
      </c>
      <c r="F162">
        <f t="shared" si="10"/>
        <v>3.5229634119533348</v>
      </c>
      <c r="G162">
        <f t="shared" si="11"/>
        <v>12.411271201961883</v>
      </c>
    </row>
    <row r="163" spans="4:7">
      <c r="D163">
        <f t="shared" si="8"/>
        <v>0</v>
      </c>
      <c r="E163">
        <f t="shared" si="9"/>
        <v>0</v>
      </c>
      <c r="F163">
        <f t="shared" si="10"/>
        <v>3.5229634119533348</v>
      </c>
      <c r="G163">
        <f t="shared" si="11"/>
        <v>12.411271201961883</v>
      </c>
    </row>
    <row r="164" spans="4:7">
      <c r="D164">
        <f t="shared" si="8"/>
        <v>0</v>
      </c>
      <c r="E164">
        <f t="shared" si="9"/>
        <v>0</v>
      </c>
      <c r="F164">
        <f t="shared" si="10"/>
        <v>3.5229634119533348</v>
      </c>
      <c r="G164">
        <f t="shared" si="11"/>
        <v>12.411271201961883</v>
      </c>
    </row>
    <row r="165" spans="4:7">
      <c r="D165">
        <f t="shared" si="8"/>
        <v>0</v>
      </c>
      <c r="E165">
        <f t="shared" si="9"/>
        <v>0</v>
      </c>
      <c r="F165">
        <f t="shared" si="10"/>
        <v>3.5229634119533348</v>
      </c>
      <c r="G165">
        <f t="shared" si="11"/>
        <v>12.411271201961883</v>
      </c>
    </row>
    <row r="166" spans="4:7">
      <c r="D166">
        <f t="shared" si="8"/>
        <v>0</v>
      </c>
      <c r="E166">
        <f t="shared" si="9"/>
        <v>0</v>
      </c>
      <c r="F166">
        <f t="shared" si="10"/>
        <v>3.5229634119533348</v>
      </c>
      <c r="G166">
        <f t="shared" si="11"/>
        <v>12.411271201961883</v>
      </c>
    </row>
    <row r="167" spans="4:7">
      <c r="D167">
        <f t="shared" si="8"/>
        <v>0</v>
      </c>
      <c r="E167">
        <f t="shared" si="9"/>
        <v>0</v>
      </c>
      <c r="F167">
        <f t="shared" si="10"/>
        <v>3.5229634119533348</v>
      </c>
      <c r="G167">
        <f t="shared" si="11"/>
        <v>12.411271201961883</v>
      </c>
    </row>
    <row r="168" spans="4:7">
      <c r="D168">
        <f t="shared" si="8"/>
        <v>0</v>
      </c>
      <c r="E168">
        <f t="shared" si="9"/>
        <v>0</v>
      </c>
      <c r="F168">
        <f t="shared" si="10"/>
        <v>3.5229634119533348</v>
      </c>
      <c r="G168">
        <f t="shared" si="11"/>
        <v>12.411271201961883</v>
      </c>
    </row>
    <row r="169" spans="4:7">
      <c r="D169">
        <f t="shared" si="8"/>
        <v>0</v>
      </c>
      <c r="E169">
        <f t="shared" si="9"/>
        <v>0</v>
      </c>
      <c r="F169">
        <f t="shared" si="10"/>
        <v>3.5229634119533348</v>
      </c>
      <c r="G169">
        <f t="shared" si="11"/>
        <v>12.411271201961883</v>
      </c>
    </row>
    <row r="170" spans="4:7">
      <c r="D170">
        <f t="shared" si="8"/>
        <v>0</v>
      </c>
      <c r="E170">
        <f t="shared" si="9"/>
        <v>0</v>
      </c>
      <c r="F170">
        <f t="shared" si="10"/>
        <v>3.5229634119533348</v>
      </c>
      <c r="G170">
        <f t="shared" si="11"/>
        <v>12.411271201961883</v>
      </c>
    </row>
    <row r="171" spans="4:7">
      <c r="D171">
        <f t="shared" si="8"/>
        <v>0</v>
      </c>
      <c r="E171">
        <f t="shared" si="9"/>
        <v>0</v>
      </c>
      <c r="F171">
        <f t="shared" si="10"/>
        <v>3.5229634119533348</v>
      </c>
      <c r="G171">
        <f t="shared" si="11"/>
        <v>12.411271201961883</v>
      </c>
    </row>
    <row r="172" spans="4:7">
      <c r="D172">
        <f t="shared" si="8"/>
        <v>0</v>
      </c>
      <c r="E172">
        <f t="shared" si="9"/>
        <v>0</v>
      </c>
      <c r="F172">
        <f t="shared" si="10"/>
        <v>3.5229634119533348</v>
      </c>
      <c r="G172">
        <f t="shared" si="11"/>
        <v>12.411271201961883</v>
      </c>
    </row>
    <row r="173" spans="4:7">
      <c r="D173">
        <f t="shared" si="8"/>
        <v>0</v>
      </c>
      <c r="E173">
        <f t="shared" si="9"/>
        <v>0</v>
      </c>
      <c r="F173">
        <f t="shared" si="10"/>
        <v>3.5229634119533348</v>
      </c>
      <c r="G173">
        <f t="shared" si="11"/>
        <v>12.411271201961883</v>
      </c>
    </row>
    <row r="174" spans="4:7">
      <c r="D174">
        <f t="shared" si="8"/>
        <v>0</v>
      </c>
      <c r="E174">
        <f t="shared" si="9"/>
        <v>0</v>
      </c>
      <c r="F174">
        <f t="shared" si="10"/>
        <v>3.5229634119533348</v>
      </c>
      <c r="G174">
        <f t="shared" si="11"/>
        <v>12.411271201961883</v>
      </c>
    </row>
    <row r="175" spans="4:7">
      <c r="D175">
        <f t="shared" si="8"/>
        <v>0</v>
      </c>
      <c r="E175">
        <f t="shared" si="9"/>
        <v>0</v>
      </c>
      <c r="F175">
        <f t="shared" si="10"/>
        <v>3.5229634119533348</v>
      </c>
      <c r="G175">
        <f t="shared" si="11"/>
        <v>12.411271201961883</v>
      </c>
    </row>
    <row r="176" spans="4:7">
      <c r="D176">
        <f t="shared" si="8"/>
        <v>0</v>
      </c>
      <c r="E176">
        <f t="shared" si="9"/>
        <v>0</v>
      </c>
      <c r="F176">
        <f t="shared" si="10"/>
        <v>3.5229634119533348</v>
      </c>
      <c r="G176">
        <f t="shared" si="11"/>
        <v>12.411271201961883</v>
      </c>
    </row>
    <row r="177" spans="4:7">
      <c r="D177">
        <f t="shared" si="8"/>
        <v>0</v>
      </c>
      <c r="E177">
        <f t="shared" si="9"/>
        <v>0</v>
      </c>
      <c r="F177">
        <f t="shared" si="10"/>
        <v>3.5229634119533348</v>
      </c>
      <c r="G177">
        <f t="shared" si="11"/>
        <v>12.411271201961883</v>
      </c>
    </row>
    <row r="178" spans="4:7">
      <c r="D178">
        <f t="shared" si="8"/>
        <v>0</v>
      </c>
      <c r="E178">
        <f t="shared" si="9"/>
        <v>0</v>
      </c>
      <c r="F178">
        <f t="shared" si="10"/>
        <v>3.5229634119533348</v>
      </c>
      <c r="G178">
        <f t="shared" si="11"/>
        <v>12.411271201961883</v>
      </c>
    </row>
    <row r="179" spans="4:7">
      <c r="D179">
        <f t="shared" si="8"/>
        <v>0</v>
      </c>
      <c r="E179">
        <f t="shared" si="9"/>
        <v>0</v>
      </c>
      <c r="F179">
        <f t="shared" si="10"/>
        <v>3.5229634119533348</v>
      </c>
      <c r="G179">
        <f t="shared" si="11"/>
        <v>12.411271201961883</v>
      </c>
    </row>
    <row r="180" spans="4:7">
      <c r="D180">
        <f t="shared" si="8"/>
        <v>0</v>
      </c>
      <c r="E180">
        <f t="shared" si="9"/>
        <v>0</v>
      </c>
      <c r="F180">
        <f t="shared" si="10"/>
        <v>3.5229634119533348</v>
      </c>
      <c r="G180">
        <f t="shared" si="11"/>
        <v>12.411271201961883</v>
      </c>
    </row>
    <row r="181" spans="4:7">
      <c r="D181">
        <f t="shared" si="8"/>
        <v>0</v>
      </c>
      <c r="E181">
        <f t="shared" si="9"/>
        <v>0</v>
      </c>
      <c r="F181">
        <f t="shared" si="10"/>
        <v>3.5229634119533348</v>
      </c>
      <c r="G181">
        <f t="shared" si="11"/>
        <v>12.411271201961883</v>
      </c>
    </row>
    <row r="182" spans="4:7">
      <c r="D182">
        <f t="shared" si="8"/>
        <v>0</v>
      </c>
      <c r="E182">
        <f t="shared" si="9"/>
        <v>0</v>
      </c>
      <c r="F182">
        <f t="shared" si="10"/>
        <v>3.5229634119533348</v>
      </c>
      <c r="G182">
        <f t="shared" si="11"/>
        <v>12.411271201961883</v>
      </c>
    </row>
    <row r="183" spans="4:7">
      <c r="D183">
        <f t="shared" si="8"/>
        <v>0</v>
      </c>
      <c r="E183">
        <f t="shared" si="9"/>
        <v>0</v>
      </c>
      <c r="F183">
        <f t="shared" si="10"/>
        <v>3.5229634119533348</v>
      </c>
      <c r="G183">
        <f t="shared" si="11"/>
        <v>12.411271201961883</v>
      </c>
    </row>
    <row r="184" spans="4:7">
      <c r="D184">
        <f t="shared" si="8"/>
        <v>0</v>
      </c>
      <c r="E184">
        <f t="shared" si="9"/>
        <v>0</v>
      </c>
      <c r="F184">
        <f t="shared" si="10"/>
        <v>3.5229634119533348</v>
      </c>
      <c r="G184">
        <f t="shared" si="11"/>
        <v>12.411271201961883</v>
      </c>
    </row>
    <row r="185" spans="4:7">
      <c r="D185">
        <f t="shared" si="8"/>
        <v>0</v>
      </c>
      <c r="E185">
        <f t="shared" si="9"/>
        <v>0</v>
      </c>
      <c r="F185">
        <f t="shared" si="10"/>
        <v>3.5229634119533348</v>
      </c>
      <c r="G185">
        <f t="shared" si="11"/>
        <v>12.411271201961883</v>
      </c>
    </row>
    <row r="186" spans="4:7">
      <c r="D186">
        <f t="shared" si="8"/>
        <v>0</v>
      </c>
      <c r="E186">
        <f t="shared" si="9"/>
        <v>0</v>
      </c>
      <c r="F186">
        <f t="shared" si="10"/>
        <v>3.5229634119533348</v>
      </c>
      <c r="G186">
        <f t="shared" si="11"/>
        <v>12.411271201961883</v>
      </c>
    </row>
    <row r="187" spans="4:7">
      <c r="D187">
        <f t="shared" si="8"/>
        <v>0</v>
      </c>
      <c r="E187">
        <f t="shared" si="9"/>
        <v>0</v>
      </c>
      <c r="F187">
        <f t="shared" si="10"/>
        <v>3.5229634119533348</v>
      </c>
      <c r="G187">
        <f t="shared" si="11"/>
        <v>12.411271201961883</v>
      </c>
    </row>
    <row r="188" spans="4:7">
      <c r="D188">
        <f t="shared" si="8"/>
        <v>0</v>
      </c>
      <c r="E188">
        <f t="shared" si="9"/>
        <v>0</v>
      </c>
      <c r="F188">
        <f t="shared" si="10"/>
        <v>3.5229634119533348</v>
      </c>
      <c r="G188">
        <f t="shared" si="11"/>
        <v>12.411271201961883</v>
      </c>
    </row>
    <row r="189" spans="4:7">
      <c r="D189">
        <f t="shared" si="8"/>
        <v>0</v>
      </c>
      <c r="E189">
        <f t="shared" si="9"/>
        <v>0</v>
      </c>
      <c r="F189">
        <f t="shared" si="10"/>
        <v>3.5229634119533348</v>
      </c>
      <c r="G189">
        <f t="shared" si="11"/>
        <v>12.411271201961883</v>
      </c>
    </row>
    <row r="190" spans="4:7">
      <c r="D190">
        <f t="shared" si="8"/>
        <v>0</v>
      </c>
      <c r="E190">
        <f t="shared" si="9"/>
        <v>0</v>
      </c>
      <c r="F190">
        <f t="shared" si="10"/>
        <v>3.5229634119533348</v>
      </c>
      <c r="G190">
        <f t="shared" si="11"/>
        <v>12.411271201961883</v>
      </c>
    </row>
    <row r="191" spans="4:7">
      <c r="D191">
        <f t="shared" si="8"/>
        <v>0</v>
      </c>
      <c r="E191">
        <f t="shared" si="9"/>
        <v>0</v>
      </c>
      <c r="F191">
        <f t="shared" si="10"/>
        <v>3.5229634119533348</v>
      </c>
      <c r="G191">
        <f t="shared" si="11"/>
        <v>12.411271201961883</v>
      </c>
    </row>
    <row r="192" spans="4:7">
      <c r="D192">
        <f t="shared" si="8"/>
        <v>0</v>
      </c>
      <c r="E192">
        <f t="shared" si="9"/>
        <v>0</v>
      </c>
      <c r="F192">
        <f t="shared" si="10"/>
        <v>3.5229634119533348</v>
      </c>
      <c r="G192">
        <f t="shared" si="11"/>
        <v>12.411271201961883</v>
      </c>
    </row>
    <row r="193" spans="4:7">
      <c r="D193">
        <f t="shared" si="8"/>
        <v>0</v>
      </c>
      <c r="E193">
        <f t="shared" si="9"/>
        <v>0</v>
      </c>
      <c r="F193">
        <f t="shared" si="10"/>
        <v>3.5229634119533348</v>
      </c>
      <c r="G193">
        <f t="shared" si="11"/>
        <v>12.411271201961883</v>
      </c>
    </row>
    <row r="194" spans="4:7">
      <c r="D194">
        <f t="shared" si="8"/>
        <v>0</v>
      </c>
      <c r="E194">
        <f t="shared" si="9"/>
        <v>0</v>
      </c>
      <c r="F194">
        <f t="shared" si="10"/>
        <v>3.5229634119533348</v>
      </c>
      <c r="G194">
        <f t="shared" si="11"/>
        <v>12.411271201961883</v>
      </c>
    </row>
    <row r="195" spans="4:7">
      <c r="D195">
        <f t="shared" si="8"/>
        <v>0</v>
      </c>
      <c r="E195">
        <f t="shared" si="9"/>
        <v>0</v>
      </c>
      <c r="F195">
        <f t="shared" si="10"/>
        <v>3.5229634119533348</v>
      </c>
      <c r="G195">
        <f t="shared" si="11"/>
        <v>12.411271201961883</v>
      </c>
    </row>
    <row r="196" spans="4:7">
      <c r="D196">
        <f t="shared" si="8"/>
        <v>0</v>
      </c>
      <c r="E196">
        <f t="shared" si="9"/>
        <v>0</v>
      </c>
      <c r="F196">
        <f t="shared" si="10"/>
        <v>3.5229634119533348</v>
      </c>
      <c r="G196">
        <f t="shared" si="11"/>
        <v>12.411271201961883</v>
      </c>
    </row>
    <row r="197" spans="4:7">
      <c r="D197">
        <f t="shared" si="8"/>
        <v>0</v>
      </c>
      <c r="E197">
        <f t="shared" si="9"/>
        <v>0</v>
      </c>
      <c r="F197">
        <f t="shared" si="10"/>
        <v>3.5229634119533348</v>
      </c>
      <c r="G197">
        <f t="shared" si="11"/>
        <v>12.411271201961883</v>
      </c>
    </row>
    <row r="198" spans="4:7">
      <c r="D198">
        <f t="shared" si="8"/>
        <v>0</v>
      </c>
      <c r="E198">
        <f t="shared" si="9"/>
        <v>0</v>
      </c>
      <c r="F198">
        <f t="shared" si="10"/>
        <v>3.5229634119533348</v>
      </c>
      <c r="G198">
        <f t="shared" si="11"/>
        <v>12.411271201961883</v>
      </c>
    </row>
    <row r="199" spans="4:7">
      <c r="D199">
        <f t="shared" si="8"/>
        <v>0</v>
      </c>
      <c r="E199">
        <f t="shared" si="9"/>
        <v>0</v>
      </c>
      <c r="F199">
        <f t="shared" si="10"/>
        <v>3.5229634119533348</v>
      </c>
      <c r="G199">
        <f t="shared" si="11"/>
        <v>12.411271201961883</v>
      </c>
    </row>
    <row r="200" spans="4:7">
      <c r="D200">
        <f t="shared" si="8"/>
        <v>0</v>
      </c>
      <c r="E200">
        <f t="shared" si="9"/>
        <v>0</v>
      </c>
      <c r="F200">
        <f t="shared" si="10"/>
        <v>3.5229634119533348</v>
      </c>
      <c r="G200">
        <f t="shared" si="11"/>
        <v>12.411271201961883</v>
      </c>
    </row>
    <row r="201" spans="4:7">
      <c r="D201">
        <f t="shared" ref="D201:D264" si="12">(A236-$A$43)*60</f>
        <v>0</v>
      </c>
      <c r="E201">
        <f t="shared" ref="E201:E264" si="13">B236</f>
        <v>0</v>
      </c>
      <c r="F201">
        <f t="shared" ref="F201:F264" si="14">$J$10*EXP(-$J$11*D201)+$J$12</f>
        <v>3.5229634119533348</v>
      </c>
      <c r="G201">
        <f t="shared" ref="G201:G264" si="15">(E201-F201)^2</f>
        <v>12.411271201961883</v>
      </c>
    </row>
    <row r="202" spans="4:7">
      <c r="D202">
        <f t="shared" si="12"/>
        <v>0</v>
      </c>
      <c r="E202">
        <f t="shared" si="13"/>
        <v>0</v>
      </c>
      <c r="F202">
        <f t="shared" si="14"/>
        <v>3.5229634119533348</v>
      </c>
      <c r="G202">
        <f t="shared" si="15"/>
        <v>12.411271201961883</v>
      </c>
    </row>
    <row r="203" spans="4:7">
      <c r="D203">
        <f t="shared" si="12"/>
        <v>0</v>
      </c>
      <c r="E203">
        <f t="shared" si="13"/>
        <v>0</v>
      </c>
      <c r="F203">
        <f t="shared" si="14"/>
        <v>3.5229634119533348</v>
      </c>
      <c r="G203">
        <f t="shared" si="15"/>
        <v>12.411271201961883</v>
      </c>
    </row>
    <row r="204" spans="4:7">
      <c r="D204">
        <f t="shared" si="12"/>
        <v>0</v>
      </c>
      <c r="E204">
        <f t="shared" si="13"/>
        <v>0</v>
      </c>
      <c r="F204">
        <f t="shared" si="14"/>
        <v>3.5229634119533348</v>
      </c>
      <c r="G204">
        <f t="shared" si="15"/>
        <v>12.411271201961883</v>
      </c>
    </row>
    <row r="205" spans="4:7">
      <c r="D205">
        <f t="shared" si="12"/>
        <v>0</v>
      </c>
      <c r="E205">
        <f t="shared" si="13"/>
        <v>0</v>
      </c>
      <c r="F205">
        <f t="shared" si="14"/>
        <v>3.5229634119533348</v>
      </c>
      <c r="G205">
        <f t="shared" si="15"/>
        <v>12.411271201961883</v>
      </c>
    </row>
    <row r="206" spans="4:7">
      <c r="D206">
        <f t="shared" si="12"/>
        <v>0</v>
      </c>
      <c r="E206">
        <f t="shared" si="13"/>
        <v>0</v>
      </c>
      <c r="F206">
        <f t="shared" si="14"/>
        <v>3.5229634119533348</v>
      </c>
      <c r="G206">
        <f t="shared" si="15"/>
        <v>12.411271201961883</v>
      </c>
    </row>
    <row r="207" spans="4:7">
      <c r="D207">
        <f t="shared" si="12"/>
        <v>0</v>
      </c>
      <c r="E207">
        <f t="shared" si="13"/>
        <v>0</v>
      </c>
      <c r="F207">
        <f t="shared" si="14"/>
        <v>3.5229634119533348</v>
      </c>
      <c r="G207">
        <f t="shared" si="15"/>
        <v>12.411271201961883</v>
      </c>
    </row>
    <row r="208" spans="4:7">
      <c r="D208">
        <f t="shared" si="12"/>
        <v>0</v>
      </c>
      <c r="E208">
        <f t="shared" si="13"/>
        <v>0</v>
      </c>
      <c r="F208">
        <f t="shared" si="14"/>
        <v>3.5229634119533348</v>
      </c>
      <c r="G208">
        <f t="shared" si="15"/>
        <v>12.411271201961883</v>
      </c>
    </row>
    <row r="209" spans="4:7">
      <c r="D209">
        <f t="shared" si="12"/>
        <v>0</v>
      </c>
      <c r="E209">
        <f t="shared" si="13"/>
        <v>0</v>
      </c>
      <c r="F209">
        <f t="shared" si="14"/>
        <v>3.5229634119533348</v>
      </c>
      <c r="G209">
        <f t="shared" si="15"/>
        <v>12.411271201961883</v>
      </c>
    </row>
    <row r="210" spans="4:7">
      <c r="D210">
        <f t="shared" si="12"/>
        <v>0</v>
      </c>
      <c r="E210">
        <f t="shared" si="13"/>
        <v>0</v>
      </c>
      <c r="F210">
        <f t="shared" si="14"/>
        <v>3.5229634119533348</v>
      </c>
      <c r="G210">
        <f t="shared" si="15"/>
        <v>12.411271201961883</v>
      </c>
    </row>
    <row r="211" spans="4:7">
      <c r="D211">
        <f t="shared" si="12"/>
        <v>0</v>
      </c>
      <c r="E211">
        <f t="shared" si="13"/>
        <v>0</v>
      </c>
      <c r="F211">
        <f t="shared" si="14"/>
        <v>3.5229634119533348</v>
      </c>
      <c r="G211">
        <f t="shared" si="15"/>
        <v>12.411271201961883</v>
      </c>
    </row>
    <row r="212" spans="4:7">
      <c r="D212">
        <f t="shared" si="12"/>
        <v>0</v>
      </c>
      <c r="E212">
        <f t="shared" si="13"/>
        <v>0</v>
      </c>
      <c r="F212">
        <f t="shared" si="14"/>
        <v>3.5229634119533348</v>
      </c>
      <c r="G212">
        <f t="shared" si="15"/>
        <v>12.411271201961883</v>
      </c>
    </row>
    <row r="213" spans="4:7">
      <c r="D213">
        <f t="shared" si="12"/>
        <v>0</v>
      </c>
      <c r="E213">
        <f t="shared" si="13"/>
        <v>0</v>
      </c>
      <c r="F213">
        <f t="shared" si="14"/>
        <v>3.5229634119533348</v>
      </c>
      <c r="G213">
        <f t="shared" si="15"/>
        <v>12.411271201961883</v>
      </c>
    </row>
    <row r="214" spans="4:7">
      <c r="D214">
        <f t="shared" si="12"/>
        <v>0</v>
      </c>
      <c r="E214">
        <f t="shared" si="13"/>
        <v>0</v>
      </c>
      <c r="F214">
        <f t="shared" si="14"/>
        <v>3.5229634119533348</v>
      </c>
      <c r="G214">
        <f t="shared" si="15"/>
        <v>12.411271201961883</v>
      </c>
    </row>
    <row r="215" spans="4:7">
      <c r="D215">
        <f t="shared" si="12"/>
        <v>0</v>
      </c>
      <c r="E215">
        <f t="shared" si="13"/>
        <v>0</v>
      </c>
      <c r="F215">
        <f t="shared" si="14"/>
        <v>3.5229634119533348</v>
      </c>
      <c r="G215">
        <f t="shared" si="15"/>
        <v>12.411271201961883</v>
      </c>
    </row>
    <row r="216" spans="4:7">
      <c r="D216">
        <f t="shared" si="12"/>
        <v>0</v>
      </c>
      <c r="E216">
        <f t="shared" si="13"/>
        <v>0</v>
      </c>
      <c r="F216">
        <f t="shared" si="14"/>
        <v>3.5229634119533348</v>
      </c>
      <c r="G216">
        <f t="shared" si="15"/>
        <v>12.411271201961883</v>
      </c>
    </row>
    <row r="217" spans="4:7">
      <c r="D217">
        <f t="shared" si="12"/>
        <v>0</v>
      </c>
      <c r="E217">
        <f t="shared" si="13"/>
        <v>0</v>
      </c>
      <c r="F217">
        <f t="shared" si="14"/>
        <v>3.5229634119533348</v>
      </c>
      <c r="G217">
        <f t="shared" si="15"/>
        <v>12.411271201961883</v>
      </c>
    </row>
    <row r="218" spans="4:7">
      <c r="D218">
        <f t="shared" si="12"/>
        <v>0</v>
      </c>
      <c r="E218">
        <f t="shared" si="13"/>
        <v>0</v>
      </c>
      <c r="F218">
        <f t="shared" si="14"/>
        <v>3.5229634119533348</v>
      </c>
      <c r="G218">
        <f t="shared" si="15"/>
        <v>12.411271201961883</v>
      </c>
    </row>
    <row r="219" spans="4:7">
      <c r="D219">
        <f t="shared" si="12"/>
        <v>0</v>
      </c>
      <c r="E219">
        <f t="shared" si="13"/>
        <v>0</v>
      </c>
      <c r="F219">
        <f t="shared" si="14"/>
        <v>3.5229634119533348</v>
      </c>
      <c r="G219">
        <f t="shared" si="15"/>
        <v>12.411271201961883</v>
      </c>
    </row>
    <row r="220" spans="4:7">
      <c r="D220">
        <f t="shared" si="12"/>
        <v>0</v>
      </c>
      <c r="E220">
        <f t="shared" si="13"/>
        <v>0</v>
      </c>
      <c r="F220">
        <f t="shared" si="14"/>
        <v>3.5229634119533348</v>
      </c>
      <c r="G220">
        <f t="shared" si="15"/>
        <v>12.411271201961883</v>
      </c>
    </row>
    <row r="221" spans="4:7">
      <c r="D221">
        <f t="shared" si="12"/>
        <v>0</v>
      </c>
      <c r="E221">
        <f t="shared" si="13"/>
        <v>0</v>
      </c>
      <c r="F221">
        <f t="shared" si="14"/>
        <v>3.5229634119533348</v>
      </c>
      <c r="G221">
        <f t="shared" si="15"/>
        <v>12.411271201961883</v>
      </c>
    </row>
    <row r="222" spans="4:7">
      <c r="D222">
        <f t="shared" si="12"/>
        <v>0</v>
      </c>
      <c r="E222">
        <f t="shared" si="13"/>
        <v>0</v>
      </c>
      <c r="F222">
        <f t="shared" si="14"/>
        <v>3.5229634119533348</v>
      </c>
      <c r="G222">
        <f t="shared" si="15"/>
        <v>12.411271201961883</v>
      </c>
    </row>
    <row r="223" spans="4:7">
      <c r="D223">
        <f t="shared" si="12"/>
        <v>0</v>
      </c>
      <c r="E223">
        <f t="shared" si="13"/>
        <v>0</v>
      </c>
      <c r="F223">
        <f t="shared" si="14"/>
        <v>3.5229634119533348</v>
      </c>
      <c r="G223">
        <f t="shared" si="15"/>
        <v>12.411271201961883</v>
      </c>
    </row>
    <row r="224" spans="4:7">
      <c r="D224">
        <f t="shared" si="12"/>
        <v>0</v>
      </c>
      <c r="E224">
        <f t="shared" si="13"/>
        <v>0</v>
      </c>
      <c r="F224">
        <f t="shared" si="14"/>
        <v>3.5229634119533348</v>
      </c>
      <c r="G224">
        <f t="shared" si="15"/>
        <v>12.411271201961883</v>
      </c>
    </row>
    <row r="225" spans="4:7">
      <c r="D225">
        <f t="shared" si="12"/>
        <v>0</v>
      </c>
      <c r="E225">
        <f t="shared" si="13"/>
        <v>0</v>
      </c>
      <c r="F225">
        <f t="shared" si="14"/>
        <v>3.5229634119533348</v>
      </c>
      <c r="G225">
        <f t="shared" si="15"/>
        <v>12.411271201961883</v>
      </c>
    </row>
    <row r="226" spans="4:7">
      <c r="D226">
        <f t="shared" si="12"/>
        <v>0</v>
      </c>
      <c r="E226">
        <f t="shared" si="13"/>
        <v>0</v>
      </c>
      <c r="F226">
        <f t="shared" si="14"/>
        <v>3.5229634119533348</v>
      </c>
      <c r="G226">
        <f t="shared" si="15"/>
        <v>12.411271201961883</v>
      </c>
    </row>
    <row r="227" spans="4:7">
      <c r="D227">
        <f t="shared" si="12"/>
        <v>0</v>
      </c>
      <c r="E227">
        <f t="shared" si="13"/>
        <v>0</v>
      </c>
      <c r="F227">
        <f t="shared" si="14"/>
        <v>3.5229634119533348</v>
      </c>
      <c r="G227">
        <f t="shared" si="15"/>
        <v>12.411271201961883</v>
      </c>
    </row>
    <row r="228" spans="4:7">
      <c r="D228">
        <f t="shared" si="12"/>
        <v>0</v>
      </c>
      <c r="E228">
        <f t="shared" si="13"/>
        <v>0</v>
      </c>
      <c r="F228">
        <f t="shared" si="14"/>
        <v>3.5229634119533348</v>
      </c>
      <c r="G228">
        <f t="shared" si="15"/>
        <v>12.411271201961883</v>
      </c>
    </row>
    <row r="229" spans="4:7">
      <c r="D229">
        <f t="shared" si="12"/>
        <v>0</v>
      </c>
      <c r="E229">
        <f t="shared" si="13"/>
        <v>0</v>
      </c>
      <c r="F229">
        <f t="shared" si="14"/>
        <v>3.5229634119533348</v>
      </c>
      <c r="G229">
        <f t="shared" si="15"/>
        <v>12.411271201961883</v>
      </c>
    </row>
    <row r="230" spans="4:7">
      <c r="D230">
        <f t="shared" si="12"/>
        <v>0</v>
      </c>
      <c r="E230">
        <f t="shared" si="13"/>
        <v>0</v>
      </c>
      <c r="F230">
        <f t="shared" si="14"/>
        <v>3.5229634119533348</v>
      </c>
      <c r="G230">
        <f t="shared" si="15"/>
        <v>12.411271201961883</v>
      </c>
    </row>
    <row r="231" spans="4:7">
      <c r="D231">
        <f t="shared" si="12"/>
        <v>0</v>
      </c>
      <c r="E231">
        <f t="shared" si="13"/>
        <v>0</v>
      </c>
      <c r="F231">
        <f t="shared" si="14"/>
        <v>3.5229634119533348</v>
      </c>
      <c r="G231">
        <f t="shared" si="15"/>
        <v>12.411271201961883</v>
      </c>
    </row>
    <row r="232" spans="4:7">
      <c r="D232">
        <f t="shared" si="12"/>
        <v>0</v>
      </c>
      <c r="E232">
        <f t="shared" si="13"/>
        <v>0</v>
      </c>
      <c r="F232">
        <f t="shared" si="14"/>
        <v>3.5229634119533348</v>
      </c>
      <c r="G232">
        <f t="shared" si="15"/>
        <v>12.411271201961883</v>
      </c>
    </row>
    <row r="233" spans="4:7">
      <c r="D233">
        <f t="shared" si="12"/>
        <v>0</v>
      </c>
      <c r="E233">
        <f t="shared" si="13"/>
        <v>0</v>
      </c>
      <c r="F233">
        <f t="shared" si="14"/>
        <v>3.5229634119533348</v>
      </c>
      <c r="G233">
        <f t="shared" si="15"/>
        <v>12.411271201961883</v>
      </c>
    </row>
    <row r="234" spans="4:7">
      <c r="D234">
        <f t="shared" si="12"/>
        <v>0</v>
      </c>
      <c r="E234">
        <f t="shared" si="13"/>
        <v>0</v>
      </c>
      <c r="F234">
        <f t="shared" si="14"/>
        <v>3.5229634119533348</v>
      </c>
      <c r="G234">
        <f t="shared" si="15"/>
        <v>12.411271201961883</v>
      </c>
    </row>
    <row r="235" spans="4:7">
      <c r="D235">
        <f t="shared" si="12"/>
        <v>0</v>
      </c>
      <c r="E235">
        <f t="shared" si="13"/>
        <v>0</v>
      </c>
      <c r="F235">
        <f t="shared" si="14"/>
        <v>3.5229634119533348</v>
      </c>
      <c r="G235">
        <f t="shared" si="15"/>
        <v>12.411271201961883</v>
      </c>
    </row>
    <row r="236" spans="4:7">
      <c r="D236">
        <f t="shared" si="12"/>
        <v>0</v>
      </c>
      <c r="E236">
        <f t="shared" si="13"/>
        <v>0</v>
      </c>
      <c r="F236">
        <f t="shared" si="14"/>
        <v>3.5229634119533348</v>
      </c>
      <c r="G236">
        <f t="shared" si="15"/>
        <v>12.411271201961883</v>
      </c>
    </row>
    <row r="237" spans="4:7">
      <c r="D237">
        <f t="shared" si="12"/>
        <v>0</v>
      </c>
      <c r="E237">
        <f t="shared" si="13"/>
        <v>0</v>
      </c>
      <c r="F237">
        <f t="shared" si="14"/>
        <v>3.5229634119533348</v>
      </c>
      <c r="G237">
        <f t="shared" si="15"/>
        <v>12.411271201961883</v>
      </c>
    </row>
    <row r="238" spans="4:7">
      <c r="D238">
        <f t="shared" si="12"/>
        <v>0</v>
      </c>
      <c r="E238">
        <f t="shared" si="13"/>
        <v>0</v>
      </c>
      <c r="F238">
        <f t="shared" si="14"/>
        <v>3.5229634119533348</v>
      </c>
      <c r="G238">
        <f t="shared" si="15"/>
        <v>12.411271201961883</v>
      </c>
    </row>
    <row r="239" spans="4:7">
      <c r="D239">
        <f t="shared" si="12"/>
        <v>0</v>
      </c>
      <c r="E239">
        <f t="shared" si="13"/>
        <v>0</v>
      </c>
      <c r="F239">
        <f t="shared" si="14"/>
        <v>3.5229634119533348</v>
      </c>
      <c r="G239">
        <f t="shared" si="15"/>
        <v>12.411271201961883</v>
      </c>
    </row>
    <row r="240" spans="4:7">
      <c r="D240">
        <f t="shared" si="12"/>
        <v>0</v>
      </c>
      <c r="E240">
        <f t="shared" si="13"/>
        <v>0</v>
      </c>
      <c r="F240">
        <f t="shared" si="14"/>
        <v>3.5229634119533348</v>
      </c>
      <c r="G240">
        <f t="shared" si="15"/>
        <v>12.411271201961883</v>
      </c>
    </row>
    <row r="241" spans="4:7">
      <c r="D241">
        <f t="shared" si="12"/>
        <v>0</v>
      </c>
      <c r="E241">
        <f t="shared" si="13"/>
        <v>0</v>
      </c>
      <c r="F241">
        <f t="shared" si="14"/>
        <v>3.5229634119533348</v>
      </c>
      <c r="G241">
        <f t="shared" si="15"/>
        <v>12.411271201961883</v>
      </c>
    </row>
    <row r="242" spans="4:7">
      <c r="D242">
        <f t="shared" si="12"/>
        <v>0</v>
      </c>
      <c r="E242">
        <f t="shared" si="13"/>
        <v>0</v>
      </c>
      <c r="F242">
        <f t="shared" si="14"/>
        <v>3.5229634119533348</v>
      </c>
      <c r="G242">
        <f t="shared" si="15"/>
        <v>12.411271201961883</v>
      </c>
    </row>
    <row r="243" spans="4:7">
      <c r="D243">
        <f t="shared" si="12"/>
        <v>0</v>
      </c>
      <c r="E243">
        <f t="shared" si="13"/>
        <v>0</v>
      </c>
      <c r="F243">
        <f t="shared" si="14"/>
        <v>3.5229634119533348</v>
      </c>
      <c r="G243">
        <f t="shared" si="15"/>
        <v>12.411271201961883</v>
      </c>
    </row>
    <row r="244" spans="4:7">
      <c r="D244">
        <f t="shared" si="12"/>
        <v>0</v>
      </c>
      <c r="E244">
        <f t="shared" si="13"/>
        <v>0</v>
      </c>
      <c r="F244">
        <f t="shared" si="14"/>
        <v>3.5229634119533348</v>
      </c>
      <c r="G244">
        <f t="shared" si="15"/>
        <v>12.411271201961883</v>
      </c>
    </row>
    <row r="245" spans="4:7">
      <c r="D245">
        <f t="shared" si="12"/>
        <v>0</v>
      </c>
      <c r="E245">
        <f t="shared" si="13"/>
        <v>0</v>
      </c>
      <c r="F245">
        <f t="shared" si="14"/>
        <v>3.5229634119533348</v>
      </c>
      <c r="G245">
        <f t="shared" si="15"/>
        <v>12.411271201961883</v>
      </c>
    </row>
    <row r="246" spans="4:7">
      <c r="D246">
        <f t="shared" si="12"/>
        <v>0</v>
      </c>
      <c r="E246">
        <f t="shared" si="13"/>
        <v>0</v>
      </c>
      <c r="F246">
        <f t="shared" si="14"/>
        <v>3.5229634119533348</v>
      </c>
      <c r="G246">
        <f t="shared" si="15"/>
        <v>12.411271201961883</v>
      </c>
    </row>
    <row r="247" spans="4:7">
      <c r="D247">
        <f t="shared" si="12"/>
        <v>0</v>
      </c>
      <c r="E247">
        <f t="shared" si="13"/>
        <v>0</v>
      </c>
      <c r="F247">
        <f t="shared" si="14"/>
        <v>3.5229634119533348</v>
      </c>
      <c r="G247">
        <f t="shared" si="15"/>
        <v>12.411271201961883</v>
      </c>
    </row>
    <row r="248" spans="4:7">
      <c r="D248">
        <f t="shared" si="12"/>
        <v>0</v>
      </c>
      <c r="E248">
        <f t="shared" si="13"/>
        <v>0</v>
      </c>
      <c r="F248">
        <f t="shared" si="14"/>
        <v>3.5229634119533348</v>
      </c>
      <c r="G248">
        <f t="shared" si="15"/>
        <v>12.411271201961883</v>
      </c>
    </row>
    <row r="249" spans="4:7">
      <c r="D249">
        <f t="shared" si="12"/>
        <v>0</v>
      </c>
      <c r="E249">
        <f t="shared" si="13"/>
        <v>0</v>
      </c>
      <c r="F249">
        <f t="shared" si="14"/>
        <v>3.5229634119533348</v>
      </c>
      <c r="G249">
        <f t="shared" si="15"/>
        <v>12.411271201961883</v>
      </c>
    </row>
    <row r="250" spans="4:7">
      <c r="D250">
        <f t="shared" si="12"/>
        <v>0</v>
      </c>
      <c r="E250">
        <f t="shared" si="13"/>
        <v>0</v>
      </c>
      <c r="F250">
        <f t="shared" si="14"/>
        <v>3.5229634119533348</v>
      </c>
      <c r="G250">
        <f t="shared" si="15"/>
        <v>12.411271201961883</v>
      </c>
    </row>
    <row r="251" spans="4:7">
      <c r="D251">
        <f t="shared" si="12"/>
        <v>0</v>
      </c>
      <c r="E251">
        <f t="shared" si="13"/>
        <v>0</v>
      </c>
      <c r="F251">
        <f t="shared" si="14"/>
        <v>3.5229634119533348</v>
      </c>
      <c r="G251">
        <f t="shared" si="15"/>
        <v>12.411271201961883</v>
      </c>
    </row>
    <row r="252" spans="4:7">
      <c r="D252">
        <f t="shared" si="12"/>
        <v>0</v>
      </c>
      <c r="E252">
        <f t="shared" si="13"/>
        <v>0</v>
      </c>
      <c r="F252">
        <f t="shared" si="14"/>
        <v>3.5229634119533348</v>
      </c>
      <c r="G252">
        <f t="shared" si="15"/>
        <v>12.411271201961883</v>
      </c>
    </row>
    <row r="253" spans="4:7">
      <c r="D253">
        <f t="shared" si="12"/>
        <v>0</v>
      </c>
      <c r="E253">
        <f t="shared" si="13"/>
        <v>0</v>
      </c>
      <c r="F253">
        <f t="shared" si="14"/>
        <v>3.5229634119533348</v>
      </c>
      <c r="G253">
        <f t="shared" si="15"/>
        <v>12.411271201961883</v>
      </c>
    </row>
    <row r="254" spans="4:7">
      <c r="D254">
        <f t="shared" si="12"/>
        <v>0</v>
      </c>
      <c r="E254">
        <f t="shared" si="13"/>
        <v>0</v>
      </c>
      <c r="F254">
        <f t="shared" si="14"/>
        <v>3.5229634119533348</v>
      </c>
      <c r="G254">
        <f t="shared" si="15"/>
        <v>12.411271201961883</v>
      </c>
    </row>
    <row r="255" spans="4:7">
      <c r="D255">
        <f t="shared" si="12"/>
        <v>0</v>
      </c>
      <c r="E255">
        <f t="shared" si="13"/>
        <v>0</v>
      </c>
      <c r="F255">
        <f t="shared" si="14"/>
        <v>3.5229634119533348</v>
      </c>
      <c r="G255">
        <f t="shared" si="15"/>
        <v>12.411271201961883</v>
      </c>
    </row>
    <row r="256" spans="4:7">
      <c r="D256">
        <f t="shared" si="12"/>
        <v>0</v>
      </c>
      <c r="E256">
        <f t="shared" si="13"/>
        <v>0</v>
      </c>
      <c r="F256">
        <f t="shared" si="14"/>
        <v>3.5229634119533348</v>
      </c>
      <c r="G256">
        <f t="shared" si="15"/>
        <v>12.411271201961883</v>
      </c>
    </row>
    <row r="257" spans="4:7">
      <c r="D257">
        <f t="shared" si="12"/>
        <v>0</v>
      </c>
      <c r="E257">
        <f t="shared" si="13"/>
        <v>0</v>
      </c>
      <c r="F257">
        <f t="shared" si="14"/>
        <v>3.5229634119533348</v>
      </c>
      <c r="G257">
        <f t="shared" si="15"/>
        <v>12.411271201961883</v>
      </c>
    </row>
    <row r="258" spans="4:7">
      <c r="D258">
        <f t="shared" si="12"/>
        <v>0</v>
      </c>
      <c r="E258">
        <f t="shared" si="13"/>
        <v>0</v>
      </c>
      <c r="F258">
        <f t="shared" si="14"/>
        <v>3.5229634119533348</v>
      </c>
      <c r="G258">
        <f t="shared" si="15"/>
        <v>12.411271201961883</v>
      </c>
    </row>
    <row r="259" spans="4:7">
      <c r="D259">
        <f t="shared" si="12"/>
        <v>0</v>
      </c>
      <c r="E259">
        <f t="shared" si="13"/>
        <v>0</v>
      </c>
      <c r="F259">
        <f t="shared" si="14"/>
        <v>3.5229634119533348</v>
      </c>
      <c r="G259">
        <f t="shared" si="15"/>
        <v>12.411271201961883</v>
      </c>
    </row>
    <row r="260" spans="4:7">
      <c r="D260">
        <f t="shared" si="12"/>
        <v>0</v>
      </c>
      <c r="E260">
        <f t="shared" si="13"/>
        <v>0</v>
      </c>
      <c r="F260">
        <f t="shared" si="14"/>
        <v>3.5229634119533348</v>
      </c>
      <c r="G260">
        <f t="shared" si="15"/>
        <v>12.411271201961883</v>
      </c>
    </row>
    <row r="261" spans="4:7">
      <c r="D261">
        <f t="shared" si="12"/>
        <v>0</v>
      </c>
      <c r="E261">
        <f t="shared" si="13"/>
        <v>0</v>
      </c>
      <c r="F261">
        <f t="shared" si="14"/>
        <v>3.5229634119533348</v>
      </c>
      <c r="G261">
        <f t="shared" si="15"/>
        <v>12.411271201961883</v>
      </c>
    </row>
    <row r="262" spans="4:7">
      <c r="D262">
        <f t="shared" si="12"/>
        <v>0</v>
      </c>
      <c r="E262">
        <f t="shared" si="13"/>
        <v>0</v>
      </c>
      <c r="F262">
        <f t="shared" si="14"/>
        <v>3.5229634119533348</v>
      </c>
      <c r="G262">
        <f t="shared" si="15"/>
        <v>12.411271201961883</v>
      </c>
    </row>
    <row r="263" spans="4:7">
      <c r="D263">
        <f t="shared" si="12"/>
        <v>0</v>
      </c>
      <c r="E263">
        <f t="shared" si="13"/>
        <v>0</v>
      </c>
      <c r="F263">
        <f t="shared" si="14"/>
        <v>3.5229634119533348</v>
      </c>
      <c r="G263">
        <f t="shared" si="15"/>
        <v>12.411271201961883</v>
      </c>
    </row>
    <row r="264" spans="4:7">
      <c r="D264">
        <f t="shared" si="12"/>
        <v>0</v>
      </c>
      <c r="E264">
        <f t="shared" si="13"/>
        <v>0</v>
      </c>
      <c r="F264">
        <f t="shared" si="14"/>
        <v>3.5229634119533348</v>
      </c>
      <c r="G264">
        <f t="shared" si="15"/>
        <v>12.411271201961883</v>
      </c>
    </row>
    <row r="265" spans="4:7">
      <c r="D265">
        <f t="shared" ref="D265:D328" si="16">(A300-$A$43)*60</f>
        <v>0</v>
      </c>
      <c r="E265">
        <f t="shared" ref="E265:E328" si="17">B300</f>
        <v>0</v>
      </c>
      <c r="F265">
        <f t="shared" ref="F265:F328" si="18">$J$10*EXP(-$J$11*D265)+$J$12</f>
        <v>3.5229634119533348</v>
      </c>
      <c r="G265">
        <f t="shared" ref="G265:G328" si="19">(E265-F265)^2</f>
        <v>12.411271201961883</v>
      </c>
    </row>
    <row r="266" spans="4:7">
      <c r="D266">
        <f t="shared" si="16"/>
        <v>0</v>
      </c>
      <c r="E266">
        <f t="shared" si="17"/>
        <v>0</v>
      </c>
      <c r="F266">
        <f t="shared" si="18"/>
        <v>3.5229634119533348</v>
      </c>
      <c r="G266">
        <f t="shared" si="19"/>
        <v>12.411271201961883</v>
      </c>
    </row>
    <row r="267" spans="4:7">
      <c r="D267">
        <f t="shared" si="16"/>
        <v>0</v>
      </c>
      <c r="E267">
        <f t="shared" si="17"/>
        <v>0</v>
      </c>
      <c r="F267">
        <f t="shared" si="18"/>
        <v>3.5229634119533348</v>
      </c>
      <c r="G267">
        <f t="shared" si="19"/>
        <v>12.411271201961883</v>
      </c>
    </row>
    <row r="268" spans="4:7">
      <c r="D268">
        <f t="shared" si="16"/>
        <v>0</v>
      </c>
      <c r="E268">
        <f t="shared" si="17"/>
        <v>0</v>
      </c>
      <c r="F268">
        <f t="shared" si="18"/>
        <v>3.5229634119533348</v>
      </c>
      <c r="G268">
        <f t="shared" si="19"/>
        <v>12.411271201961883</v>
      </c>
    </row>
    <row r="269" spans="4:7">
      <c r="D269">
        <f t="shared" si="16"/>
        <v>0</v>
      </c>
      <c r="E269">
        <f t="shared" si="17"/>
        <v>0</v>
      </c>
      <c r="F269">
        <f t="shared" si="18"/>
        <v>3.5229634119533348</v>
      </c>
      <c r="G269">
        <f t="shared" si="19"/>
        <v>12.411271201961883</v>
      </c>
    </row>
    <row r="270" spans="4:7">
      <c r="D270">
        <f t="shared" si="16"/>
        <v>0</v>
      </c>
      <c r="E270">
        <f t="shared" si="17"/>
        <v>0</v>
      </c>
      <c r="F270">
        <f t="shared" si="18"/>
        <v>3.5229634119533348</v>
      </c>
      <c r="G270">
        <f t="shared" si="19"/>
        <v>12.411271201961883</v>
      </c>
    </row>
    <row r="271" spans="4:7">
      <c r="D271">
        <f t="shared" si="16"/>
        <v>0</v>
      </c>
      <c r="E271">
        <f t="shared" si="17"/>
        <v>0</v>
      </c>
      <c r="F271">
        <f t="shared" si="18"/>
        <v>3.5229634119533348</v>
      </c>
      <c r="G271">
        <f t="shared" si="19"/>
        <v>12.411271201961883</v>
      </c>
    </row>
    <row r="272" spans="4:7">
      <c r="D272">
        <f t="shared" si="16"/>
        <v>0</v>
      </c>
      <c r="E272">
        <f t="shared" si="17"/>
        <v>0</v>
      </c>
      <c r="F272">
        <f t="shared" si="18"/>
        <v>3.5229634119533348</v>
      </c>
      <c r="G272">
        <f t="shared" si="19"/>
        <v>12.411271201961883</v>
      </c>
    </row>
    <row r="273" spans="4:7">
      <c r="D273">
        <f t="shared" si="16"/>
        <v>0</v>
      </c>
      <c r="E273">
        <f t="shared" si="17"/>
        <v>0</v>
      </c>
      <c r="F273">
        <f t="shared" si="18"/>
        <v>3.5229634119533348</v>
      </c>
      <c r="G273">
        <f t="shared" si="19"/>
        <v>12.411271201961883</v>
      </c>
    </row>
    <row r="274" spans="4:7">
      <c r="D274">
        <f t="shared" si="16"/>
        <v>0</v>
      </c>
      <c r="E274">
        <f t="shared" si="17"/>
        <v>0</v>
      </c>
      <c r="F274">
        <f t="shared" si="18"/>
        <v>3.5229634119533348</v>
      </c>
      <c r="G274">
        <f t="shared" si="19"/>
        <v>12.411271201961883</v>
      </c>
    </row>
    <row r="275" spans="4:7">
      <c r="D275">
        <f t="shared" si="16"/>
        <v>0</v>
      </c>
      <c r="E275">
        <f t="shared" si="17"/>
        <v>0</v>
      </c>
      <c r="F275">
        <f t="shared" si="18"/>
        <v>3.5229634119533348</v>
      </c>
      <c r="G275">
        <f t="shared" si="19"/>
        <v>12.411271201961883</v>
      </c>
    </row>
    <row r="276" spans="4:7">
      <c r="D276">
        <f t="shared" si="16"/>
        <v>0</v>
      </c>
      <c r="E276">
        <f t="shared" si="17"/>
        <v>0</v>
      </c>
      <c r="F276">
        <f t="shared" si="18"/>
        <v>3.5229634119533348</v>
      </c>
      <c r="G276">
        <f t="shared" si="19"/>
        <v>12.411271201961883</v>
      </c>
    </row>
    <row r="277" spans="4:7">
      <c r="D277">
        <f t="shared" si="16"/>
        <v>0</v>
      </c>
      <c r="E277">
        <f t="shared" si="17"/>
        <v>0</v>
      </c>
      <c r="F277">
        <f t="shared" si="18"/>
        <v>3.5229634119533348</v>
      </c>
      <c r="G277">
        <f t="shared" si="19"/>
        <v>12.411271201961883</v>
      </c>
    </row>
    <row r="278" spans="4:7">
      <c r="D278">
        <f t="shared" si="16"/>
        <v>0</v>
      </c>
      <c r="E278">
        <f t="shared" si="17"/>
        <v>0</v>
      </c>
      <c r="F278">
        <f t="shared" si="18"/>
        <v>3.5229634119533348</v>
      </c>
      <c r="G278">
        <f t="shared" si="19"/>
        <v>12.411271201961883</v>
      </c>
    </row>
    <row r="279" spans="4:7">
      <c r="D279">
        <f t="shared" si="16"/>
        <v>0</v>
      </c>
      <c r="E279">
        <f t="shared" si="17"/>
        <v>0</v>
      </c>
      <c r="F279">
        <f t="shared" si="18"/>
        <v>3.5229634119533348</v>
      </c>
      <c r="G279">
        <f t="shared" si="19"/>
        <v>12.411271201961883</v>
      </c>
    </row>
    <row r="280" spans="4:7">
      <c r="D280">
        <f t="shared" si="16"/>
        <v>0</v>
      </c>
      <c r="E280">
        <f t="shared" si="17"/>
        <v>0</v>
      </c>
      <c r="F280">
        <f t="shared" si="18"/>
        <v>3.5229634119533348</v>
      </c>
      <c r="G280">
        <f t="shared" si="19"/>
        <v>12.411271201961883</v>
      </c>
    </row>
    <row r="281" spans="4:7">
      <c r="D281">
        <f t="shared" si="16"/>
        <v>0</v>
      </c>
      <c r="E281">
        <f t="shared" si="17"/>
        <v>0</v>
      </c>
      <c r="F281">
        <f t="shared" si="18"/>
        <v>3.5229634119533348</v>
      </c>
      <c r="G281">
        <f t="shared" si="19"/>
        <v>12.411271201961883</v>
      </c>
    </row>
    <row r="282" spans="4:7">
      <c r="D282">
        <f t="shared" si="16"/>
        <v>0</v>
      </c>
      <c r="E282">
        <f t="shared" si="17"/>
        <v>0</v>
      </c>
      <c r="F282">
        <f t="shared" si="18"/>
        <v>3.5229634119533348</v>
      </c>
      <c r="G282">
        <f t="shared" si="19"/>
        <v>12.411271201961883</v>
      </c>
    </row>
    <row r="283" spans="4:7">
      <c r="D283">
        <f t="shared" si="16"/>
        <v>0</v>
      </c>
      <c r="E283">
        <f t="shared" si="17"/>
        <v>0</v>
      </c>
      <c r="F283">
        <f t="shared" si="18"/>
        <v>3.5229634119533348</v>
      </c>
      <c r="G283">
        <f t="shared" si="19"/>
        <v>12.411271201961883</v>
      </c>
    </row>
    <row r="284" spans="4:7">
      <c r="D284">
        <f t="shared" si="16"/>
        <v>0</v>
      </c>
      <c r="E284">
        <f t="shared" si="17"/>
        <v>0</v>
      </c>
      <c r="F284">
        <f t="shared" si="18"/>
        <v>3.5229634119533348</v>
      </c>
      <c r="G284">
        <f t="shared" si="19"/>
        <v>12.411271201961883</v>
      </c>
    </row>
    <row r="285" spans="4:7">
      <c r="D285">
        <f t="shared" si="16"/>
        <v>0</v>
      </c>
      <c r="E285">
        <f t="shared" si="17"/>
        <v>0</v>
      </c>
      <c r="F285">
        <f t="shared" si="18"/>
        <v>3.5229634119533348</v>
      </c>
      <c r="G285">
        <f t="shared" si="19"/>
        <v>12.411271201961883</v>
      </c>
    </row>
    <row r="286" spans="4:7">
      <c r="D286">
        <f t="shared" si="16"/>
        <v>0</v>
      </c>
      <c r="E286">
        <f t="shared" si="17"/>
        <v>0</v>
      </c>
      <c r="F286">
        <f t="shared" si="18"/>
        <v>3.5229634119533348</v>
      </c>
      <c r="G286">
        <f t="shared" si="19"/>
        <v>12.411271201961883</v>
      </c>
    </row>
    <row r="287" spans="4:7">
      <c r="D287">
        <f t="shared" si="16"/>
        <v>0</v>
      </c>
      <c r="E287">
        <f t="shared" si="17"/>
        <v>0</v>
      </c>
      <c r="F287">
        <f t="shared" si="18"/>
        <v>3.5229634119533348</v>
      </c>
      <c r="G287">
        <f t="shared" si="19"/>
        <v>12.411271201961883</v>
      </c>
    </row>
    <row r="288" spans="4:7">
      <c r="D288">
        <f t="shared" si="16"/>
        <v>0</v>
      </c>
      <c r="E288">
        <f t="shared" si="17"/>
        <v>0</v>
      </c>
      <c r="F288">
        <f t="shared" si="18"/>
        <v>3.5229634119533348</v>
      </c>
      <c r="G288">
        <f t="shared" si="19"/>
        <v>12.411271201961883</v>
      </c>
    </row>
    <row r="289" spans="4:7">
      <c r="D289">
        <f t="shared" si="16"/>
        <v>0</v>
      </c>
      <c r="E289">
        <f t="shared" si="17"/>
        <v>0</v>
      </c>
      <c r="F289">
        <f t="shared" si="18"/>
        <v>3.5229634119533348</v>
      </c>
      <c r="G289">
        <f t="shared" si="19"/>
        <v>12.411271201961883</v>
      </c>
    </row>
    <row r="290" spans="4:7">
      <c r="D290">
        <f t="shared" si="16"/>
        <v>0</v>
      </c>
      <c r="E290">
        <f t="shared" si="17"/>
        <v>0</v>
      </c>
      <c r="F290">
        <f t="shared" si="18"/>
        <v>3.5229634119533348</v>
      </c>
      <c r="G290">
        <f t="shared" si="19"/>
        <v>12.411271201961883</v>
      </c>
    </row>
    <row r="291" spans="4:7">
      <c r="D291">
        <f t="shared" si="16"/>
        <v>0</v>
      </c>
      <c r="E291">
        <f t="shared" si="17"/>
        <v>0</v>
      </c>
      <c r="F291">
        <f t="shared" si="18"/>
        <v>3.5229634119533348</v>
      </c>
      <c r="G291">
        <f t="shared" si="19"/>
        <v>12.411271201961883</v>
      </c>
    </row>
    <row r="292" spans="4:7">
      <c r="D292">
        <f t="shared" si="16"/>
        <v>0</v>
      </c>
      <c r="E292">
        <f t="shared" si="17"/>
        <v>0</v>
      </c>
      <c r="F292">
        <f t="shared" si="18"/>
        <v>3.5229634119533348</v>
      </c>
      <c r="G292">
        <f t="shared" si="19"/>
        <v>12.411271201961883</v>
      </c>
    </row>
    <row r="293" spans="4:7">
      <c r="D293">
        <f t="shared" si="16"/>
        <v>0</v>
      </c>
      <c r="E293">
        <f t="shared" si="17"/>
        <v>0</v>
      </c>
      <c r="F293">
        <f t="shared" si="18"/>
        <v>3.5229634119533348</v>
      </c>
      <c r="G293">
        <f t="shared" si="19"/>
        <v>12.411271201961883</v>
      </c>
    </row>
    <row r="294" spans="4:7">
      <c r="D294">
        <f t="shared" si="16"/>
        <v>0</v>
      </c>
      <c r="E294">
        <f t="shared" si="17"/>
        <v>0</v>
      </c>
      <c r="F294">
        <f t="shared" si="18"/>
        <v>3.5229634119533348</v>
      </c>
      <c r="G294">
        <f t="shared" si="19"/>
        <v>12.411271201961883</v>
      </c>
    </row>
    <row r="295" spans="4:7">
      <c r="D295">
        <f t="shared" si="16"/>
        <v>0</v>
      </c>
      <c r="E295">
        <f t="shared" si="17"/>
        <v>0</v>
      </c>
      <c r="F295">
        <f t="shared" si="18"/>
        <v>3.5229634119533348</v>
      </c>
      <c r="G295">
        <f t="shared" si="19"/>
        <v>12.411271201961883</v>
      </c>
    </row>
    <row r="296" spans="4:7">
      <c r="D296">
        <f t="shared" si="16"/>
        <v>0</v>
      </c>
      <c r="E296">
        <f t="shared" si="17"/>
        <v>0</v>
      </c>
      <c r="F296">
        <f t="shared" si="18"/>
        <v>3.5229634119533348</v>
      </c>
      <c r="G296">
        <f t="shared" si="19"/>
        <v>12.411271201961883</v>
      </c>
    </row>
    <row r="297" spans="4:7">
      <c r="D297">
        <f t="shared" si="16"/>
        <v>0</v>
      </c>
      <c r="E297">
        <f t="shared" si="17"/>
        <v>0</v>
      </c>
      <c r="F297">
        <f t="shared" si="18"/>
        <v>3.5229634119533348</v>
      </c>
      <c r="G297">
        <f t="shared" si="19"/>
        <v>12.411271201961883</v>
      </c>
    </row>
    <row r="298" spans="4:7">
      <c r="D298">
        <f t="shared" si="16"/>
        <v>0</v>
      </c>
      <c r="E298">
        <f t="shared" si="17"/>
        <v>0</v>
      </c>
      <c r="F298">
        <f t="shared" si="18"/>
        <v>3.5229634119533348</v>
      </c>
      <c r="G298">
        <f t="shared" si="19"/>
        <v>12.411271201961883</v>
      </c>
    </row>
    <row r="299" spans="4:7">
      <c r="D299">
        <f t="shared" si="16"/>
        <v>0</v>
      </c>
      <c r="E299">
        <f t="shared" si="17"/>
        <v>0</v>
      </c>
      <c r="F299">
        <f t="shared" si="18"/>
        <v>3.5229634119533348</v>
      </c>
      <c r="G299">
        <f t="shared" si="19"/>
        <v>12.411271201961883</v>
      </c>
    </row>
    <row r="300" spans="4:7">
      <c r="D300">
        <f t="shared" si="16"/>
        <v>0</v>
      </c>
      <c r="E300">
        <f t="shared" si="17"/>
        <v>0</v>
      </c>
      <c r="F300">
        <f t="shared" si="18"/>
        <v>3.5229634119533348</v>
      </c>
      <c r="G300">
        <f t="shared" si="19"/>
        <v>12.411271201961883</v>
      </c>
    </row>
    <row r="301" spans="4:7">
      <c r="D301">
        <f t="shared" si="16"/>
        <v>0</v>
      </c>
      <c r="E301">
        <f t="shared" si="17"/>
        <v>0</v>
      </c>
      <c r="F301">
        <f t="shared" si="18"/>
        <v>3.5229634119533348</v>
      </c>
      <c r="G301">
        <f t="shared" si="19"/>
        <v>12.411271201961883</v>
      </c>
    </row>
    <row r="302" spans="4:7">
      <c r="D302">
        <f t="shared" si="16"/>
        <v>0</v>
      </c>
      <c r="E302">
        <f t="shared" si="17"/>
        <v>0</v>
      </c>
      <c r="F302">
        <f t="shared" si="18"/>
        <v>3.5229634119533348</v>
      </c>
      <c r="G302">
        <f t="shared" si="19"/>
        <v>12.411271201961883</v>
      </c>
    </row>
    <row r="303" spans="4:7">
      <c r="D303">
        <f t="shared" si="16"/>
        <v>0</v>
      </c>
      <c r="E303">
        <f t="shared" si="17"/>
        <v>0</v>
      </c>
      <c r="F303">
        <f t="shared" si="18"/>
        <v>3.5229634119533348</v>
      </c>
      <c r="G303">
        <f t="shared" si="19"/>
        <v>12.411271201961883</v>
      </c>
    </row>
    <row r="304" spans="4:7">
      <c r="D304">
        <f t="shared" si="16"/>
        <v>0</v>
      </c>
      <c r="E304">
        <f t="shared" si="17"/>
        <v>0</v>
      </c>
      <c r="F304">
        <f t="shared" si="18"/>
        <v>3.5229634119533348</v>
      </c>
      <c r="G304">
        <f t="shared" si="19"/>
        <v>12.411271201961883</v>
      </c>
    </row>
    <row r="305" spans="4:7">
      <c r="D305">
        <f t="shared" si="16"/>
        <v>0</v>
      </c>
      <c r="E305">
        <f t="shared" si="17"/>
        <v>0</v>
      </c>
      <c r="F305">
        <f t="shared" si="18"/>
        <v>3.5229634119533348</v>
      </c>
      <c r="G305">
        <f t="shared" si="19"/>
        <v>12.411271201961883</v>
      </c>
    </row>
    <row r="306" spans="4:7">
      <c r="D306">
        <f t="shared" si="16"/>
        <v>0</v>
      </c>
      <c r="E306">
        <f t="shared" si="17"/>
        <v>0</v>
      </c>
      <c r="F306">
        <f t="shared" si="18"/>
        <v>3.5229634119533348</v>
      </c>
      <c r="G306">
        <f t="shared" si="19"/>
        <v>12.411271201961883</v>
      </c>
    </row>
    <row r="307" spans="4:7">
      <c r="D307">
        <f t="shared" si="16"/>
        <v>0</v>
      </c>
      <c r="E307">
        <f t="shared" si="17"/>
        <v>0</v>
      </c>
      <c r="F307">
        <f t="shared" si="18"/>
        <v>3.5229634119533348</v>
      </c>
      <c r="G307">
        <f t="shared" si="19"/>
        <v>12.411271201961883</v>
      </c>
    </row>
    <row r="308" spans="4:7">
      <c r="D308">
        <f t="shared" si="16"/>
        <v>0</v>
      </c>
      <c r="E308">
        <f t="shared" si="17"/>
        <v>0</v>
      </c>
      <c r="F308">
        <f t="shared" si="18"/>
        <v>3.5229634119533348</v>
      </c>
      <c r="G308">
        <f t="shared" si="19"/>
        <v>12.411271201961883</v>
      </c>
    </row>
    <row r="309" spans="4:7">
      <c r="D309">
        <f t="shared" si="16"/>
        <v>0</v>
      </c>
      <c r="E309">
        <f t="shared" si="17"/>
        <v>0</v>
      </c>
      <c r="F309">
        <f t="shared" si="18"/>
        <v>3.5229634119533348</v>
      </c>
      <c r="G309">
        <f t="shared" si="19"/>
        <v>12.411271201961883</v>
      </c>
    </row>
    <row r="310" spans="4:7">
      <c r="D310">
        <f t="shared" si="16"/>
        <v>0</v>
      </c>
      <c r="E310">
        <f t="shared" si="17"/>
        <v>0</v>
      </c>
      <c r="F310">
        <f t="shared" si="18"/>
        <v>3.5229634119533348</v>
      </c>
      <c r="G310">
        <f t="shared" si="19"/>
        <v>12.411271201961883</v>
      </c>
    </row>
    <row r="311" spans="4:7">
      <c r="D311">
        <f t="shared" si="16"/>
        <v>0</v>
      </c>
      <c r="E311">
        <f t="shared" si="17"/>
        <v>0</v>
      </c>
      <c r="F311">
        <f t="shared" si="18"/>
        <v>3.5229634119533348</v>
      </c>
      <c r="G311">
        <f t="shared" si="19"/>
        <v>12.411271201961883</v>
      </c>
    </row>
    <row r="312" spans="4:7">
      <c r="D312">
        <f t="shared" si="16"/>
        <v>0</v>
      </c>
      <c r="E312">
        <f t="shared" si="17"/>
        <v>0</v>
      </c>
      <c r="F312">
        <f t="shared" si="18"/>
        <v>3.5229634119533348</v>
      </c>
      <c r="G312">
        <f t="shared" si="19"/>
        <v>12.411271201961883</v>
      </c>
    </row>
    <row r="313" spans="4:7">
      <c r="D313">
        <f t="shared" si="16"/>
        <v>0</v>
      </c>
      <c r="E313">
        <f t="shared" si="17"/>
        <v>0</v>
      </c>
      <c r="F313">
        <f t="shared" si="18"/>
        <v>3.5229634119533348</v>
      </c>
      <c r="G313">
        <f t="shared" si="19"/>
        <v>12.411271201961883</v>
      </c>
    </row>
    <row r="314" spans="4:7">
      <c r="D314">
        <f t="shared" si="16"/>
        <v>0</v>
      </c>
      <c r="E314">
        <f t="shared" si="17"/>
        <v>0</v>
      </c>
      <c r="F314">
        <f t="shared" si="18"/>
        <v>3.5229634119533348</v>
      </c>
      <c r="G314">
        <f t="shared" si="19"/>
        <v>12.411271201961883</v>
      </c>
    </row>
    <row r="315" spans="4:7">
      <c r="D315">
        <f t="shared" si="16"/>
        <v>0</v>
      </c>
      <c r="E315">
        <f t="shared" si="17"/>
        <v>0</v>
      </c>
      <c r="F315">
        <f t="shared" si="18"/>
        <v>3.5229634119533348</v>
      </c>
      <c r="G315">
        <f t="shared" si="19"/>
        <v>12.411271201961883</v>
      </c>
    </row>
    <row r="316" spans="4:7">
      <c r="D316">
        <f t="shared" si="16"/>
        <v>0</v>
      </c>
      <c r="E316">
        <f t="shared" si="17"/>
        <v>0</v>
      </c>
      <c r="F316">
        <f t="shared" si="18"/>
        <v>3.5229634119533348</v>
      </c>
      <c r="G316">
        <f t="shared" si="19"/>
        <v>12.411271201961883</v>
      </c>
    </row>
    <row r="317" spans="4:7">
      <c r="D317">
        <f t="shared" si="16"/>
        <v>0</v>
      </c>
      <c r="E317">
        <f t="shared" si="17"/>
        <v>0</v>
      </c>
      <c r="F317">
        <f t="shared" si="18"/>
        <v>3.5229634119533348</v>
      </c>
      <c r="G317">
        <f t="shared" si="19"/>
        <v>12.411271201961883</v>
      </c>
    </row>
    <row r="318" spans="4:7">
      <c r="D318">
        <f t="shared" si="16"/>
        <v>0</v>
      </c>
      <c r="E318">
        <f t="shared" si="17"/>
        <v>0</v>
      </c>
      <c r="F318">
        <f t="shared" si="18"/>
        <v>3.5229634119533348</v>
      </c>
      <c r="G318">
        <f t="shared" si="19"/>
        <v>12.411271201961883</v>
      </c>
    </row>
    <row r="319" spans="4:7">
      <c r="D319">
        <f t="shared" si="16"/>
        <v>0</v>
      </c>
      <c r="E319">
        <f t="shared" si="17"/>
        <v>0</v>
      </c>
      <c r="F319">
        <f t="shared" si="18"/>
        <v>3.5229634119533348</v>
      </c>
      <c r="G319">
        <f t="shared" si="19"/>
        <v>12.411271201961883</v>
      </c>
    </row>
    <row r="320" spans="4:7">
      <c r="D320">
        <f t="shared" si="16"/>
        <v>0</v>
      </c>
      <c r="E320">
        <f t="shared" si="17"/>
        <v>0</v>
      </c>
      <c r="F320">
        <f t="shared" si="18"/>
        <v>3.5229634119533348</v>
      </c>
      <c r="G320">
        <f t="shared" si="19"/>
        <v>12.411271201961883</v>
      </c>
    </row>
    <row r="321" spans="4:7">
      <c r="D321">
        <f t="shared" si="16"/>
        <v>0</v>
      </c>
      <c r="E321">
        <f t="shared" si="17"/>
        <v>0</v>
      </c>
      <c r="F321">
        <f t="shared" si="18"/>
        <v>3.5229634119533348</v>
      </c>
      <c r="G321">
        <f t="shared" si="19"/>
        <v>12.411271201961883</v>
      </c>
    </row>
    <row r="322" spans="4:7">
      <c r="D322">
        <f t="shared" si="16"/>
        <v>0</v>
      </c>
      <c r="E322">
        <f t="shared" si="17"/>
        <v>0</v>
      </c>
      <c r="F322">
        <f t="shared" si="18"/>
        <v>3.5229634119533348</v>
      </c>
      <c r="G322">
        <f t="shared" si="19"/>
        <v>12.411271201961883</v>
      </c>
    </row>
    <row r="323" spans="4:7">
      <c r="D323">
        <f t="shared" si="16"/>
        <v>0</v>
      </c>
      <c r="E323">
        <f t="shared" si="17"/>
        <v>0</v>
      </c>
      <c r="F323">
        <f t="shared" si="18"/>
        <v>3.5229634119533348</v>
      </c>
      <c r="G323">
        <f t="shared" si="19"/>
        <v>12.411271201961883</v>
      </c>
    </row>
    <row r="324" spans="4:7">
      <c r="D324">
        <f t="shared" si="16"/>
        <v>0</v>
      </c>
      <c r="E324">
        <f t="shared" si="17"/>
        <v>0</v>
      </c>
      <c r="F324">
        <f t="shared" si="18"/>
        <v>3.5229634119533348</v>
      </c>
      <c r="G324">
        <f t="shared" si="19"/>
        <v>12.411271201961883</v>
      </c>
    </row>
    <row r="325" spans="4:7">
      <c r="D325">
        <f t="shared" si="16"/>
        <v>0</v>
      </c>
      <c r="E325">
        <f t="shared" si="17"/>
        <v>0</v>
      </c>
      <c r="F325">
        <f t="shared" si="18"/>
        <v>3.5229634119533348</v>
      </c>
      <c r="G325">
        <f t="shared" si="19"/>
        <v>12.411271201961883</v>
      </c>
    </row>
    <row r="326" spans="4:7">
      <c r="D326">
        <f t="shared" si="16"/>
        <v>0</v>
      </c>
      <c r="E326">
        <f t="shared" si="17"/>
        <v>0</v>
      </c>
      <c r="F326">
        <f t="shared" si="18"/>
        <v>3.5229634119533348</v>
      </c>
      <c r="G326">
        <f t="shared" si="19"/>
        <v>12.411271201961883</v>
      </c>
    </row>
    <row r="327" spans="4:7">
      <c r="D327">
        <f t="shared" si="16"/>
        <v>0</v>
      </c>
      <c r="E327">
        <f t="shared" si="17"/>
        <v>0</v>
      </c>
      <c r="F327">
        <f t="shared" si="18"/>
        <v>3.5229634119533348</v>
      </c>
      <c r="G327">
        <f t="shared" si="19"/>
        <v>12.411271201961883</v>
      </c>
    </row>
    <row r="328" spans="4:7">
      <c r="D328">
        <f t="shared" si="16"/>
        <v>0</v>
      </c>
      <c r="E328">
        <f t="shared" si="17"/>
        <v>0</v>
      </c>
      <c r="F328">
        <f t="shared" si="18"/>
        <v>3.5229634119533348</v>
      </c>
      <c r="G328">
        <f t="shared" si="19"/>
        <v>12.411271201961883</v>
      </c>
    </row>
    <row r="329" spans="4:7">
      <c r="D329">
        <f t="shared" ref="D329:D392" si="20">(A364-$A$43)*60</f>
        <v>0</v>
      </c>
      <c r="E329">
        <f t="shared" ref="E329:E392" si="21">B364</f>
        <v>0</v>
      </c>
      <c r="F329">
        <f t="shared" ref="F329:F392" si="22">$J$10*EXP(-$J$11*D329)+$J$12</f>
        <v>3.5229634119533348</v>
      </c>
      <c r="G329">
        <f t="shared" ref="G329:G392" si="23">(E329-F329)^2</f>
        <v>12.411271201961883</v>
      </c>
    </row>
    <row r="330" spans="4:7">
      <c r="D330">
        <f t="shared" si="20"/>
        <v>0</v>
      </c>
      <c r="E330">
        <f t="shared" si="21"/>
        <v>0</v>
      </c>
      <c r="F330">
        <f t="shared" si="22"/>
        <v>3.5229634119533348</v>
      </c>
      <c r="G330">
        <f t="shared" si="23"/>
        <v>12.411271201961883</v>
      </c>
    </row>
    <row r="331" spans="4:7">
      <c r="D331">
        <f t="shared" si="20"/>
        <v>0</v>
      </c>
      <c r="E331">
        <f t="shared" si="21"/>
        <v>0</v>
      </c>
      <c r="F331">
        <f t="shared" si="22"/>
        <v>3.5229634119533348</v>
      </c>
      <c r="G331">
        <f t="shared" si="23"/>
        <v>12.411271201961883</v>
      </c>
    </row>
    <row r="332" spans="4:7">
      <c r="D332">
        <f t="shared" si="20"/>
        <v>0</v>
      </c>
      <c r="E332">
        <f t="shared" si="21"/>
        <v>0</v>
      </c>
      <c r="F332">
        <f t="shared" si="22"/>
        <v>3.5229634119533348</v>
      </c>
      <c r="G332">
        <f t="shared" si="23"/>
        <v>12.411271201961883</v>
      </c>
    </row>
    <row r="333" spans="4:7">
      <c r="D333">
        <f t="shared" si="20"/>
        <v>0</v>
      </c>
      <c r="E333">
        <f t="shared" si="21"/>
        <v>0</v>
      </c>
      <c r="F333">
        <f t="shared" si="22"/>
        <v>3.5229634119533348</v>
      </c>
      <c r="G333">
        <f t="shared" si="23"/>
        <v>12.411271201961883</v>
      </c>
    </row>
    <row r="334" spans="4:7">
      <c r="D334">
        <f t="shared" si="20"/>
        <v>0</v>
      </c>
      <c r="E334">
        <f t="shared" si="21"/>
        <v>0</v>
      </c>
      <c r="F334">
        <f t="shared" si="22"/>
        <v>3.5229634119533348</v>
      </c>
      <c r="G334">
        <f t="shared" si="23"/>
        <v>12.411271201961883</v>
      </c>
    </row>
    <row r="335" spans="4:7">
      <c r="D335">
        <f t="shared" si="20"/>
        <v>0</v>
      </c>
      <c r="E335">
        <f t="shared" si="21"/>
        <v>0</v>
      </c>
      <c r="F335">
        <f t="shared" si="22"/>
        <v>3.5229634119533348</v>
      </c>
      <c r="G335">
        <f t="shared" si="23"/>
        <v>12.411271201961883</v>
      </c>
    </row>
    <row r="336" spans="4:7">
      <c r="D336">
        <f t="shared" si="20"/>
        <v>0</v>
      </c>
      <c r="E336">
        <f t="shared" si="21"/>
        <v>0</v>
      </c>
      <c r="F336">
        <f t="shared" si="22"/>
        <v>3.5229634119533348</v>
      </c>
      <c r="G336">
        <f t="shared" si="23"/>
        <v>12.411271201961883</v>
      </c>
    </row>
    <row r="337" spans="4:7">
      <c r="D337">
        <f t="shared" si="20"/>
        <v>0</v>
      </c>
      <c r="E337">
        <f t="shared" si="21"/>
        <v>0</v>
      </c>
      <c r="F337">
        <f t="shared" si="22"/>
        <v>3.5229634119533348</v>
      </c>
      <c r="G337">
        <f t="shared" si="23"/>
        <v>12.411271201961883</v>
      </c>
    </row>
    <row r="338" spans="4:7">
      <c r="D338">
        <f t="shared" si="20"/>
        <v>0</v>
      </c>
      <c r="E338">
        <f t="shared" si="21"/>
        <v>0</v>
      </c>
      <c r="F338">
        <f t="shared" si="22"/>
        <v>3.5229634119533348</v>
      </c>
      <c r="G338">
        <f t="shared" si="23"/>
        <v>12.411271201961883</v>
      </c>
    </row>
    <row r="339" spans="4:7">
      <c r="D339">
        <f t="shared" si="20"/>
        <v>0</v>
      </c>
      <c r="E339">
        <f t="shared" si="21"/>
        <v>0</v>
      </c>
      <c r="F339">
        <f t="shared" si="22"/>
        <v>3.5229634119533348</v>
      </c>
      <c r="G339">
        <f t="shared" si="23"/>
        <v>12.411271201961883</v>
      </c>
    </row>
    <row r="340" spans="4:7">
      <c r="D340">
        <f t="shared" si="20"/>
        <v>0</v>
      </c>
      <c r="E340">
        <f t="shared" si="21"/>
        <v>0</v>
      </c>
      <c r="F340">
        <f t="shared" si="22"/>
        <v>3.5229634119533348</v>
      </c>
      <c r="G340">
        <f t="shared" si="23"/>
        <v>12.411271201961883</v>
      </c>
    </row>
    <row r="341" spans="4:7">
      <c r="D341">
        <f t="shared" si="20"/>
        <v>0</v>
      </c>
      <c r="E341">
        <f t="shared" si="21"/>
        <v>0</v>
      </c>
      <c r="F341">
        <f t="shared" si="22"/>
        <v>3.5229634119533348</v>
      </c>
      <c r="G341">
        <f t="shared" si="23"/>
        <v>12.411271201961883</v>
      </c>
    </row>
    <row r="342" spans="4:7">
      <c r="D342">
        <f t="shared" si="20"/>
        <v>0</v>
      </c>
      <c r="E342">
        <f t="shared" si="21"/>
        <v>0</v>
      </c>
      <c r="F342">
        <f t="shared" si="22"/>
        <v>3.5229634119533348</v>
      </c>
      <c r="G342">
        <f t="shared" si="23"/>
        <v>12.411271201961883</v>
      </c>
    </row>
    <row r="343" spans="4:7">
      <c r="D343">
        <f t="shared" si="20"/>
        <v>0</v>
      </c>
      <c r="E343">
        <f t="shared" si="21"/>
        <v>0</v>
      </c>
      <c r="F343">
        <f t="shared" si="22"/>
        <v>3.5229634119533348</v>
      </c>
      <c r="G343">
        <f t="shared" si="23"/>
        <v>12.411271201961883</v>
      </c>
    </row>
    <row r="344" spans="4:7">
      <c r="D344">
        <f t="shared" si="20"/>
        <v>0</v>
      </c>
      <c r="E344">
        <f t="shared" si="21"/>
        <v>0</v>
      </c>
      <c r="F344">
        <f t="shared" si="22"/>
        <v>3.5229634119533348</v>
      </c>
      <c r="G344">
        <f t="shared" si="23"/>
        <v>12.411271201961883</v>
      </c>
    </row>
    <row r="345" spans="4:7">
      <c r="D345">
        <f t="shared" si="20"/>
        <v>0</v>
      </c>
      <c r="E345">
        <f t="shared" si="21"/>
        <v>0</v>
      </c>
      <c r="F345">
        <f t="shared" si="22"/>
        <v>3.5229634119533348</v>
      </c>
      <c r="G345">
        <f t="shared" si="23"/>
        <v>12.411271201961883</v>
      </c>
    </row>
    <row r="346" spans="4:7">
      <c r="D346">
        <f t="shared" si="20"/>
        <v>0</v>
      </c>
      <c r="E346">
        <f t="shared" si="21"/>
        <v>0</v>
      </c>
      <c r="F346">
        <f t="shared" si="22"/>
        <v>3.5229634119533348</v>
      </c>
      <c r="G346">
        <f t="shared" si="23"/>
        <v>12.411271201961883</v>
      </c>
    </row>
    <row r="347" spans="4:7">
      <c r="D347">
        <f t="shared" si="20"/>
        <v>0</v>
      </c>
      <c r="E347">
        <f t="shared" si="21"/>
        <v>0</v>
      </c>
      <c r="F347">
        <f t="shared" si="22"/>
        <v>3.5229634119533348</v>
      </c>
      <c r="G347">
        <f t="shared" si="23"/>
        <v>12.411271201961883</v>
      </c>
    </row>
    <row r="348" spans="4:7">
      <c r="D348">
        <f t="shared" si="20"/>
        <v>0</v>
      </c>
      <c r="E348">
        <f t="shared" si="21"/>
        <v>0</v>
      </c>
      <c r="F348">
        <f t="shared" si="22"/>
        <v>3.5229634119533348</v>
      </c>
      <c r="G348">
        <f t="shared" si="23"/>
        <v>12.411271201961883</v>
      </c>
    </row>
    <row r="349" spans="4:7">
      <c r="D349">
        <f t="shared" si="20"/>
        <v>0</v>
      </c>
      <c r="E349">
        <f t="shared" si="21"/>
        <v>0</v>
      </c>
      <c r="F349">
        <f t="shared" si="22"/>
        <v>3.5229634119533348</v>
      </c>
      <c r="G349">
        <f t="shared" si="23"/>
        <v>12.411271201961883</v>
      </c>
    </row>
    <row r="350" spans="4:7">
      <c r="D350">
        <f t="shared" si="20"/>
        <v>0</v>
      </c>
      <c r="E350">
        <f t="shared" si="21"/>
        <v>0</v>
      </c>
      <c r="F350">
        <f t="shared" si="22"/>
        <v>3.5229634119533348</v>
      </c>
      <c r="G350">
        <f t="shared" si="23"/>
        <v>12.411271201961883</v>
      </c>
    </row>
    <row r="351" spans="4:7">
      <c r="D351">
        <f t="shared" si="20"/>
        <v>0</v>
      </c>
      <c r="E351">
        <f t="shared" si="21"/>
        <v>0</v>
      </c>
      <c r="F351">
        <f t="shared" si="22"/>
        <v>3.5229634119533348</v>
      </c>
      <c r="G351">
        <f t="shared" si="23"/>
        <v>12.411271201961883</v>
      </c>
    </row>
    <row r="352" spans="4:7">
      <c r="D352">
        <f t="shared" si="20"/>
        <v>0</v>
      </c>
      <c r="E352">
        <f t="shared" si="21"/>
        <v>0</v>
      </c>
      <c r="F352">
        <f t="shared" si="22"/>
        <v>3.5229634119533348</v>
      </c>
      <c r="G352">
        <f t="shared" si="23"/>
        <v>12.411271201961883</v>
      </c>
    </row>
    <row r="353" spans="4:7">
      <c r="D353">
        <f t="shared" si="20"/>
        <v>0</v>
      </c>
      <c r="E353">
        <f t="shared" si="21"/>
        <v>0</v>
      </c>
      <c r="F353">
        <f t="shared" si="22"/>
        <v>3.5229634119533348</v>
      </c>
      <c r="G353">
        <f t="shared" si="23"/>
        <v>12.411271201961883</v>
      </c>
    </row>
    <row r="354" spans="4:7">
      <c r="D354">
        <f t="shared" si="20"/>
        <v>0</v>
      </c>
      <c r="E354">
        <f t="shared" si="21"/>
        <v>0</v>
      </c>
      <c r="F354">
        <f t="shared" si="22"/>
        <v>3.5229634119533348</v>
      </c>
      <c r="G354">
        <f t="shared" si="23"/>
        <v>12.411271201961883</v>
      </c>
    </row>
    <row r="355" spans="4:7">
      <c r="D355">
        <f t="shared" si="20"/>
        <v>0</v>
      </c>
      <c r="E355">
        <f t="shared" si="21"/>
        <v>0</v>
      </c>
      <c r="F355">
        <f t="shared" si="22"/>
        <v>3.5229634119533348</v>
      </c>
      <c r="G355">
        <f t="shared" si="23"/>
        <v>12.411271201961883</v>
      </c>
    </row>
    <row r="356" spans="4:7">
      <c r="D356">
        <f t="shared" si="20"/>
        <v>0</v>
      </c>
      <c r="E356">
        <f t="shared" si="21"/>
        <v>0</v>
      </c>
      <c r="F356">
        <f t="shared" si="22"/>
        <v>3.5229634119533348</v>
      </c>
      <c r="G356">
        <f t="shared" si="23"/>
        <v>12.411271201961883</v>
      </c>
    </row>
    <row r="357" spans="4:7">
      <c r="D357">
        <f t="shared" si="20"/>
        <v>0</v>
      </c>
      <c r="E357">
        <f t="shared" si="21"/>
        <v>0</v>
      </c>
      <c r="F357">
        <f t="shared" si="22"/>
        <v>3.5229634119533348</v>
      </c>
      <c r="G357">
        <f t="shared" si="23"/>
        <v>12.411271201961883</v>
      </c>
    </row>
    <row r="358" spans="4:7">
      <c r="D358">
        <f t="shared" si="20"/>
        <v>0</v>
      </c>
      <c r="E358">
        <f t="shared" si="21"/>
        <v>0</v>
      </c>
      <c r="F358">
        <f t="shared" si="22"/>
        <v>3.5229634119533348</v>
      </c>
      <c r="G358">
        <f t="shared" si="23"/>
        <v>12.411271201961883</v>
      </c>
    </row>
    <row r="359" spans="4:7">
      <c r="D359">
        <f t="shared" si="20"/>
        <v>0</v>
      </c>
      <c r="E359">
        <f t="shared" si="21"/>
        <v>0</v>
      </c>
      <c r="F359">
        <f t="shared" si="22"/>
        <v>3.5229634119533348</v>
      </c>
      <c r="G359">
        <f t="shared" si="23"/>
        <v>12.411271201961883</v>
      </c>
    </row>
    <row r="360" spans="4:7">
      <c r="D360">
        <f t="shared" si="20"/>
        <v>0</v>
      </c>
      <c r="E360">
        <f t="shared" si="21"/>
        <v>0</v>
      </c>
      <c r="F360">
        <f t="shared" si="22"/>
        <v>3.5229634119533348</v>
      </c>
      <c r="G360">
        <f t="shared" si="23"/>
        <v>12.411271201961883</v>
      </c>
    </row>
    <row r="361" spans="4:7">
      <c r="D361">
        <f t="shared" si="20"/>
        <v>0</v>
      </c>
      <c r="E361">
        <f t="shared" si="21"/>
        <v>0</v>
      </c>
      <c r="F361">
        <f t="shared" si="22"/>
        <v>3.5229634119533348</v>
      </c>
      <c r="G361">
        <f t="shared" si="23"/>
        <v>12.411271201961883</v>
      </c>
    </row>
    <row r="362" spans="4:7">
      <c r="D362">
        <f t="shared" si="20"/>
        <v>0</v>
      </c>
      <c r="E362">
        <f t="shared" si="21"/>
        <v>0</v>
      </c>
      <c r="F362">
        <f t="shared" si="22"/>
        <v>3.5229634119533348</v>
      </c>
      <c r="G362">
        <f t="shared" si="23"/>
        <v>12.411271201961883</v>
      </c>
    </row>
    <row r="363" spans="4:7">
      <c r="D363">
        <f t="shared" si="20"/>
        <v>0</v>
      </c>
      <c r="E363">
        <f t="shared" si="21"/>
        <v>0</v>
      </c>
      <c r="F363">
        <f t="shared" si="22"/>
        <v>3.5229634119533348</v>
      </c>
      <c r="G363">
        <f t="shared" si="23"/>
        <v>12.411271201961883</v>
      </c>
    </row>
    <row r="364" spans="4:7">
      <c r="D364">
        <f t="shared" si="20"/>
        <v>0</v>
      </c>
      <c r="E364">
        <f t="shared" si="21"/>
        <v>0</v>
      </c>
      <c r="F364">
        <f t="shared" si="22"/>
        <v>3.5229634119533348</v>
      </c>
      <c r="G364">
        <f t="shared" si="23"/>
        <v>12.411271201961883</v>
      </c>
    </row>
    <row r="365" spans="4:7">
      <c r="D365">
        <f t="shared" si="20"/>
        <v>0</v>
      </c>
      <c r="E365">
        <f t="shared" si="21"/>
        <v>0</v>
      </c>
      <c r="F365">
        <f t="shared" si="22"/>
        <v>3.5229634119533348</v>
      </c>
      <c r="G365">
        <f t="shared" si="23"/>
        <v>12.411271201961883</v>
      </c>
    </row>
    <row r="366" spans="4:7">
      <c r="D366">
        <f t="shared" si="20"/>
        <v>0</v>
      </c>
      <c r="E366">
        <f t="shared" si="21"/>
        <v>0</v>
      </c>
      <c r="F366">
        <f t="shared" si="22"/>
        <v>3.5229634119533348</v>
      </c>
      <c r="G366">
        <f t="shared" si="23"/>
        <v>12.411271201961883</v>
      </c>
    </row>
    <row r="367" spans="4:7">
      <c r="D367">
        <f t="shared" si="20"/>
        <v>0</v>
      </c>
      <c r="E367">
        <f t="shared" si="21"/>
        <v>0</v>
      </c>
      <c r="F367">
        <f t="shared" si="22"/>
        <v>3.5229634119533348</v>
      </c>
      <c r="G367">
        <f t="shared" si="23"/>
        <v>12.411271201961883</v>
      </c>
    </row>
    <row r="368" spans="4:7">
      <c r="D368">
        <f t="shared" si="20"/>
        <v>0</v>
      </c>
      <c r="E368">
        <f t="shared" si="21"/>
        <v>0</v>
      </c>
      <c r="F368">
        <f t="shared" si="22"/>
        <v>3.5229634119533348</v>
      </c>
      <c r="G368">
        <f t="shared" si="23"/>
        <v>12.411271201961883</v>
      </c>
    </row>
    <row r="369" spans="4:7">
      <c r="D369">
        <f t="shared" si="20"/>
        <v>0</v>
      </c>
      <c r="E369">
        <f t="shared" si="21"/>
        <v>0</v>
      </c>
      <c r="F369">
        <f t="shared" si="22"/>
        <v>3.5229634119533348</v>
      </c>
      <c r="G369">
        <f t="shared" si="23"/>
        <v>12.411271201961883</v>
      </c>
    </row>
    <row r="370" spans="4:7">
      <c r="D370">
        <f t="shared" si="20"/>
        <v>0</v>
      </c>
      <c r="E370">
        <f t="shared" si="21"/>
        <v>0</v>
      </c>
      <c r="F370">
        <f t="shared" si="22"/>
        <v>3.5229634119533348</v>
      </c>
      <c r="G370">
        <f t="shared" si="23"/>
        <v>12.411271201961883</v>
      </c>
    </row>
    <row r="371" spans="4:7">
      <c r="D371">
        <f t="shared" si="20"/>
        <v>0</v>
      </c>
      <c r="E371">
        <f t="shared" si="21"/>
        <v>0</v>
      </c>
      <c r="F371">
        <f t="shared" si="22"/>
        <v>3.5229634119533348</v>
      </c>
      <c r="G371">
        <f t="shared" si="23"/>
        <v>12.411271201961883</v>
      </c>
    </row>
    <row r="372" spans="4:7">
      <c r="D372">
        <f t="shared" si="20"/>
        <v>0</v>
      </c>
      <c r="E372">
        <f t="shared" si="21"/>
        <v>0</v>
      </c>
      <c r="F372">
        <f t="shared" si="22"/>
        <v>3.5229634119533348</v>
      </c>
      <c r="G372">
        <f t="shared" si="23"/>
        <v>12.411271201961883</v>
      </c>
    </row>
    <row r="373" spans="4:7">
      <c r="D373">
        <f t="shared" si="20"/>
        <v>0</v>
      </c>
      <c r="E373">
        <f t="shared" si="21"/>
        <v>0</v>
      </c>
      <c r="F373">
        <f t="shared" si="22"/>
        <v>3.5229634119533348</v>
      </c>
      <c r="G373">
        <f t="shared" si="23"/>
        <v>12.411271201961883</v>
      </c>
    </row>
    <row r="374" spans="4:7">
      <c r="D374">
        <f t="shared" si="20"/>
        <v>0</v>
      </c>
      <c r="E374">
        <f t="shared" si="21"/>
        <v>0</v>
      </c>
      <c r="F374">
        <f t="shared" si="22"/>
        <v>3.5229634119533348</v>
      </c>
      <c r="G374">
        <f t="shared" si="23"/>
        <v>12.411271201961883</v>
      </c>
    </row>
    <row r="375" spans="4:7">
      <c r="D375">
        <f t="shared" si="20"/>
        <v>0</v>
      </c>
      <c r="E375">
        <f t="shared" si="21"/>
        <v>0</v>
      </c>
      <c r="F375">
        <f t="shared" si="22"/>
        <v>3.5229634119533348</v>
      </c>
      <c r="G375">
        <f t="shared" si="23"/>
        <v>12.411271201961883</v>
      </c>
    </row>
    <row r="376" spans="4:7">
      <c r="D376">
        <f t="shared" si="20"/>
        <v>0</v>
      </c>
      <c r="E376">
        <f t="shared" si="21"/>
        <v>0</v>
      </c>
      <c r="F376">
        <f t="shared" si="22"/>
        <v>3.5229634119533348</v>
      </c>
      <c r="G376">
        <f t="shared" si="23"/>
        <v>12.411271201961883</v>
      </c>
    </row>
    <row r="377" spans="4:7">
      <c r="D377">
        <f t="shared" si="20"/>
        <v>0</v>
      </c>
      <c r="E377">
        <f t="shared" si="21"/>
        <v>0</v>
      </c>
      <c r="F377">
        <f t="shared" si="22"/>
        <v>3.5229634119533348</v>
      </c>
      <c r="G377">
        <f t="shared" si="23"/>
        <v>12.411271201961883</v>
      </c>
    </row>
    <row r="378" spans="4:7">
      <c r="D378">
        <f t="shared" si="20"/>
        <v>0</v>
      </c>
      <c r="E378">
        <f t="shared" si="21"/>
        <v>0</v>
      </c>
      <c r="F378">
        <f t="shared" si="22"/>
        <v>3.5229634119533348</v>
      </c>
      <c r="G378">
        <f t="shared" si="23"/>
        <v>12.411271201961883</v>
      </c>
    </row>
    <row r="379" spans="4:7">
      <c r="D379">
        <f t="shared" si="20"/>
        <v>0</v>
      </c>
      <c r="E379">
        <f t="shared" si="21"/>
        <v>0</v>
      </c>
      <c r="F379">
        <f t="shared" si="22"/>
        <v>3.5229634119533348</v>
      </c>
      <c r="G379">
        <f t="shared" si="23"/>
        <v>12.411271201961883</v>
      </c>
    </row>
    <row r="380" spans="4:7">
      <c r="D380">
        <f t="shared" si="20"/>
        <v>0</v>
      </c>
      <c r="E380">
        <f t="shared" si="21"/>
        <v>0</v>
      </c>
      <c r="F380">
        <f t="shared" si="22"/>
        <v>3.5229634119533348</v>
      </c>
      <c r="G380">
        <f t="shared" si="23"/>
        <v>12.411271201961883</v>
      </c>
    </row>
    <row r="381" spans="4:7">
      <c r="D381">
        <f t="shared" si="20"/>
        <v>0</v>
      </c>
      <c r="E381">
        <f t="shared" si="21"/>
        <v>0</v>
      </c>
      <c r="F381">
        <f t="shared" si="22"/>
        <v>3.5229634119533348</v>
      </c>
      <c r="G381">
        <f t="shared" si="23"/>
        <v>12.411271201961883</v>
      </c>
    </row>
    <row r="382" spans="4:7">
      <c r="D382">
        <f t="shared" si="20"/>
        <v>0</v>
      </c>
      <c r="E382">
        <f t="shared" si="21"/>
        <v>0</v>
      </c>
      <c r="F382">
        <f t="shared" si="22"/>
        <v>3.5229634119533348</v>
      </c>
      <c r="G382">
        <f t="shared" si="23"/>
        <v>12.411271201961883</v>
      </c>
    </row>
    <row r="383" spans="4:7">
      <c r="D383">
        <f t="shared" si="20"/>
        <v>0</v>
      </c>
      <c r="E383">
        <f t="shared" si="21"/>
        <v>0</v>
      </c>
      <c r="F383">
        <f t="shared" si="22"/>
        <v>3.5229634119533348</v>
      </c>
      <c r="G383">
        <f t="shared" si="23"/>
        <v>12.411271201961883</v>
      </c>
    </row>
    <row r="384" spans="4:7">
      <c r="D384">
        <f t="shared" si="20"/>
        <v>0</v>
      </c>
      <c r="E384">
        <f t="shared" si="21"/>
        <v>0</v>
      </c>
      <c r="F384">
        <f t="shared" si="22"/>
        <v>3.5229634119533348</v>
      </c>
      <c r="G384">
        <f t="shared" si="23"/>
        <v>12.411271201961883</v>
      </c>
    </row>
    <row r="385" spans="4:7">
      <c r="D385">
        <f t="shared" si="20"/>
        <v>0</v>
      </c>
      <c r="E385">
        <f t="shared" si="21"/>
        <v>0</v>
      </c>
      <c r="F385">
        <f t="shared" si="22"/>
        <v>3.5229634119533348</v>
      </c>
      <c r="G385">
        <f t="shared" si="23"/>
        <v>12.411271201961883</v>
      </c>
    </row>
    <row r="386" spans="4:7">
      <c r="D386">
        <f t="shared" si="20"/>
        <v>0</v>
      </c>
      <c r="E386">
        <f t="shared" si="21"/>
        <v>0</v>
      </c>
      <c r="F386">
        <f t="shared" si="22"/>
        <v>3.5229634119533348</v>
      </c>
      <c r="G386">
        <f t="shared" si="23"/>
        <v>12.411271201961883</v>
      </c>
    </row>
    <row r="387" spans="4:7">
      <c r="D387">
        <f t="shared" si="20"/>
        <v>0</v>
      </c>
      <c r="E387">
        <f t="shared" si="21"/>
        <v>0</v>
      </c>
      <c r="F387">
        <f t="shared" si="22"/>
        <v>3.5229634119533348</v>
      </c>
      <c r="G387">
        <f t="shared" si="23"/>
        <v>12.411271201961883</v>
      </c>
    </row>
    <row r="388" spans="4:7">
      <c r="D388">
        <f t="shared" si="20"/>
        <v>0</v>
      </c>
      <c r="E388">
        <f t="shared" si="21"/>
        <v>0</v>
      </c>
      <c r="F388">
        <f t="shared" si="22"/>
        <v>3.5229634119533348</v>
      </c>
      <c r="G388">
        <f t="shared" si="23"/>
        <v>12.411271201961883</v>
      </c>
    </row>
    <row r="389" spans="4:7">
      <c r="D389">
        <f t="shared" si="20"/>
        <v>0</v>
      </c>
      <c r="E389">
        <f t="shared" si="21"/>
        <v>0</v>
      </c>
      <c r="F389">
        <f t="shared" si="22"/>
        <v>3.5229634119533348</v>
      </c>
      <c r="G389">
        <f t="shared" si="23"/>
        <v>12.411271201961883</v>
      </c>
    </row>
    <row r="390" spans="4:7">
      <c r="D390">
        <f t="shared" si="20"/>
        <v>0</v>
      </c>
      <c r="E390">
        <f t="shared" si="21"/>
        <v>0</v>
      </c>
      <c r="F390">
        <f t="shared" si="22"/>
        <v>3.5229634119533348</v>
      </c>
      <c r="G390">
        <f t="shared" si="23"/>
        <v>12.411271201961883</v>
      </c>
    </row>
    <row r="391" spans="4:7">
      <c r="D391">
        <f t="shared" si="20"/>
        <v>0</v>
      </c>
      <c r="E391">
        <f t="shared" si="21"/>
        <v>0</v>
      </c>
      <c r="F391">
        <f t="shared" si="22"/>
        <v>3.5229634119533348</v>
      </c>
      <c r="G391">
        <f t="shared" si="23"/>
        <v>12.411271201961883</v>
      </c>
    </row>
    <row r="392" spans="4:7">
      <c r="D392">
        <f t="shared" si="20"/>
        <v>0</v>
      </c>
      <c r="E392">
        <f t="shared" si="21"/>
        <v>0</v>
      </c>
      <c r="F392">
        <f t="shared" si="22"/>
        <v>3.5229634119533348</v>
      </c>
      <c r="G392">
        <f t="shared" si="23"/>
        <v>12.411271201961883</v>
      </c>
    </row>
    <row r="393" spans="4:7">
      <c r="D393">
        <f t="shared" ref="D393:D456" si="24">(A428-$A$43)*60</f>
        <v>0</v>
      </c>
      <c r="E393">
        <f t="shared" ref="E393:E456" si="25">B428</f>
        <v>0</v>
      </c>
      <c r="F393">
        <f t="shared" ref="F393:F456" si="26">$J$10*EXP(-$J$11*D393)+$J$12</f>
        <v>3.5229634119533348</v>
      </c>
      <c r="G393">
        <f t="shared" ref="G393:G456" si="27">(E393-F393)^2</f>
        <v>12.411271201961883</v>
      </c>
    </row>
    <row r="394" spans="4:7">
      <c r="D394">
        <f t="shared" si="24"/>
        <v>0</v>
      </c>
      <c r="E394">
        <f t="shared" si="25"/>
        <v>0</v>
      </c>
      <c r="F394">
        <f t="shared" si="26"/>
        <v>3.5229634119533348</v>
      </c>
      <c r="G394">
        <f t="shared" si="27"/>
        <v>12.411271201961883</v>
      </c>
    </row>
    <row r="395" spans="4:7">
      <c r="D395">
        <f t="shared" si="24"/>
        <v>0</v>
      </c>
      <c r="E395">
        <f t="shared" si="25"/>
        <v>0</v>
      </c>
      <c r="F395">
        <f t="shared" si="26"/>
        <v>3.5229634119533348</v>
      </c>
      <c r="G395">
        <f t="shared" si="27"/>
        <v>12.411271201961883</v>
      </c>
    </row>
    <row r="396" spans="4:7">
      <c r="D396">
        <f t="shared" si="24"/>
        <v>0</v>
      </c>
      <c r="E396">
        <f t="shared" si="25"/>
        <v>0</v>
      </c>
      <c r="F396">
        <f t="shared" si="26"/>
        <v>3.5229634119533348</v>
      </c>
      <c r="G396">
        <f t="shared" si="27"/>
        <v>12.411271201961883</v>
      </c>
    </row>
    <row r="397" spans="4:7">
      <c r="D397">
        <f t="shared" si="24"/>
        <v>0</v>
      </c>
      <c r="E397">
        <f t="shared" si="25"/>
        <v>0</v>
      </c>
      <c r="F397">
        <f t="shared" si="26"/>
        <v>3.5229634119533348</v>
      </c>
      <c r="G397">
        <f t="shared" si="27"/>
        <v>12.411271201961883</v>
      </c>
    </row>
    <row r="398" spans="4:7">
      <c r="D398">
        <f t="shared" si="24"/>
        <v>0</v>
      </c>
      <c r="E398">
        <f t="shared" si="25"/>
        <v>0</v>
      </c>
      <c r="F398">
        <f t="shared" si="26"/>
        <v>3.5229634119533348</v>
      </c>
      <c r="G398">
        <f t="shared" si="27"/>
        <v>12.411271201961883</v>
      </c>
    </row>
    <row r="399" spans="4:7">
      <c r="D399">
        <f t="shared" si="24"/>
        <v>0</v>
      </c>
      <c r="E399">
        <f t="shared" si="25"/>
        <v>0</v>
      </c>
      <c r="F399">
        <f t="shared" si="26"/>
        <v>3.5229634119533348</v>
      </c>
      <c r="G399">
        <f t="shared" si="27"/>
        <v>12.411271201961883</v>
      </c>
    </row>
    <row r="400" spans="4:7">
      <c r="D400">
        <f t="shared" si="24"/>
        <v>0</v>
      </c>
      <c r="E400">
        <f t="shared" si="25"/>
        <v>0</v>
      </c>
      <c r="F400">
        <f t="shared" si="26"/>
        <v>3.5229634119533348</v>
      </c>
      <c r="G400">
        <f t="shared" si="27"/>
        <v>12.411271201961883</v>
      </c>
    </row>
    <row r="401" spans="4:7">
      <c r="D401">
        <f t="shared" si="24"/>
        <v>0</v>
      </c>
      <c r="E401">
        <f t="shared" si="25"/>
        <v>0</v>
      </c>
      <c r="F401">
        <f t="shared" si="26"/>
        <v>3.5229634119533348</v>
      </c>
      <c r="G401">
        <f t="shared" si="27"/>
        <v>12.411271201961883</v>
      </c>
    </row>
    <row r="402" spans="4:7">
      <c r="D402">
        <f t="shared" si="24"/>
        <v>0</v>
      </c>
      <c r="E402">
        <f t="shared" si="25"/>
        <v>0</v>
      </c>
      <c r="F402">
        <f t="shared" si="26"/>
        <v>3.5229634119533348</v>
      </c>
      <c r="G402">
        <f t="shared" si="27"/>
        <v>12.411271201961883</v>
      </c>
    </row>
    <row r="403" spans="4:7">
      <c r="D403">
        <f t="shared" si="24"/>
        <v>0</v>
      </c>
      <c r="E403">
        <f t="shared" si="25"/>
        <v>0</v>
      </c>
      <c r="F403">
        <f t="shared" si="26"/>
        <v>3.5229634119533348</v>
      </c>
      <c r="G403">
        <f t="shared" si="27"/>
        <v>12.411271201961883</v>
      </c>
    </row>
    <row r="404" spans="4:7">
      <c r="D404">
        <f t="shared" si="24"/>
        <v>0</v>
      </c>
      <c r="E404">
        <f t="shared" si="25"/>
        <v>0</v>
      </c>
      <c r="F404">
        <f t="shared" si="26"/>
        <v>3.5229634119533348</v>
      </c>
      <c r="G404">
        <f t="shared" si="27"/>
        <v>12.411271201961883</v>
      </c>
    </row>
    <row r="405" spans="4:7">
      <c r="D405">
        <f t="shared" si="24"/>
        <v>0</v>
      </c>
      <c r="E405">
        <f t="shared" si="25"/>
        <v>0</v>
      </c>
      <c r="F405">
        <f t="shared" si="26"/>
        <v>3.5229634119533348</v>
      </c>
      <c r="G405">
        <f t="shared" si="27"/>
        <v>12.411271201961883</v>
      </c>
    </row>
    <row r="406" spans="4:7">
      <c r="D406">
        <f t="shared" si="24"/>
        <v>0</v>
      </c>
      <c r="E406">
        <f t="shared" si="25"/>
        <v>0</v>
      </c>
      <c r="F406">
        <f t="shared" si="26"/>
        <v>3.5229634119533348</v>
      </c>
      <c r="G406">
        <f t="shared" si="27"/>
        <v>12.411271201961883</v>
      </c>
    </row>
    <row r="407" spans="4:7">
      <c r="D407">
        <f t="shared" si="24"/>
        <v>0</v>
      </c>
      <c r="E407">
        <f t="shared" si="25"/>
        <v>0</v>
      </c>
      <c r="F407">
        <f t="shared" si="26"/>
        <v>3.5229634119533348</v>
      </c>
      <c r="G407">
        <f t="shared" si="27"/>
        <v>12.411271201961883</v>
      </c>
    </row>
    <row r="408" spans="4:7">
      <c r="D408">
        <f t="shared" si="24"/>
        <v>0</v>
      </c>
      <c r="E408">
        <f t="shared" si="25"/>
        <v>0</v>
      </c>
      <c r="F408">
        <f t="shared" si="26"/>
        <v>3.5229634119533348</v>
      </c>
      <c r="G408">
        <f t="shared" si="27"/>
        <v>12.411271201961883</v>
      </c>
    </row>
    <row r="409" spans="4:7">
      <c r="D409">
        <f t="shared" si="24"/>
        <v>0</v>
      </c>
      <c r="E409">
        <f t="shared" si="25"/>
        <v>0</v>
      </c>
      <c r="F409">
        <f t="shared" si="26"/>
        <v>3.5229634119533348</v>
      </c>
      <c r="G409">
        <f t="shared" si="27"/>
        <v>12.411271201961883</v>
      </c>
    </row>
    <row r="410" spans="4:7">
      <c r="D410">
        <f t="shared" si="24"/>
        <v>0</v>
      </c>
      <c r="E410">
        <f t="shared" si="25"/>
        <v>0</v>
      </c>
      <c r="F410">
        <f t="shared" si="26"/>
        <v>3.5229634119533348</v>
      </c>
      <c r="G410">
        <f t="shared" si="27"/>
        <v>12.411271201961883</v>
      </c>
    </row>
    <row r="411" spans="4:7">
      <c r="D411">
        <f t="shared" si="24"/>
        <v>0</v>
      </c>
      <c r="E411">
        <f t="shared" si="25"/>
        <v>0</v>
      </c>
      <c r="F411">
        <f t="shared" si="26"/>
        <v>3.5229634119533348</v>
      </c>
      <c r="G411">
        <f t="shared" si="27"/>
        <v>12.411271201961883</v>
      </c>
    </row>
    <row r="412" spans="4:7">
      <c r="D412">
        <f t="shared" si="24"/>
        <v>0</v>
      </c>
      <c r="E412">
        <f t="shared" si="25"/>
        <v>0</v>
      </c>
      <c r="F412">
        <f t="shared" si="26"/>
        <v>3.5229634119533348</v>
      </c>
      <c r="G412">
        <f t="shared" si="27"/>
        <v>12.411271201961883</v>
      </c>
    </row>
    <row r="413" spans="4:7">
      <c r="D413">
        <f t="shared" si="24"/>
        <v>0</v>
      </c>
      <c r="E413">
        <f t="shared" si="25"/>
        <v>0</v>
      </c>
      <c r="F413">
        <f t="shared" si="26"/>
        <v>3.5229634119533348</v>
      </c>
      <c r="G413">
        <f t="shared" si="27"/>
        <v>12.411271201961883</v>
      </c>
    </row>
    <row r="414" spans="4:7">
      <c r="D414">
        <f t="shared" si="24"/>
        <v>0</v>
      </c>
      <c r="E414">
        <f t="shared" si="25"/>
        <v>0</v>
      </c>
      <c r="F414">
        <f t="shared" si="26"/>
        <v>3.5229634119533348</v>
      </c>
      <c r="G414">
        <f t="shared" si="27"/>
        <v>12.411271201961883</v>
      </c>
    </row>
    <row r="415" spans="4:7">
      <c r="D415">
        <f t="shared" si="24"/>
        <v>0</v>
      </c>
      <c r="E415">
        <f t="shared" si="25"/>
        <v>0</v>
      </c>
      <c r="F415">
        <f t="shared" si="26"/>
        <v>3.5229634119533348</v>
      </c>
      <c r="G415">
        <f t="shared" si="27"/>
        <v>12.411271201961883</v>
      </c>
    </row>
    <row r="416" spans="4:7">
      <c r="D416">
        <f t="shared" si="24"/>
        <v>0</v>
      </c>
      <c r="E416">
        <f t="shared" si="25"/>
        <v>0</v>
      </c>
      <c r="F416">
        <f t="shared" si="26"/>
        <v>3.5229634119533348</v>
      </c>
      <c r="G416">
        <f t="shared" si="27"/>
        <v>12.411271201961883</v>
      </c>
    </row>
    <row r="417" spans="4:7">
      <c r="D417">
        <f t="shared" si="24"/>
        <v>0</v>
      </c>
      <c r="E417">
        <f t="shared" si="25"/>
        <v>0</v>
      </c>
      <c r="F417">
        <f t="shared" si="26"/>
        <v>3.5229634119533348</v>
      </c>
      <c r="G417">
        <f t="shared" si="27"/>
        <v>12.411271201961883</v>
      </c>
    </row>
    <row r="418" spans="4:7">
      <c r="D418">
        <f t="shared" si="24"/>
        <v>0</v>
      </c>
      <c r="E418">
        <f t="shared" si="25"/>
        <v>0</v>
      </c>
      <c r="F418">
        <f t="shared" si="26"/>
        <v>3.5229634119533348</v>
      </c>
      <c r="G418">
        <f t="shared" si="27"/>
        <v>12.411271201961883</v>
      </c>
    </row>
    <row r="419" spans="4:7">
      <c r="D419">
        <f t="shared" si="24"/>
        <v>0</v>
      </c>
      <c r="E419">
        <f t="shared" si="25"/>
        <v>0</v>
      </c>
      <c r="F419">
        <f t="shared" si="26"/>
        <v>3.5229634119533348</v>
      </c>
      <c r="G419">
        <f t="shared" si="27"/>
        <v>12.411271201961883</v>
      </c>
    </row>
    <row r="420" spans="4:7">
      <c r="D420">
        <f t="shared" si="24"/>
        <v>0</v>
      </c>
      <c r="E420">
        <f t="shared" si="25"/>
        <v>0</v>
      </c>
      <c r="F420">
        <f t="shared" si="26"/>
        <v>3.5229634119533348</v>
      </c>
      <c r="G420">
        <f t="shared" si="27"/>
        <v>12.411271201961883</v>
      </c>
    </row>
    <row r="421" spans="4:7">
      <c r="D421">
        <f t="shared" si="24"/>
        <v>0</v>
      </c>
      <c r="E421">
        <f t="shared" si="25"/>
        <v>0</v>
      </c>
      <c r="F421">
        <f t="shared" si="26"/>
        <v>3.5229634119533348</v>
      </c>
      <c r="G421">
        <f t="shared" si="27"/>
        <v>12.411271201961883</v>
      </c>
    </row>
    <row r="422" spans="4:7">
      <c r="D422">
        <f t="shared" si="24"/>
        <v>0</v>
      </c>
      <c r="E422">
        <f t="shared" si="25"/>
        <v>0</v>
      </c>
      <c r="F422">
        <f t="shared" si="26"/>
        <v>3.5229634119533348</v>
      </c>
      <c r="G422">
        <f t="shared" si="27"/>
        <v>12.411271201961883</v>
      </c>
    </row>
    <row r="423" spans="4:7">
      <c r="D423">
        <f t="shared" si="24"/>
        <v>0</v>
      </c>
      <c r="E423">
        <f t="shared" si="25"/>
        <v>0</v>
      </c>
      <c r="F423">
        <f t="shared" si="26"/>
        <v>3.5229634119533348</v>
      </c>
      <c r="G423">
        <f t="shared" si="27"/>
        <v>12.411271201961883</v>
      </c>
    </row>
    <row r="424" spans="4:7">
      <c r="D424">
        <f t="shared" si="24"/>
        <v>0</v>
      </c>
      <c r="E424">
        <f t="shared" si="25"/>
        <v>0</v>
      </c>
      <c r="F424">
        <f t="shared" si="26"/>
        <v>3.5229634119533348</v>
      </c>
      <c r="G424">
        <f t="shared" si="27"/>
        <v>12.411271201961883</v>
      </c>
    </row>
    <row r="425" spans="4:7">
      <c r="D425">
        <f t="shared" si="24"/>
        <v>0</v>
      </c>
      <c r="E425">
        <f t="shared" si="25"/>
        <v>0</v>
      </c>
      <c r="F425">
        <f t="shared" si="26"/>
        <v>3.5229634119533348</v>
      </c>
      <c r="G425">
        <f t="shared" si="27"/>
        <v>12.411271201961883</v>
      </c>
    </row>
    <row r="426" spans="4:7">
      <c r="D426">
        <f t="shared" si="24"/>
        <v>0</v>
      </c>
      <c r="E426">
        <f t="shared" si="25"/>
        <v>0</v>
      </c>
      <c r="F426">
        <f t="shared" si="26"/>
        <v>3.5229634119533348</v>
      </c>
      <c r="G426">
        <f t="shared" si="27"/>
        <v>12.411271201961883</v>
      </c>
    </row>
    <row r="427" spans="4:7">
      <c r="D427">
        <f t="shared" si="24"/>
        <v>0</v>
      </c>
      <c r="E427">
        <f t="shared" si="25"/>
        <v>0</v>
      </c>
      <c r="F427">
        <f t="shared" si="26"/>
        <v>3.5229634119533348</v>
      </c>
      <c r="G427">
        <f t="shared" si="27"/>
        <v>12.411271201961883</v>
      </c>
    </row>
    <row r="428" spans="4:7">
      <c r="D428">
        <f t="shared" si="24"/>
        <v>0</v>
      </c>
      <c r="E428">
        <f t="shared" si="25"/>
        <v>0</v>
      </c>
      <c r="F428">
        <f t="shared" si="26"/>
        <v>3.5229634119533348</v>
      </c>
      <c r="G428">
        <f t="shared" si="27"/>
        <v>12.411271201961883</v>
      </c>
    </row>
    <row r="429" spans="4:7">
      <c r="D429">
        <f t="shared" si="24"/>
        <v>0</v>
      </c>
      <c r="E429">
        <f t="shared" si="25"/>
        <v>0</v>
      </c>
      <c r="F429">
        <f t="shared" si="26"/>
        <v>3.5229634119533348</v>
      </c>
      <c r="G429">
        <f t="shared" si="27"/>
        <v>12.411271201961883</v>
      </c>
    </row>
    <row r="430" spans="4:7">
      <c r="D430">
        <f t="shared" si="24"/>
        <v>0</v>
      </c>
      <c r="E430">
        <f t="shared" si="25"/>
        <v>0</v>
      </c>
      <c r="F430">
        <f t="shared" si="26"/>
        <v>3.5229634119533348</v>
      </c>
      <c r="G430">
        <f t="shared" si="27"/>
        <v>12.411271201961883</v>
      </c>
    </row>
    <row r="431" spans="4:7">
      <c r="D431">
        <f t="shared" si="24"/>
        <v>0</v>
      </c>
      <c r="E431">
        <f t="shared" si="25"/>
        <v>0</v>
      </c>
      <c r="F431">
        <f t="shared" si="26"/>
        <v>3.5229634119533348</v>
      </c>
      <c r="G431">
        <f t="shared" si="27"/>
        <v>12.411271201961883</v>
      </c>
    </row>
    <row r="432" spans="4:7">
      <c r="D432">
        <f t="shared" si="24"/>
        <v>0</v>
      </c>
      <c r="E432">
        <f t="shared" si="25"/>
        <v>0</v>
      </c>
      <c r="F432">
        <f t="shared" si="26"/>
        <v>3.5229634119533348</v>
      </c>
      <c r="G432">
        <f t="shared" si="27"/>
        <v>12.411271201961883</v>
      </c>
    </row>
    <row r="433" spans="4:7">
      <c r="D433">
        <f t="shared" si="24"/>
        <v>0</v>
      </c>
      <c r="E433">
        <f t="shared" si="25"/>
        <v>0</v>
      </c>
      <c r="F433">
        <f t="shared" si="26"/>
        <v>3.5229634119533348</v>
      </c>
      <c r="G433">
        <f t="shared" si="27"/>
        <v>12.411271201961883</v>
      </c>
    </row>
    <row r="434" spans="4:7">
      <c r="D434">
        <f t="shared" si="24"/>
        <v>0</v>
      </c>
      <c r="E434">
        <f t="shared" si="25"/>
        <v>0</v>
      </c>
      <c r="F434">
        <f t="shared" si="26"/>
        <v>3.5229634119533348</v>
      </c>
      <c r="G434">
        <f t="shared" si="27"/>
        <v>12.411271201961883</v>
      </c>
    </row>
    <row r="435" spans="4:7">
      <c r="D435">
        <f t="shared" si="24"/>
        <v>0</v>
      </c>
      <c r="E435">
        <f t="shared" si="25"/>
        <v>0</v>
      </c>
      <c r="F435">
        <f t="shared" si="26"/>
        <v>3.5229634119533348</v>
      </c>
      <c r="G435">
        <f t="shared" si="27"/>
        <v>12.411271201961883</v>
      </c>
    </row>
    <row r="436" spans="4:7">
      <c r="D436">
        <f t="shared" si="24"/>
        <v>0</v>
      </c>
      <c r="E436">
        <f t="shared" si="25"/>
        <v>0</v>
      </c>
      <c r="F436">
        <f t="shared" si="26"/>
        <v>3.5229634119533348</v>
      </c>
      <c r="G436">
        <f t="shared" si="27"/>
        <v>12.411271201961883</v>
      </c>
    </row>
    <row r="437" spans="4:7">
      <c r="D437">
        <f t="shared" si="24"/>
        <v>0</v>
      </c>
      <c r="E437">
        <f t="shared" si="25"/>
        <v>0</v>
      </c>
      <c r="F437">
        <f t="shared" si="26"/>
        <v>3.5229634119533348</v>
      </c>
      <c r="G437">
        <f t="shared" si="27"/>
        <v>12.411271201961883</v>
      </c>
    </row>
    <row r="438" spans="4:7">
      <c r="D438">
        <f t="shared" si="24"/>
        <v>0</v>
      </c>
      <c r="E438">
        <f t="shared" si="25"/>
        <v>0</v>
      </c>
      <c r="F438">
        <f t="shared" si="26"/>
        <v>3.5229634119533348</v>
      </c>
      <c r="G438">
        <f t="shared" si="27"/>
        <v>12.411271201961883</v>
      </c>
    </row>
    <row r="439" spans="4:7">
      <c r="D439">
        <f t="shared" si="24"/>
        <v>0</v>
      </c>
      <c r="E439">
        <f t="shared" si="25"/>
        <v>0</v>
      </c>
      <c r="F439">
        <f t="shared" si="26"/>
        <v>3.5229634119533348</v>
      </c>
      <c r="G439">
        <f t="shared" si="27"/>
        <v>12.411271201961883</v>
      </c>
    </row>
    <row r="440" spans="4:7">
      <c r="D440">
        <f t="shared" si="24"/>
        <v>0</v>
      </c>
      <c r="E440">
        <f t="shared" si="25"/>
        <v>0</v>
      </c>
      <c r="F440">
        <f t="shared" si="26"/>
        <v>3.5229634119533348</v>
      </c>
      <c r="G440">
        <f t="shared" si="27"/>
        <v>12.411271201961883</v>
      </c>
    </row>
    <row r="441" spans="4:7">
      <c r="D441">
        <f t="shared" si="24"/>
        <v>0</v>
      </c>
      <c r="E441">
        <f t="shared" si="25"/>
        <v>0</v>
      </c>
      <c r="F441">
        <f t="shared" si="26"/>
        <v>3.5229634119533348</v>
      </c>
      <c r="G441">
        <f t="shared" si="27"/>
        <v>12.411271201961883</v>
      </c>
    </row>
    <row r="442" spans="4:7">
      <c r="D442">
        <f t="shared" si="24"/>
        <v>0</v>
      </c>
      <c r="E442">
        <f t="shared" si="25"/>
        <v>0</v>
      </c>
      <c r="F442">
        <f t="shared" si="26"/>
        <v>3.5229634119533348</v>
      </c>
      <c r="G442">
        <f t="shared" si="27"/>
        <v>12.411271201961883</v>
      </c>
    </row>
    <row r="443" spans="4:7">
      <c r="D443">
        <f t="shared" si="24"/>
        <v>0</v>
      </c>
      <c r="E443">
        <f t="shared" si="25"/>
        <v>0</v>
      </c>
      <c r="F443">
        <f t="shared" si="26"/>
        <v>3.5229634119533348</v>
      </c>
      <c r="G443">
        <f t="shared" si="27"/>
        <v>12.411271201961883</v>
      </c>
    </row>
    <row r="444" spans="4:7">
      <c r="D444">
        <f t="shared" si="24"/>
        <v>0</v>
      </c>
      <c r="E444">
        <f t="shared" si="25"/>
        <v>0</v>
      </c>
      <c r="F444">
        <f t="shared" si="26"/>
        <v>3.5229634119533348</v>
      </c>
      <c r="G444">
        <f t="shared" si="27"/>
        <v>12.411271201961883</v>
      </c>
    </row>
    <row r="445" spans="4:7">
      <c r="D445">
        <f t="shared" si="24"/>
        <v>0</v>
      </c>
      <c r="E445">
        <f t="shared" si="25"/>
        <v>0</v>
      </c>
      <c r="F445">
        <f t="shared" si="26"/>
        <v>3.5229634119533348</v>
      </c>
      <c r="G445">
        <f t="shared" si="27"/>
        <v>12.411271201961883</v>
      </c>
    </row>
    <row r="446" spans="4:7">
      <c r="D446">
        <f t="shared" si="24"/>
        <v>0</v>
      </c>
      <c r="E446">
        <f t="shared" si="25"/>
        <v>0</v>
      </c>
      <c r="F446">
        <f t="shared" si="26"/>
        <v>3.5229634119533348</v>
      </c>
      <c r="G446">
        <f t="shared" si="27"/>
        <v>12.411271201961883</v>
      </c>
    </row>
    <row r="447" spans="4:7">
      <c r="D447">
        <f t="shared" si="24"/>
        <v>0</v>
      </c>
      <c r="E447">
        <f t="shared" si="25"/>
        <v>0</v>
      </c>
      <c r="F447">
        <f t="shared" si="26"/>
        <v>3.5229634119533348</v>
      </c>
      <c r="G447">
        <f t="shared" si="27"/>
        <v>12.411271201961883</v>
      </c>
    </row>
    <row r="448" spans="4:7">
      <c r="D448">
        <f t="shared" si="24"/>
        <v>0</v>
      </c>
      <c r="E448">
        <f t="shared" si="25"/>
        <v>0</v>
      </c>
      <c r="F448">
        <f t="shared" si="26"/>
        <v>3.5229634119533348</v>
      </c>
      <c r="G448">
        <f t="shared" si="27"/>
        <v>12.411271201961883</v>
      </c>
    </row>
    <row r="449" spans="4:7">
      <c r="D449">
        <f t="shared" si="24"/>
        <v>0</v>
      </c>
      <c r="E449">
        <f t="shared" si="25"/>
        <v>0</v>
      </c>
      <c r="F449">
        <f t="shared" si="26"/>
        <v>3.5229634119533348</v>
      </c>
      <c r="G449">
        <f t="shared" si="27"/>
        <v>12.411271201961883</v>
      </c>
    </row>
    <row r="450" spans="4:7">
      <c r="D450">
        <f t="shared" si="24"/>
        <v>0</v>
      </c>
      <c r="E450">
        <f t="shared" si="25"/>
        <v>0</v>
      </c>
      <c r="F450">
        <f t="shared" si="26"/>
        <v>3.5229634119533348</v>
      </c>
      <c r="G450">
        <f t="shared" si="27"/>
        <v>12.411271201961883</v>
      </c>
    </row>
    <row r="451" spans="4:7">
      <c r="D451">
        <f t="shared" si="24"/>
        <v>0</v>
      </c>
      <c r="E451">
        <f t="shared" si="25"/>
        <v>0</v>
      </c>
      <c r="F451">
        <f t="shared" si="26"/>
        <v>3.5229634119533348</v>
      </c>
      <c r="G451">
        <f t="shared" si="27"/>
        <v>12.411271201961883</v>
      </c>
    </row>
    <row r="452" spans="4:7">
      <c r="D452">
        <f t="shared" si="24"/>
        <v>0</v>
      </c>
      <c r="E452">
        <f t="shared" si="25"/>
        <v>0</v>
      </c>
      <c r="F452">
        <f t="shared" si="26"/>
        <v>3.5229634119533348</v>
      </c>
      <c r="G452">
        <f t="shared" si="27"/>
        <v>12.411271201961883</v>
      </c>
    </row>
    <row r="453" spans="4:7">
      <c r="D453">
        <f t="shared" si="24"/>
        <v>0</v>
      </c>
      <c r="E453">
        <f t="shared" si="25"/>
        <v>0</v>
      </c>
      <c r="F453">
        <f t="shared" si="26"/>
        <v>3.5229634119533348</v>
      </c>
      <c r="G453">
        <f t="shared" si="27"/>
        <v>12.411271201961883</v>
      </c>
    </row>
    <row r="454" spans="4:7">
      <c r="D454">
        <f t="shared" si="24"/>
        <v>0</v>
      </c>
      <c r="E454">
        <f t="shared" si="25"/>
        <v>0</v>
      </c>
      <c r="F454">
        <f t="shared" si="26"/>
        <v>3.5229634119533348</v>
      </c>
      <c r="G454">
        <f t="shared" si="27"/>
        <v>12.411271201961883</v>
      </c>
    </row>
    <row r="455" spans="4:7">
      <c r="D455">
        <f t="shared" si="24"/>
        <v>0</v>
      </c>
      <c r="E455">
        <f t="shared" si="25"/>
        <v>0</v>
      </c>
      <c r="F455">
        <f t="shared" si="26"/>
        <v>3.5229634119533348</v>
      </c>
      <c r="G455">
        <f t="shared" si="27"/>
        <v>12.411271201961883</v>
      </c>
    </row>
    <row r="456" spans="4:7">
      <c r="D456">
        <f t="shared" si="24"/>
        <v>0</v>
      </c>
      <c r="E456">
        <f t="shared" si="25"/>
        <v>0</v>
      </c>
      <c r="F456">
        <f t="shared" si="26"/>
        <v>3.5229634119533348</v>
      </c>
      <c r="G456">
        <f t="shared" si="27"/>
        <v>12.411271201961883</v>
      </c>
    </row>
    <row r="457" spans="4:7">
      <c r="D457">
        <f t="shared" ref="D457:D520" si="28">(A492-$A$43)*60</f>
        <v>0</v>
      </c>
      <c r="E457">
        <f t="shared" ref="E457:E520" si="29">B492</f>
        <v>0</v>
      </c>
      <c r="F457">
        <f t="shared" ref="F457:F520" si="30">$J$10*EXP(-$J$11*D457)+$J$12</f>
        <v>3.5229634119533348</v>
      </c>
      <c r="G457">
        <f t="shared" ref="G457:G520" si="31">(E457-F457)^2</f>
        <v>12.411271201961883</v>
      </c>
    </row>
    <row r="458" spans="4:7">
      <c r="D458">
        <f t="shared" si="28"/>
        <v>0</v>
      </c>
      <c r="E458">
        <f t="shared" si="29"/>
        <v>0</v>
      </c>
      <c r="F458">
        <f t="shared" si="30"/>
        <v>3.5229634119533348</v>
      </c>
      <c r="G458">
        <f t="shared" si="31"/>
        <v>12.411271201961883</v>
      </c>
    </row>
    <row r="459" spans="4:7">
      <c r="D459">
        <f t="shared" si="28"/>
        <v>0</v>
      </c>
      <c r="E459">
        <f t="shared" si="29"/>
        <v>0</v>
      </c>
      <c r="F459">
        <f t="shared" si="30"/>
        <v>3.5229634119533348</v>
      </c>
      <c r="G459">
        <f t="shared" si="31"/>
        <v>12.411271201961883</v>
      </c>
    </row>
    <row r="460" spans="4:7">
      <c r="D460">
        <f t="shared" si="28"/>
        <v>0</v>
      </c>
      <c r="E460">
        <f t="shared" si="29"/>
        <v>0</v>
      </c>
      <c r="F460">
        <f t="shared" si="30"/>
        <v>3.5229634119533348</v>
      </c>
      <c r="G460">
        <f t="shared" si="31"/>
        <v>12.411271201961883</v>
      </c>
    </row>
    <row r="461" spans="4:7">
      <c r="D461">
        <f t="shared" si="28"/>
        <v>0</v>
      </c>
      <c r="E461">
        <f t="shared" si="29"/>
        <v>0</v>
      </c>
      <c r="F461">
        <f t="shared" si="30"/>
        <v>3.5229634119533348</v>
      </c>
      <c r="G461">
        <f t="shared" si="31"/>
        <v>12.411271201961883</v>
      </c>
    </row>
    <row r="462" spans="4:7">
      <c r="D462">
        <f t="shared" si="28"/>
        <v>0</v>
      </c>
      <c r="E462">
        <f t="shared" si="29"/>
        <v>0</v>
      </c>
      <c r="F462">
        <f t="shared" si="30"/>
        <v>3.5229634119533348</v>
      </c>
      <c r="G462">
        <f t="shared" si="31"/>
        <v>12.411271201961883</v>
      </c>
    </row>
    <row r="463" spans="4:7">
      <c r="D463">
        <f t="shared" si="28"/>
        <v>0</v>
      </c>
      <c r="E463">
        <f t="shared" si="29"/>
        <v>0</v>
      </c>
      <c r="F463">
        <f t="shared" si="30"/>
        <v>3.5229634119533348</v>
      </c>
      <c r="G463">
        <f t="shared" si="31"/>
        <v>12.411271201961883</v>
      </c>
    </row>
    <row r="464" spans="4:7">
      <c r="D464">
        <f t="shared" si="28"/>
        <v>0</v>
      </c>
      <c r="E464">
        <f t="shared" si="29"/>
        <v>0</v>
      </c>
      <c r="F464">
        <f t="shared" si="30"/>
        <v>3.5229634119533348</v>
      </c>
      <c r="G464">
        <f t="shared" si="31"/>
        <v>12.411271201961883</v>
      </c>
    </row>
    <row r="465" spans="4:7">
      <c r="D465">
        <f t="shared" si="28"/>
        <v>0</v>
      </c>
      <c r="E465">
        <f t="shared" si="29"/>
        <v>0</v>
      </c>
      <c r="F465">
        <f t="shared" si="30"/>
        <v>3.5229634119533348</v>
      </c>
      <c r="G465">
        <f t="shared" si="31"/>
        <v>12.411271201961883</v>
      </c>
    </row>
    <row r="466" spans="4:7">
      <c r="D466">
        <f t="shared" si="28"/>
        <v>0</v>
      </c>
      <c r="E466">
        <f t="shared" si="29"/>
        <v>0</v>
      </c>
      <c r="F466">
        <f t="shared" si="30"/>
        <v>3.5229634119533348</v>
      </c>
      <c r="G466">
        <f t="shared" si="31"/>
        <v>12.411271201961883</v>
      </c>
    </row>
    <row r="467" spans="4:7">
      <c r="D467">
        <f t="shared" si="28"/>
        <v>0</v>
      </c>
      <c r="E467">
        <f t="shared" si="29"/>
        <v>0</v>
      </c>
      <c r="F467">
        <f t="shared" si="30"/>
        <v>3.5229634119533348</v>
      </c>
      <c r="G467">
        <f t="shared" si="31"/>
        <v>12.411271201961883</v>
      </c>
    </row>
    <row r="468" spans="4:7">
      <c r="D468">
        <f t="shared" si="28"/>
        <v>0</v>
      </c>
      <c r="E468">
        <f t="shared" si="29"/>
        <v>0</v>
      </c>
      <c r="F468">
        <f t="shared" si="30"/>
        <v>3.5229634119533348</v>
      </c>
      <c r="G468">
        <f t="shared" si="31"/>
        <v>12.411271201961883</v>
      </c>
    </row>
    <row r="469" spans="4:7">
      <c r="D469">
        <f t="shared" si="28"/>
        <v>0</v>
      </c>
      <c r="E469">
        <f t="shared" si="29"/>
        <v>0</v>
      </c>
      <c r="F469">
        <f t="shared" si="30"/>
        <v>3.5229634119533348</v>
      </c>
      <c r="G469">
        <f t="shared" si="31"/>
        <v>12.411271201961883</v>
      </c>
    </row>
    <row r="470" spans="4:7">
      <c r="D470">
        <f t="shared" si="28"/>
        <v>0</v>
      </c>
      <c r="E470">
        <f t="shared" si="29"/>
        <v>0</v>
      </c>
      <c r="F470">
        <f t="shared" si="30"/>
        <v>3.5229634119533348</v>
      </c>
      <c r="G470">
        <f t="shared" si="31"/>
        <v>12.411271201961883</v>
      </c>
    </row>
    <row r="471" spans="4:7">
      <c r="D471">
        <f t="shared" si="28"/>
        <v>0</v>
      </c>
      <c r="E471">
        <f t="shared" si="29"/>
        <v>0</v>
      </c>
      <c r="F471">
        <f t="shared" si="30"/>
        <v>3.5229634119533348</v>
      </c>
      <c r="G471">
        <f t="shared" si="31"/>
        <v>12.411271201961883</v>
      </c>
    </row>
    <row r="472" spans="4:7">
      <c r="D472">
        <f t="shared" si="28"/>
        <v>0</v>
      </c>
      <c r="E472">
        <f t="shared" si="29"/>
        <v>0</v>
      </c>
      <c r="F472">
        <f t="shared" si="30"/>
        <v>3.5229634119533348</v>
      </c>
      <c r="G472">
        <f t="shared" si="31"/>
        <v>12.411271201961883</v>
      </c>
    </row>
    <row r="473" spans="4:7">
      <c r="D473">
        <f t="shared" si="28"/>
        <v>0</v>
      </c>
      <c r="E473">
        <f t="shared" si="29"/>
        <v>0</v>
      </c>
      <c r="F473">
        <f t="shared" si="30"/>
        <v>3.5229634119533348</v>
      </c>
      <c r="G473">
        <f t="shared" si="31"/>
        <v>12.411271201961883</v>
      </c>
    </row>
    <row r="474" spans="4:7">
      <c r="D474">
        <f t="shared" si="28"/>
        <v>0</v>
      </c>
      <c r="E474">
        <f t="shared" si="29"/>
        <v>0</v>
      </c>
      <c r="F474">
        <f t="shared" si="30"/>
        <v>3.5229634119533348</v>
      </c>
      <c r="G474">
        <f t="shared" si="31"/>
        <v>12.411271201961883</v>
      </c>
    </row>
    <row r="475" spans="4:7">
      <c r="D475">
        <f t="shared" si="28"/>
        <v>0</v>
      </c>
      <c r="E475">
        <f t="shared" si="29"/>
        <v>0</v>
      </c>
      <c r="F475">
        <f t="shared" si="30"/>
        <v>3.5229634119533348</v>
      </c>
      <c r="G475">
        <f t="shared" si="31"/>
        <v>12.411271201961883</v>
      </c>
    </row>
    <row r="476" spans="4:7">
      <c r="D476">
        <f t="shared" si="28"/>
        <v>0</v>
      </c>
      <c r="E476">
        <f t="shared" si="29"/>
        <v>0</v>
      </c>
      <c r="F476">
        <f t="shared" si="30"/>
        <v>3.5229634119533348</v>
      </c>
      <c r="G476">
        <f t="shared" si="31"/>
        <v>12.411271201961883</v>
      </c>
    </row>
    <row r="477" spans="4:7">
      <c r="D477">
        <f t="shared" si="28"/>
        <v>0</v>
      </c>
      <c r="E477">
        <f t="shared" si="29"/>
        <v>0</v>
      </c>
      <c r="F477">
        <f t="shared" si="30"/>
        <v>3.5229634119533348</v>
      </c>
      <c r="G477">
        <f t="shared" si="31"/>
        <v>12.411271201961883</v>
      </c>
    </row>
    <row r="478" spans="4:7">
      <c r="D478">
        <f t="shared" si="28"/>
        <v>0</v>
      </c>
      <c r="E478">
        <f t="shared" si="29"/>
        <v>0</v>
      </c>
      <c r="F478">
        <f t="shared" si="30"/>
        <v>3.5229634119533348</v>
      </c>
      <c r="G478">
        <f t="shared" si="31"/>
        <v>12.411271201961883</v>
      </c>
    </row>
    <row r="479" spans="4:7">
      <c r="D479">
        <f t="shared" si="28"/>
        <v>0</v>
      </c>
      <c r="E479">
        <f t="shared" si="29"/>
        <v>0</v>
      </c>
      <c r="F479">
        <f t="shared" si="30"/>
        <v>3.5229634119533348</v>
      </c>
      <c r="G479">
        <f t="shared" si="31"/>
        <v>12.411271201961883</v>
      </c>
    </row>
    <row r="480" spans="4:7">
      <c r="D480">
        <f t="shared" si="28"/>
        <v>0</v>
      </c>
      <c r="E480">
        <f t="shared" si="29"/>
        <v>0</v>
      </c>
      <c r="F480">
        <f t="shared" si="30"/>
        <v>3.5229634119533348</v>
      </c>
      <c r="G480">
        <f t="shared" si="31"/>
        <v>12.411271201961883</v>
      </c>
    </row>
    <row r="481" spans="4:7">
      <c r="D481">
        <f t="shared" si="28"/>
        <v>0</v>
      </c>
      <c r="E481">
        <f t="shared" si="29"/>
        <v>0</v>
      </c>
      <c r="F481">
        <f t="shared" si="30"/>
        <v>3.5229634119533348</v>
      </c>
      <c r="G481">
        <f t="shared" si="31"/>
        <v>12.411271201961883</v>
      </c>
    </row>
    <row r="482" spans="4:7">
      <c r="D482">
        <f t="shared" si="28"/>
        <v>0</v>
      </c>
      <c r="E482">
        <f t="shared" si="29"/>
        <v>0</v>
      </c>
      <c r="F482">
        <f t="shared" si="30"/>
        <v>3.5229634119533348</v>
      </c>
      <c r="G482">
        <f t="shared" si="31"/>
        <v>12.411271201961883</v>
      </c>
    </row>
    <row r="483" spans="4:7">
      <c r="D483">
        <f t="shared" si="28"/>
        <v>0</v>
      </c>
      <c r="E483">
        <f t="shared" si="29"/>
        <v>0</v>
      </c>
      <c r="F483">
        <f t="shared" si="30"/>
        <v>3.5229634119533348</v>
      </c>
      <c r="G483">
        <f t="shared" si="31"/>
        <v>12.411271201961883</v>
      </c>
    </row>
    <row r="484" spans="4:7">
      <c r="D484">
        <f t="shared" si="28"/>
        <v>0</v>
      </c>
      <c r="E484">
        <f t="shared" si="29"/>
        <v>0</v>
      </c>
      <c r="F484">
        <f t="shared" si="30"/>
        <v>3.5229634119533348</v>
      </c>
      <c r="G484">
        <f t="shared" si="31"/>
        <v>12.411271201961883</v>
      </c>
    </row>
    <row r="485" spans="4:7">
      <c r="D485">
        <f t="shared" si="28"/>
        <v>0</v>
      </c>
      <c r="E485">
        <f t="shared" si="29"/>
        <v>0</v>
      </c>
      <c r="F485">
        <f t="shared" si="30"/>
        <v>3.5229634119533348</v>
      </c>
      <c r="G485">
        <f t="shared" si="31"/>
        <v>12.411271201961883</v>
      </c>
    </row>
    <row r="486" spans="4:7">
      <c r="D486">
        <f t="shared" si="28"/>
        <v>0</v>
      </c>
      <c r="E486">
        <f t="shared" si="29"/>
        <v>0</v>
      </c>
      <c r="F486">
        <f t="shared" si="30"/>
        <v>3.5229634119533348</v>
      </c>
      <c r="G486">
        <f t="shared" si="31"/>
        <v>12.411271201961883</v>
      </c>
    </row>
    <row r="487" spans="4:7">
      <c r="D487">
        <f t="shared" si="28"/>
        <v>0</v>
      </c>
      <c r="E487">
        <f t="shared" si="29"/>
        <v>0</v>
      </c>
      <c r="F487">
        <f t="shared" si="30"/>
        <v>3.5229634119533348</v>
      </c>
      <c r="G487">
        <f t="shared" si="31"/>
        <v>12.411271201961883</v>
      </c>
    </row>
    <row r="488" spans="4:7">
      <c r="D488">
        <f t="shared" si="28"/>
        <v>0</v>
      </c>
      <c r="E488">
        <f t="shared" si="29"/>
        <v>0</v>
      </c>
      <c r="F488">
        <f t="shared" si="30"/>
        <v>3.5229634119533348</v>
      </c>
      <c r="G488">
        <f t="shared" si="31"/>
        <v>12.411271201961883</v>
      </c>
    </row>
    <row r="489" spans="4:7">
      <c r="D489">
        <f t="shared" si="28"/>
        <v>0</v>
      </c>
      <c r="E489">
        <f t="shared" si="29"/>
        <v>0</v>
      </c>
      <c r="F489">
        <f t="shared" si="30"/>
        <v>3.5229634119533348</v>
      </c>
      <c r="G489">
        <f t="shared" si="31"/>
        <v>12.411271201961883</v>
      </c>
    </row>
    <row r="490" spans="4:7">
      <c r="D490">
        <f t="shared" si="28"/>
        <v>0</v>
      </c>
      <c r="E490">
        <f t="shared" si="29"/>
        <v>0</v>
      </c>
      <c r="F490">
        <f t="shared" si="30"/>
        <v>3.5229634119533348</v>
      </c>
      <c r="G490">
        <f t="shared" si="31"/>
        <v>12.411271201961883</v>
      </c>
    </row>
    <row r="491" spans="4:7">
      <c r="D491">
        <f t="shared" si="28"/>
        <v>0</v>
      </c>
      <c r="E491">
        <f t="shared" si="29"/>
        <v>0</v>
      </c>
      <c r="F491">
        <f t="shared" si="30"/>
        <v>3.5229634119533348</v>
      </c>
      <c r="G491">
        <f t="shared" si="31"/>
        <v>12.411271201961883</v>
      </c>
    </row>
    <row r="492" spans="4:7">
      <c r="D492">
        <f t="shared" si="28"/>
        <v>0</v>
      </c>
      <c r="E492">
        <f t="shared" si="29"/>
        <v>0</v>
      </c>
      <c r="F492">
        <f t="shared" si="30"/>
        <v>3.5229634119533348</v>
      </c>
      <c r="G492">
        <f t="shared" si="31"/>
        <v>12.411271201961883</v>
      </c>
    </row>
    <row r="493" spans="4:7">
      <c r="D493">
        <f t="shared" si="28"/>
        <v>0</v>
      </c>
      <c r="E493">
        <f t="shared" si="29"/>
        <v>0</v>
      </c>
      <c r="F493">
        <f t="shared" si="30"/>
        <v>3.5229634119533348</v>
      </c>
      <c r="G493">
        <f t="shared" si="31"/>
        <v>12.411271201961883</v>
      </c>
    </row>
    <row r="494" spans="4:7">
      <c r="D494">
        <f t="shared" si="28"/>
        <v>0</v>
      </c>
      <c r="E494">
        <f t="shared" si="29"/>
        <v>0</v>
      </c>
      <c r="F494">
        <f t="shared" si="30"/>
        <v>3.5229634119533348</v>
      </c>
      <c r="G494">
        <f t="shared" si="31"/>
        <v>12.411271201961883</v>
      </c>
    </row>
    <row r="495" spans="4:7">
      <c r="D495">
        <f t="shared" si="28"/>
        <v>0</v>
      </c>
      <c r="E495">
        <f t="shared" si="29"/>
        <v>0</v>
      </c>
      <c r="F495">
        <f t="shared" si="30"/>
        <v>3.5229634119533348</v>
      </c>
      <c r="G495">
        <f t="shared" si="31"/>
        <v>12.411271201961883</v>
      </c>
    </row>
    <row r="496" spans="4:7">
      <c r="D496">
        <f t="shared" si="28"/>
        <v>0</v>
      </c>
      <c r="E496">
        <f t="shared" si="29"/>
        <v>0</v>
      </c>
      <c r="F496">
        <f t="shared" si="30"/>
        <v>3.5229634119533348</v>
      </c>
      <c r="G496">
        <f t="shared" si="31"/>
        <v>12.411271201961883</v>
      </c>
    </row>
    <row r="497" spans="4:7">
      <c r="D497">
        <f t="shared" si="28"/>
        <v>0</v>
      </c>
      <c r="E497">
        <f t="shared" si="29"/>
        <v>0</v>
      </c>
      <c r="F497">
        <f t="shared" si="30"/>
        <v>3.5229634119533348</v>
      </c>
      <c r="G497">
        <f t="shared" si="31"/>
        <v>12.411271201961883</v>
      </c>
    </row>
    <row r="498" spans="4:7">
      <c r="D498">
        <f t="shared" si="28"/>
        <v>0</v>
      </c>
      <c r="E498">
        <f t="shared" si="29"/>
        <v>0</v>
      </c>
      <c r="F498">
        <f t="shared" si="30"/>
        <v>3.5229634119533348</v>
      </c>
      <c r="G498">
        <f t="shared" si="31"/>
        <v>12.411271201961883</v>
      </c>
    </row>
    <row r="499" spans="4:7">
      <c r="D499">
        <f t="shared" si="28"/>
        <v>0</v>
      </c>
      <c r="E499">
        <f t="shared" si="29"/>
        <v>0</v>
      </c>
      <c r="F499">
        <f t="shared" si="30"/>
        <v>3.5229634119533348</v>
      </c>
      <c r="G499">
        <f t="shared" si="31"/>
        <v>12.411271201961883</v>
      </c>
    </row>
    <row r="500" spans="4:7">
      <c r="D500">
        <f t="shared" si="28"/>
        <v>0</v>
      </c>
      <c r="E500">
        <f t="shared" si="29"/>
        <v>0</v>
      </c>
      <c r="F500">
        <f t="shared" si="30"/>
        <v>3.5229634119533348</v>
      </c>
      <c r="G500">
        <f t="shared" si="31"/>
        <v>12.411271201961883</v>
      </c>
    </row>
    <row r="501" spans="4:7">
      <c r="D501">
        <f t="shared" si="28"/>
        <v>0</v>
      </c>
      <c r="E501">
        <f t="shared" si="29"/>
        <v>0</v>
      </c>
      <c r="F501">
        <f t="shared" si="30"/>
        <v>3.5229634119533348</v>
      </c>
      <c r="G501">
        <f t="shared" si="31"/>
        <v>12.411271201961883</v>
      </c>
    </row>
    <row r="502" spans="4:7">
      <c r="D502">
        <f t="shared" si="28"/>
        <v>0</v>
      </c>
      <c r="E502">
        <f t="shared" si="29"/>
        <v>0</v>
      </c>
      <c r="F502">
        <f t="shared" si="30"/>
        <v>3.5229634119533348</v>
      </c>
      <c r="G502">
        <f t="shared" si="31"/>
        <v>12.411271201961883</v>
      </c>
    </row>
    <row r="503" spans="4:7">
      <c r="D503">
        <f t="shared" si="28"/>
        <v>0</v>
      </c>
      <c r="E503">
        <f t="shared" si="29"/>
        <v>0</v>
      </c>
      <c r="F503">
        <f t="shared" si="30"/>
        <v>3.5229634119533348</v>
      </c>
      <c r="G503">
        <f t="shared" si="31"/>
        <v>12.411271201961883</v>
      </c>
    </row>
    <row r="504" spans="4:7">
      <c r="D504">
        <f t="shared" si="28"/>
        <v>0</v>
      </c>
      <c r="E504">
        <f t="shared" si="29"/>
        <v>0</v>
      </c>
      <c r="F504">
        <f t="shared" si="30"/>
        <v>3.5229634119533348</v>
      </c>
      <c r="G504">
        <f t="shared" si="31"/>
        <v>12.411271201961883</v>
      </c>
    </row>
    <row r="505" spans="4:7">
      <c r="D505">
        <f t="shared" si="28"/>
        <v>0</v>
      </c>
      <c r="E505">
        <f t="shared" si="29"/>
        <v>0</v>
      </c>
      <c r="F505">
        <f t="shared" si="30"/>
        <v>3.5229634119533348</v>
      </c>
      <c r="G505">
        <f t="shared" si="31"/>
        <v>12.411271201961883</v>
      </c>
    </row>
    <row r="506" spans="4:7">
      <c r="D506">
        <f t="shared" si="28"/>
        <v>0</v>
      </c>
      <c r="E506">
        <f t="shared" si="29"/>
        <v>0</v>
      </c>
      <c r="F506">
        <f t="shared" si="30"/>
        <v>3.5229634119533348</v>
      </c>
      <c r="G506">
        <f t="shared" si="31"/>
        <v>12.411271201961883</v>
      </c>
    </row>
    <row r="507" spans="4:7">
      <c r="D507">
        <f t="shared" si="28"/>
        <v>0</v>
      </c>
      <c r="E507">
        <f t="shared" si="29"/>
        <v>0</v>
      </c>
      <c r="F507">
        <f t="shared" si="30"/>
        <v>3.5229634119533348</v>
      </c>
      <c r="G507">
        <f t="shared" si="31"/>
        <v>12.411271201961883</v>
      </c>
    </row>
    <row r="508" spans="4:7">
      <c r="D508">
        <f t="shared" si="28"/>
        <v>0</v>
      </c>
      <c r="E508">
        <f t="shared" si="29"/>
        <v>0</v>
      </c>
      <c r="F508">
        <f t="shared" si="30"/>
        <v>3.5229634119533348</v>
      </c>
      <c r="G508">
        <f t="shared" si="31"/>
        <v>12.411271201961883</v>
      </c>
    </row>
    <row r="509" spans="4:7">
      <c r="D509">
        <f t="shared" si="28"/>
        <v>0</v>
      </c>
      <c r="E509">
        <f t="shared" si="29"/>
        <v>0</v>
      </c>
      <c r="F509">
        <f t="shared" si="30"/>
        <v>3.5229634119533348</v>
      </c>
      <c r="G509">
        <f t="shared" si="31"/>
        <v>12.411271201961883</v>
      </c>
    </row>
    <row r="510" spans="4:7">
      <c r="D510">
        <f t="shared" si="28"/>
        <v>0</v>
      </c>
      <c r="E510">
        <f t="shared" si="29"/>
        <v>0</v>
      </c>
      <c r="F510">
        <f t="shared" si="30"/>
        <v>3.5229634119533348</v>
      </c>
      <c r="G510">
        <f t="shared" si="31"/>
        <v>12.411271201961883</v>
      </c>
    </row>
    <row r="511" spans="4:7">
      <c r="D511">
        <f t="shared" si="28"/>
        <v>0</v>
      </c>
      <c r="E511">
        <f t="shared" si="29"/>
        <v>0</v>
      </c>
      <c r="F511">
        <f t="shared" si="30"/>
        <v>3.5229634119533348</v>
      </c>
      <c r="G511">
        <f t="shared" si="31"/>
        <v>12.411271201961883</v>
      </c>
    </row>
    <row r="512" spans="4:7">
      <c r="D512">
        <f t="shared" si="28"/>
        <v>0</v>
      </c>
      <c r="E512">
        <f t="shared" si="29"/>
        <v>0</v>
      </c>
      <c r="F512">
        <f t="shared" si="30"/>
        <v>3.5229634119533348</v>
      </c>
      <c r="G512">
        <f t="shared" si="31"/>
        <v>12.411271201961883</v>
      </c>
    </row>
    <row r="513" spans="4:7">
      <c r="D513">
        <f t="shared" si="28"/>
        <v>0</v>
      </c>
      <c r="E513">
        <f t="shared" si="29"/>
        <v>0</v>
      </c>
      <c r="F513">
        <f t="shared" si="30"/>
        <v>3.5229634119533348</v>
      </c>
      <c r="G513">
        <f t="shared" si="31"/>
        <v>12.411271201961883</v>
      </c>
    </row>
    <row r="514" spans="4:7">
      <c r="D514">
        <f t="shared" si="28"/>
        <v>0</v>
      </c>
      <c r="E514">
        <f t="shared" si="29"/>
        <v>0</v>
      </c>
      <c r="F514">
        <f t="shared" si="30"/>
        <v>3.5229634119533348</v>
      </c>
      <c r="G514">
        <f t="shared" si="31"/>
        <v>12.411271201961883</v>
      </c>
    </row>
    <row r="515" spans="4:7">
      <c r="D515">
        <f t="shared" si="28"/>
        <v>0</v>
      </c>
      <c r="E515">
        <f t="shared" si="29"/>
        <v>0</v>
      </c>
      <c r="F515">
        <f t="shared" si="30"/>
        <v>3.5229634119533348</v>
      </c>
      <c r="G515">
        <f t="shared" si="31"/>
        <v>12.411271201961883</v>
      </c>
    </row>
    <row r="516" spans="4:7">
      <c r="D516">
        <f t="shared" si="28"/>
        <v>0</v>
      </c>
      <c r="E516">
        <f t="shared" si="29"/>
        <v>0</v>
      </c>
      <c r="F516">
        <f t="shared" si="30"/>
        <v>3.5229634119533348</v>
      </c>
      <c r="G516">
        <f t="shared" si="31"/>
        <v>12.411271201961883</v>
      </c>
    </row>
    <row r="517" spans="4:7">
      <c r="D517">
        <f t="shared" si="28"/>
        <v>0</v>
      </c>
      <c r="E517">
        <f t="shared" si="29"/>
        <v>0</v>
      </c>
      <c r="F517">
        <f t="shared" si="30"/>
        <v>3.5229634119533348</v>
      </c>
      <c r="G517">
        <f t="shared" si="31"/>
        <v>12.411271201961883</v>
      </c>
    </row>
    <row r="518" spans="4:7">
      <c r="D518">
        <f t="shared" si="28"/>
        <v>0</v>
      </c>
      <c r="E518">
        <f t="shared" si="29"/>
        <v>0</v>
      </c>
      <c r="F518">
        <f t="shared" si="30"/>
        <v>3.5229634119533348</v>
      </c>
      <c r="G518">
        <f t="shared" si="31"/>
        <v>12.411271201961883</v>
      </c>
    </row>
    <row r="519" spans="4:7">
      <c r="D519">
        <f t="shared" si="28"/>
        <v>0</v>
      </c>
      <c r="E519">
        <f t="shared" si="29"/>
        <v>0</v>
      </c>
      <c r="F519">
        <f t="shared" si="30"/>
        <v>3.5229634119533348</v>
      </c>
      <c r="G519">
        <f t="shared" si="31"/>
        <v>12.411271201961883</v>
      </c>
    </row>
    <row r="520" spans="4:7">
      <c r="D520">
        <f t="shared" si="28"/>
        <v>0</v>
      </c>
      <c r="E520">
        <f t="shared" si="29"/>
        <v>0</v>
      </c>
      <c r="F520">
        <f t="shared" si="30"/>
        <v>3.5229634119533348</v>
      </c>
      <c r="G520">
        <f t="shared" si="31"/>
        <v>12.411271201961883</v>
      </c>
    </row>
    <row r="521" spans="4:7">
      <c r="D521">
        <f t="shared" ref="D521:D584" si="32">(A556-$A$43)*60</f>
        <v>0</v>
      </c>
      <c r="E521">
        <f t="shared" ref="E521:E584" si="33">B556</f>
        <v>0</v>
      </c>
      <c r="F521">
        <f t="shared" ref="F521:F584" si="34">$J$10*EXP(-$J$11*D521)+$J$12</f>
        <v>3.5229634119533348</v>
      </c>
      <c r="G521">
        <f t="shared" ref="G521:G584" si="35">(E521-F521)^2</f>
        <v>12.411271201961883</v>
      </c>
    </row>
    <row r="522" spans="4:7">
      <c r="D522">
        <f t="shared" si="32"/>
        <v>0</v>
      </c>
      <c r="E522">
        <f t="shared" si="33"/>
        <v>0</v>
      </c>
      <c r="F522">
        <f t="shared" si="34"/>
        <v>3.5229634119533348</v>
      </c>
      <c r="G522">
        <f t="shared" si="35"/>
        <v>12.411271201961883</v>
      </c>
    </row>
    <row r="523" spans="4:7">
      <c r="D523">
        <f t="shared" si="32"/>
        <v>0</v>
      </c>
      <c r="E523">
        <f t="shared" si="33"/>
        <v>0</v>
      </c>
      <c r="F523">
        <f t="shared" si="34"/>
        <v>3.5229634119533348</v>
      </c>
      <c r="G523">
        <f t="shared" si="35"/>
        <v>12.411271201961883</v>
      </c>
    </row>
    <row r="524" spans="4:7">
      <c r="D524">
        <f t="shared" si="32"/>
        <v>0</v>
      </c>
      <c r="E524">
        <f t="shared" si="33"/>
        <v>0</v>
      </c>
      <c r="F524">
        <f t="shared" si="34"/>
        <v>3.5229634119533348</v>
      </c>
      <c r="G524">
        <f t="shared" si="35"/>
        <v>12.411271201961883</v>
      </c>
    </row>
    <row r="525" spans="4:7">
      <c r="D525">
        <f t="shared" si="32"/>
        <v>0</v>
      </c>
      <c r="E525">
        <f t="shared" si="33"/>
        <v>0</v>
      </c>
      <c r="F525">
        <f t="shared" si="34"/>
        <v>3.5229634119533348</v>
      </c>
      <c r="G525">
        <f t="shared" si="35"/>
        <v>12.411271201961883</v>
      </c>
    </row>
    <row r="526" spans="4:7">
      <c r="D526">
        <f t="shared" si="32"/>
        <v>0</v>
      </c>
      <c r="E526">
        <f t="shared" si="33"/>
        <v>0</v>
      </c>
      <c r="F526">
        <f t="shared" si="34"/>
        <v>3.5229634119533348</v>
      </c>
      <c r="G526">
        <f t="shared" si="35"/>
        <v>12.411271201961883</v>
      </c>
    </row>
    <row r="527" spans="4:7">
      <c r="D527">
        <f t="shared" si="32"/>
        <v>0</v>
      </c>
      <c r="E527">
        <f t="shared" si="33"/>
        <v>0</v>
      </c>
      <c r="F527">
        <f t="shared" si="34"/>
        <v>3.5229634119533348</v>
      </c>
      <c r="G527">
        <f t="shared" si="35"/>
        <v>12.411271201961883</v>
      </c>
    </row>
    <row r="528" spans="4:7">
      <c r="D528">
        <f t="shared" si="32"/>
        <v>0</v>
      </c>
      <c r="E528">
        <f t="shared" si="33"/>
        <v>0</v>
      </c>
      <c r="F528">
        <f t="shared" si="34"/>
        <v>3.5229634119533348</v>
      </c>
      <c r="G528">
        <f t="shared" si="35"/>
        <v>12.411271201961883</v>
      </c>
    </row>
    <row r="529" spans="4:7">
      <c r="D529">
        <f t="shared" si="32"/>
        <v>0</v>
      </c>
      <c r="E529">
        <f t="shared" si="33"/>
        <v>0</v>
      </c>
      <c r="F529">
        <f t="shared" si="34"/>
        <v>3.5229634119533348</v>
      </c>
      <c r="G529">
        <f t="shared" si="35"/>
        <v>12.411271201961883</v>
      </c>
    </row>
    <row r="530" spans="4:7">
      <c r="D530">
        <f t="shared" si="32"/>
        <v>0</v>
      </c>
      <c r="E530">
        <f t="shared" si="33"/>
        <v>0</v>
      </c>
      <c r="F530">
        <f t="shared" si="34"/>
        <v>3.5229634119533348</v>
      </c>
      <c r="G530">
        <f t="shared" si="35"/>
        <v>12.411271201961883</v>
      </c>
    </row>
    <row r="531" spans="4:7">
      <c r="D531">
        <f t="shared" si="32"/>
        <v>0</v>
      </c>
      <c r="E531">
        <f t="shared" si="33"/>
        <v>0</v>
      </c>
      <c r="F531">
        <f t="shared" si="34"/>
        <v>3.5229634119533348</v>
      </c>
      <c r="G531">
        <f t="shared" si="35"/>
        <v>12.411271201961883</v>
      </c>
    </row>
    <row r="532" spans="4:7">
      <c r="D532">
        <f t="shared" si="32"/>
        <v>0</v>
      </c>
      <c r="E532">
        <f t="shared" si="33"/>
        <v>0</v>
      </c>
      <c r="F532">
        <f t="shared" si="34"/>
        <v>3.5229634119533348</v>
      </c>
      <c r="G532">
        <f t="shared" si="35"/>
        <v>12.411271201961883</v>
      </c>
    </row>
    <row r="533" spans="4:7">
      <c r="D533">
        <f t="shared" si="32"/>
        <v>0</v>
      </c>
      <c r="E533">
        <f t="shared" si="33"/>
        <v>0</v>
      </c>
      <c r="F533">
        <f t="shared" si="34"/>
        <v>3.5229634119533348</v>
      </c>
      <c r="G533">
        <f t="shared" si="35"/>
        <v>12.411271201961883</v>
      </c>
    </row>
    <row r="534" spans="4:7">
      <c r="D534">
        <f t="shared" si="32"/>
        <v>0</v>
      </c>
      <c r="E534">
        <f t="shared" si="33"/>
        <v>0</v>
      </c>
      <c r="F534">
        <f t="shared" si="34"/>
        <v>3.5229634119533348</v>
      </c>
      <c r="G534">
        <f t="shared" si="35"/>
        <v>12.411271201961883</v>
      </c>
    </row>
    <row r="535" spans="4:7">
      <c r="D535">
        <f t="shared" si="32"/>
        <v>0</v>
      </c>
      <c r="E535">
        <f t="shared" si="33"/>
        <v>0</v>
      </c>
      <c r="F535">
        <f t="shared" si="34"/>
        <v>3.5229634119533348</v>
      </c>
      <c r="G535">
        <f t="shared" si="35"/>
        <v>12.411271201961883</v>
      </c>
    </row>
    <row r="536" spans="4:7">
      <c r="D536">
        <f t="shared" si="32"/>
        <v>0</v>
      </c>
      <c r="E536">
        <f t="shared" si="33"/>
        <v>0</v>
      </c>
      <c r="F536">
        <f t="shared" si="34"/>
        <v>3.5229634119533348</v>
      </c>
      <c r="G536">
        <f t="shared" si="35"/>
        <v>12.411271201961883</v>
      </c>
    </row>
    <row r="537" spans="4:7">
      <c r="D537">
        <f t="shared" si="32"/>
        <v>0</v>
      </c>
      <c r="E537">
        <f t="shared" si="33"/>
        <v>0</v>
      </c>
      <c r="F537">
        <f t="shared" si="34"/>
        <v>3.5229634119533348</v>
      </c>
      <c r="G537">
        <f t="shared" si="35"/>
        <v>12.411271201961883</v>
      </c>
    </row>
    <row r="538" spans="4:7">
      <c r="D538">
        <f t="shared" si="32"/>
        <v>0</v>
      </c>
      <c r="E538">
        <f t="shared" si="33"/>
        <v>0</v>
      </c>
      <c r="F538">
        <f t="shared" si="34"/>
        <v>3.5229634119533348</v>
      </c>
      <c r="G538">
        <f t="shared" si="35"/>
        <v>12.411271201961883</v>
      </c>
    </row>
    <row r="539" spans="4:7">
      <c r="D539">
        <f t="shared" si="32"/>
        <v>0</v>
      </c>
      <c r="E539">
        <f t="shared" si="33"/>
        <v>0</v>
      </c>
      <c r="F539">
        <f t="shared" si="34"/>
        <v>3.5229634119533348</v>
      </c>
      <c r="G539">
        <f t="shared" si="35"/>
        <v>12.411271201961883</v>
      </c>
    </row>
    <row r="540" spans="4:7">
      <c r="D540">
        <f t="shared" si="32"/>
        <v>0</v>
      </c>
      <c r="E540">
        <f t="shared" si="33"/>
        <v>0</v>
      </c>
      <c r="F540">
        <f t="shared" si="34"/>
        <v>3.5229634119533348</v>
      </c>
      <c r="G540">
        <f t="shared" si="35"/>
        <v>12.411271201961883</v>
      </c>
    </row>
    <row r="541" spans="4:7">
      <c r="D541">
        <f t="shared" si="32"/>
        <v>0</v>
      </c>
      <c r="E541">
        <f t="shared" si="33"/>
        <v>0</v>
      </c>
      <c r="F541">
        <f t="shared" si="34"/>
        <v>3.5229634119533348</v>
      </c>
      <c r="G541">
        <f t="shared" si="35"/>
        <v>12.411271201961883</v>
      </c>
    </row>
    <row r="542" spans="4:7">
      <c r="D542">
        <f t="shared" si="32"/>
        <v>0</v>
      </c>
      <c r="E542">
        <f t="shared" si="33"/>
        <v>0</v>
      </c>
      <c r="F542">
        <f t="shared" si="34"/>
        <v>3.5229634119533348</v>
      </c>
      <c r="G542">
        <f t="shared" si="35"/>
        <v>12.411271201961883</v>
      </c>
    </row>
    <row r="543" spans="4:7">
      <c r="D543">
        <f t="shared" si="32"/>
        <v>0</v>
      </c>
      <c r="E543">
        <f t="shared" si="33"/>
        <v>0</v>
      </c>
      <c r="F543">
        <f t="shared" si="34"/>
        <v>3.5229634119533348</v>
      </c>
      <c r="G543">
        <f t="shared" si="35"/>
        <v>12.411271201961883</v>
      </c>
    </row>
    <row r="544" spans="4:7">
      <c r="D544">
        <f t="shared" si="32"/>
        <v>0</v>
      </c>
      <c r="E544">
        <f t="shared" si="33"/>
        <v>0</v>
      </c>
      <c r="F544">
        <f t="shared" si="34"/>
        <v>3.5229634119533348</v>
      </c>
      <c r="G544">
        <f t="shared" si="35"/>
        <v>12.411271201961883</v>
      </c>
    </row>
    <row r="545" spans="4:7">
      <c r="D545">
        <f t="shared" si="32"/>
        <v>0</v>
      </c>
      <c r="E545">
        <f t="shared" si="33"/>
        <v>0</v>
      </c>
      <c r="F545">
        <f t="shared" si="34"/>
        <v>3.5229634119533348</v>
      </c>
      <c r="G545">
        <f t="shared" si="35"/>
        <v>12.411271201961883</v>
      </c>
    </row>
    <row r="546" spans="4:7">
      <c r="D546">
        <f t="shared" si="32"/>
        <v>0</v>
      </c>
      <c r="E546">
        <f t="shared" si="33"/>
        <v>0</v>
      </c>
      <c r="F546">
        <f t="shared" si="34"/>
        <v>3.5229634119533348</v>
      </c>
      <c r="G546">
        <f t="shared" si="35"/>
        <v>12.411271201961883</v>
      </c>
    </row>
    <row r="547" spans="4:7">
      <c r="D547">
        <f t="shared" si="32"/>
        <v>0</v>
      </c>
      <c r="E547">
        <f t="shared" si="33"/>
        <v>0</v>
      </c>
      <c r="F547">
        <f t="shared" si="34"/>
        <v>3.5229634119533348</v>
      </c>
      <c r="G547">
        <f t="shared" si="35"/>
        <v>12.411271201961883</v>
      </c>
    </row>
    <row r="548" spans="4:7">
      <c r="D548">
        <f t="shared" si="32"/>
        <v>0</v>
      </c>
      <c r="E548">
        <f t="shared" si="33"/>
        <v>0</v>
      </c>
      <c r="F548">
        <f t="shared" si="34"/>
        <v>3.5229634119533348</v>
      </c>
      <c r="G548">
        <f t="shared" si="35"/>
        <v>12.411271201961883</v>
      </c>
    </row>
    <row r="549" spans="4:7">
      <c r="D549">
        <f t="shared" si="32"/>
        <v>0</v>
      </c>
      <c r="E549">
        <f t="shared" si="33"/>
        <v>0</v>
      </c>
      <c r="F549">
        <f t="shared" si="34"/>
        <v>3.5229634119533348</v>
      </c>
      <c r="G549">
        <f t="shared" si="35"/>
        <v>12.411271201961883</v>
      </c>
    </row>
    <row r="550" spans="4:7">
      <c r="D550">
        <f t="shared" si="32"/>
        <v>0</v>
      </c>
      <c r="E550">
        <f t="shared" si="33"/>
        <v>0</v>
      </c>
      <c r="F550">
        <f t="shared" si="34"/>
        <v>3.5229634119533348</v>
      </c>
      <c r="G550">
        <f t="shared" si="35"/>
        <v>12.411271201961883</v>
      </c>
    </row>
    <row r="551" spans="4:7">
      <c r="D551">
        <f t="shared" si="32"/>
        <v>0</v>
      </c>
      <c r="E551">
        <f t="shared" si="33"/>
        <v>0</v>
      </c>
      <c r="F551">
        <f t="shared" si="34"/>
        <v>3.5229634119533348</v>
      </c>
      <c r="G551">
        <f t="shared" si="35"/>
        <v>12.411271201961883</v>
      </c>
    </row>
    <row r="552" spans="4:7">
      <c r="D552">
        <f t="shared" si="32"/>
        <v>0</v>
      </c>
      <c r="E552">
        <f t="shared" si="33"/>
        <v>0</v>
      </c>
      <c r="F552">
        <f t="shared" si="34"/>
        <v>3.5229634119533348</v>
      </c>
      <c r="G552">
        <f t="shared" si="35"/>
        <v>12.411271201961883</v>
      </c>
    </row>
    <row r="553" spans="4:7">
      <c r="D553">
        <f t="shared" si="32"/>
        <v>0</v>
      </c>
      <c r="E553">
        <f t="shared" si="33"/>
        <v>0</v>
      </c>
      <c r="F553">
        <f t="shared" si="34"/>
        <v>3.5229634119533348</v>
      </c>
      <c r="G553">
        <f t="shared" si="35"/>
        <v>12.411271201961883</v>
      </c>
    </row>
    <row r="554" spans="4:7">
      <c r="D554">
        <f t="shared" si="32"/>
        <v>0</v>
      </c>
      <c r="E554">
        <f t="shared" si="33"/>
        <v>0</v>
      </c>
      <c r="F554">
        <f t="shared" si="34"/>
        <v>3.5229634119533348</v>
      </c>
      <c r="G554">
        <f t="shared" si="35"/>
        <v>12.411271201961883</v>
      </c>
    </row>
    <row r="555" spans="4:7">
      <c r="D555">
        <f t="shared" si="32"/>
        <v>0</v>
      </c>
      <c r="E555">
        <f t="shared" si="33"/>
        <v>0</v>
      </c>
      <c r="F555">
        <f t="shared" si="34"/>
        <v>3.5229634119533348</v>
      </c>
      <c r="G555">
        <f t="shared" si="35"/>
        <v>12.411271201961883</v>
      </c>
    </row>
    <row r="556" spans="4:7">
      <c r="D556">
        <f t="shared" si="32"/>
        <v>0</v>
      </c>
      <c r="E556">
        <f t="shared" si="33"/>
        <v>0</v>
      </c>
      <c r="F556">
        <f t="shared" si="34"/>
        <v>3.5229634119533348</v>
      </c>
      <c r="G556">
        <f t="shared" si="35"/>
        <v>12.411271201961883</v>
      </c>
    </row>
    <row r="557" spans="4:7">
      <c r="D557">
        <f t="shared" si="32"/>
        <v>0</v>
      </c>
      <c r="E557">
        <f t="shared" si="33"/>
        <v>0</v>
      </c>
      <c r="F557">
        <f t="shared" si="34"/>
        <v>3.5229634119533348</v>
      </c>
      <c r="G557">
        <f t="shared" si="35"/>
        <v>12.411271201961883</v>
      </c>
    </row>
    <row r="558" spans="4:7">
      <c r="D558">
        <f t="shared" si="32"/>
        <v>0</v>
      </c>
      <c r="E558">
        <f t="shared" si="33"/>
        <v>0</v>
      </c>
      <c r="F558">
        <f t="shared" si="34"/>
        <v>3.5229634119533348</v>
      </c>
      <c r="G558">
        <f t="shared" si="35"/>
        <v>12.411271201961883</v>
      </c>
    </row>
    <row r="559" spans="4:7">
      <c r="D559">
        <f t="shared" si="32"/>
        <v>0</v>
      </c>
      <c r="E559">
        <f t="shared" si="33"/>
        <v>0</v>
      </c>
      <c r="F559">
        <f t="shared" si="34"/>
        <v>3.5229634119533348</v>
      </c>
      <c r="G559">
        <f t="shared" si="35"/>
        <v>12.411271201961883</v>
      </c>
    </row>
    <row r="560" spans="4:7">
      <c r="D560">
        <f t="shared" si="32"/>
        <v>0</v>
      </c>
      <c r="E560">
        <f t="shared" si="33"/>
        <v>0</v>
      </c>
      <c r="F560">
        <f t="shared" si="34"/>
        <v>3.5229634119533348</v>
      </c>
      <c r="G560">
        <f t="shared" si="35"/>
        <v>12.411271201961883</v>
      </c>
    </row>
    <row r="561" spans="4:7">
      <c r="D561">
        <f t="shared" si="32"/>
        <v>0</v>
      </c>
      <c r="E561">
        <f t="shared" si="33"/>
        <v>0</v>
      </c>
      <c r="F561">
        <f t="shared" si="34"/>
        <v>3.5229634119533348</v>
      </c>
      <c r="G561">
        <f t="shared" si="35"/>
        <v>12.411271201961883</v>
      </c>
    </row>
    <row r="562" spans="4:7">
      <c r="D562">
        <f t="shared" si="32"/>
        <v>0</v>
      </c>
      <c r="E562">
        <f t="shared" si="33"/>
        <v>0</v>
      </c>
      <c r="F562">
        <f t="shared" si="34"/>
        <v>3.5229634119533348</v>
      </c>
      <c r="G562">
        <f t="shared" si="35"/>
        <v>12.411271201961883</v>
      </c>
    </row>
    <row r="563" spans="4:7">
      <c r="D563">
        <f t="shared" si="32"/>
        <v>0</v>
      </c>
      <c r="E563">
        <f t="shared" si="33"/>
        <v>0</v>
      </c>
      <c r="F563">
        <f t="shared" si="34"/>
        <v>3.5229634119533348</v>
      </c>
      <c r="G563">
        <f t="shared" si="35"/>
        <v>12.411271201961883</v>
      </c>
    </row>
    <row r="564" spans="4:7">
      <c r="D564">
        <f t="shared" si="32"/>
        <v>0</v>
      </c>
      <c r="E564">
        <f t="shared" si="33"/>
        <v>0</v>
      </c>
      <c r="F564">
        <f t="shared" si="34"/>
        <v>3.5229634119533348</v>
      </c>
      <c r="G564">
        <f t="shared" si="35"/>
        <v>12.411271201961883</v>
      </c>
    </row>
    <row r="565" spans="4:7">
      <c r="D565">
        <f t="shared" si="32"/>
        <v>0</v>
      </c>
      <c r="E565">
        <f t="shared" si="33"/>
        <v>0</v>
      </c>
      <c r="F565">
        <f t="shared" si="34"/>
        <v>3.5229634119533348</v>
      </c>
      <c r="G565">
        <f t="shared" si="35"/>
        <v>12.411271201961883</v>
      </c>
    </row>
    <row r="566" spans="4:7">
      <c r="D566">
        <f t="shared" si="32"/>
        <v>0</v>
      </c>
      <c r="E566">
        <f t="shared" si="33"/>
        <v>0</v>
      </c>
      <c r="F566">
        <f t="shared" si="34"/>
        <v>3.5229634119533348</v>
      </c>
      <c r="G566">
        <f t="shared" si="35"/>
        <v>12.411271201961883</v>
      </c>
    </row>
    <row r="567" spans="4:7">
      <c r="D567">
        <f t="shared" si="32"/>
        <v>0</v>
      </c>
      <c r="E567">
        <f t="shared" si="33"/>
        <v>0</v>
      </c>
      <c r="F567">
        <f t="shared" si="34"/>
        <v>3.5229634119533348</v>
      </c>
      <c r="G567">
        <f t="shared" si="35"/>
        <v>12.411271201961883</v>
      </c>
    </row>
    <row r="568" spans="4:7">
      <c r="D568">
        <f t="shared" si="32"/>
        <v>0</v>
      </c>
      <c r="E568">
        <f t="shared" si="33"/>
        <v>0</v>
      </c>
      <c r="F568">
        <f t="shared" si="34"/>
        <v>3.5229634119533348</v>
      </c>
      <c r="G568">
        <f t="shared" si="35"/>
        <v>12.411271201961883</v>
      </c>
    </row>
    <row r="569" spans="4:7">
      <c r="D569">
        <f t="shared" si="32"/>
        <v>0</v>
      </c>
      <c r="E569">
        <f t="shared" si="33"/>
        <v>0</v>
      </c>
      <c r="F569">
        <f t="shared" si="34"/>
        <v>3.5229634119533348</v>
      </c>
      <c r="G569">
        <f t="shared" si="35"/>
        <v>12.411271201961883</v>
      </c>
    </row>
    <row r="570" spans="4:7">
      <c r="D570">
        <f t="shared" si="32"/>
        <v>0</v>
      </c>
      <c r="E570">
        <f t="shared" si="33"/>
        <v>0</v>
      </c>
      <c r="F570">
        <f t="shared" si="34"/>
        <v>3.5229634119533348</v>
      </c>
      <c r="G570">
        <f t="shared" si="35"/>
        <v>12.411271201961883</v>
      </c>
    </row>
    <row r="571" spans="4:7">
      <c r="D571">
        <f t="shared" si="32"/>
        <v>0</v>
      </c>
      <c r="E571">
        <f t="shared" si="33"/>
        <v>0</v>
      </c>
      <c r="F571">
        <f t="shared" si="34"/>
        <v>3.5229634119533348</v>
      </c>
      <c r="G571">
        <f t="shared" si="35"/>
        <v>12.411271201961883</v>
      </c>
    </row>
    <row r="572" spans="4:7">
      <c r="D572">
        <f t="shared" si="32"/>
        <v>0</v>
      </c>
      <c r="E572">
        <f t="shared" si="33"/>
        <v>0</v>
      </c>
      <c r="F572">
        <f t="shared" si="34"/>
        <v>3.5229634119533348</v>
      </c>
      <c r="G572">
        <f t="shared" si="35"/>
        <v>12.411271201961883</v>
      </c>
    </row>
    <row r="573" spans="4:7">
      <c r="D573">
        <f t="shared" si="32"/>
        <v>0</v>
      </c>
      <c r="E573">
        <f t="shared" si="33"/>
        <v>0</v>
      </c>
      <c r="F573">
        <f t="shared" si="34"/>
        <v>3.5229634119533348</v>
      </c>
      <c r="G573">
        <f t="shared" si="35"/>
        <v>12.411271201961883</v>
      </c>
    </row>
    <row r="574" spans="4:7">
      <c r="D574">
        <f t="shared" si="32"/>
        <v>0</v>
      </c>
      <c r="E574">
        <f t="shared" si="33"/>
        <v>0</v>
      </c>
      <c r="F574">
        <f t="shared" si="34"/>
        <v>3.5229634119533348</v>
      </c>
      <c r="G574">
        <f t="shared" si="35"/>
        <v>12.411271201961883</v>
      </c>
    </row>
    <row r="575" spans="4:7">
      <c r="D575">
        <f t="shared" si="32"/>
        <v>0</v>
      </c>
      <c r="E575">
        <f t="shared" si="33"/>
        <v>0</v>
      </c>
      <c r="F575">
        <f t="shared" si="34"/>
        <v>3.5229634119533348</v>
      </c>
      <c r="G575">
        <f t="shared" si="35"/>
        <v>12.411271201961883</v>
      </c>
    </row>
    <row r="576" spans="4:7">
      <c r="D576">
        <f t="shared" si="32"/>
        <v>0</v>
      </c>
      <c r="E576">
        <f t="shared" si="33"/>
        <v>0</v>
      </c>
      <c r="F576">
        <f t="shared" si="34"/>
        <v>3.5229634119533348</v>
      </c>
      <c r="G576">
        <f t="shared" si="35"/>
        <v>12.411271201961883</v>
      </c>
    </row>
    <row r="577" spans="4:7">
      <c r="D577">
        <f t="shared" si="32"/>
        <v>0</v>
      </c>
      <c r="E577">
        <f t="shared" si="33"/>
        <v>0</v>
      </c>
      <c r="F577">
        <f t="shared" si="34"/>
        <v>3.5229634119533348</v>
      </c>
      <c r="G577">
        <f t="shared" si="35"/>
        <v>12.411271201961883</v>
      </c>
    </row>
    <row r="578" spans="4:7">
      <c r="D578">
        <f t="shared" si="32"/>
        <v>0</v>
      </c>
      <c r="E578">
        <f t="shared" si="33"/>
        <v>0</v>
      </c>
      <c r="F578">
        <f t="shared" si="34"/>
        <v>3.5229634119533348</v>
      </c>
      <c r="G578">
        <f t="shared" si="35"/>
        <v>12.411271201961883</v>
      </c>
    </row>
    <row r="579" spans="4:7">
      <c r="D579">
        <f t="shared" si="32"/>
        <v>0</v>
      </c>
      <c r="E579">
        <f t="shared" si="33"/>
        <v>0</v>
      </c>
      <c r="F579">
        <f t="shared" si="34"/>
        <v>3.5229634119533348</v>
      </c>
      <c r="G579">
        <f t="shared" si="35"/>
        <v>12.411271201961883</v>
      </c>
    </row>
    <row r="580" spans="4:7">
      <c r="D580">
        <f t="shared" si="32"/>
        <v>0</v>
      </c>
      <c r="E580">
        <f t="shared" si="33"/>
        <v>0</v>
      </c>
      <c r="F580">
        <f t="shared" si="34"/>
        <v>3.5229634119533348</v>
      </c>
      <c r="G580">
        <f t="shared" si="35"/>
        <v>12.411271201961883</v>
      </c>
    </row>
    <row r="581" spans="4:7">
      <c r="D581">
        <f t="shared" si="32"/>
        <v>0</v>
      </c>
      <c r="E581">
        <f t="shared" si="33"/>
        <v>0</v>
      </c>
      <c r="F581">
        <f t="shared" si="34"/>
        <v>3.5229634119533348</v>
      </c>
      <c r="G581">
        <f t="shared" si="35"/>
        <v>12.411271201961883</v>
      </c>
    </row>
    <row r="582" spans="4:7">
      <c r="D582">
        <f t="shared" si="32"/>
        <v>0</v>
      </c>
      <c r="E582">
        <f t="shared" si="33"/>
        <v>0</v>
      </c>
      <c r="F582">
        <f t="shared" si="34"/>
        <v>3.5229634119533348</v>
      </c>
      <c r="G582">
        <f t="shared" si="35"/>
        <v>12.411271201961883</v>
      </c>
    </row>
    <row r="583" spans="4:7">
      <c r="D583">
        <f t="shared" si="32"/>
        <v>0</v>
      </c>
      <c r="E583">
        <f t="shared" si="33"/>
        <v>0</v>
      </c>
      <c r="F583">
        <f t="shared" si="34"/>
        <v>3.5229634119533348</v>
      </c>
      <c r="G583">
        <f t="shared" si="35"/>
        <v>12.411271201961883</v>
      </c>
    </row>
    <row r="584" spans="4:7">
      <c r="D584">
        <f t="shared" si="32"/>
        <v>0</v>
      </c>
      <c r="E584">
        <f t="shared" si="33"/>
        <v>0</v>
      </c>
      <c r="F584">
        <f t="shared" si="34"/>
        <v>3.5229634119533348</v>
      </c>
      <c r="G584">
        <f t="shared" si="35"/>
        <v>12.411271201961883</v>
      </c>
    </row>
    <row r="585" spans="4:7">
      <c r="D585">
        <f t="shared" ref="D585:D648" si="36">(A620-$A$43)*60</f>
        <v>0</v>
      </c>
      <c r="E585">
        <f t="shared" ref="E585:E648" si="37">B620</f>
        <v>0</v>
      </c>
      <c r="F585">
        <f t="shared" ref="F585:F648" si="38">$J$10*EXP(-$J$11*D585)+$J$12</f>
        <v>3.5229634119533348</v>
      </c>
      <c r="G585">
        <f t="shared" ref="G585:G648" si="39">(E585-F585)^2</f>
        <v>12.411271201961883</v>
      </c>
    </row>
    <row r="586" spans="4:7">
      <c r="D586">
        <f t="shared" si="36"/>
        <v>0</v>
      </c>
      <c r="E586">
        <f t="shared" si="37"/>
        <v>0</v>
      </c>
      <c r="F586">
        <f t="shared" si="38"/>
        <v>3.5229634119533348</v>
      </c>
      <c r="G586">
        <f t="shared" si="39"/>
        <v>12.411271201961883</v>
      </c>
    </row>
    <row r="587" spans="4:7">
      <c r="D587">
        <f t="shared" si="36"/>
        <v>0</v>
      </c>
      <c r="E587">
        <f t="shared" si="37"/>
        <v>0</v>
      </c>
      <c r="F587">
        <f t="shared" si="38"/>
        <v>3.5229634119533348</v>
      </c>
      <c r="G587">
        <f t="shared" si="39"/>
        <v>12.411271201961883</v>
      </c>
    </row>
    <row r="588" spans="4:7">
      <c r="D588">
        <f t="shared" si="36"/>
        <v>0</v>
      </c>
      <c r="E588">
        <f t="shared" si="37"/>
        <v>0</v>
      </c>
      <c r="F588">
        <f t="shared" si="38"/>
        <v>3.5229634119533348</v>
      </c>
      <c r="G588">
        <f t="shared" si="39"/>
        <v>12.411271201961883</v>
      </c>
    </row>
    <row r="589" spans="4:7">
      <c r="D589">
        <f t="shared" si="36"/>
        <v>0</v>
      </c>
      <c r="E589">
        <f t="shared" si="37"/>
        <v>0</v>
      </c>
      <c r="F589">
        <f t="shared" si="38"/>
        <v>3.5229634119533348</v>
      </c>
      <c r="G589">
        <f t="shared" si="39"/>
        <v>12.411271201961883</v>
      </c>
    </row>
    <row r="590" spans="4:7">
      <c r="D590">
        <f t="shared" si="36"/>
        <v>0</v>
      </c>
      <c r="E590">
        <f t="shared" si="37"/>
        <v>0</v>
      </c>
      <c r="F590">
        <f t="shared" si="38"/>
        <v>3.5229634119533348</v>
      </c>
      <c r="G590">
        <f t="shared" si="39"/>
        <v>12.411271201961883</v>
      </c>
    </row>
    <row r="591" spans="4:7">
      <c r="D591">
        <f t="shared" si="36"/>
        <v>0</v>
      </c>
      <c r="E591">
        <f t="shared" si="37"/>
        <v>0</v>
      </c>
      <c r="F591">
        <f t="shared" si="38"/>
        <v>3.5229634119533348</v>
      </c>
      <c r="G591">
        <f t="shared" si="39"/>
        <v>12.411271201961883</v>
      </c>
    </row>
    <row r="592" spans="4:7">
      <c r="D592">
        <f t="shared" si="36"/>
        <v>0</v>
      </c>
      <c r="E592">
        <f t="shared" si="37"/>
        <v>0</v>
      </c>
      <c r="F592">
        <f t="shared" si="38"/>
        <v>3.5229634119533348</v>
      </c>
      <c r="G592">
        <f t="shared" si="39"/>
        <v>12.411271201961883</v>
      </c>
    </row>
    <row r="593" spans="4:7">
      <c r="D593">
        <f t="shared" si="36"/>
        <v>0</v>
      </c>
      <c r="E593">
        <f t="shared" si="37"/>
        <v>0</v>
      </c>
      <c r="F593">
        <f t="shared" si="38"/>
        <v>3.5229634119533348</v>
      </c>
      <c r="G593">
        <f t="shared" si="39"/>
        <v>12.411271201961883</v>
      </c>
    </row>
    <row r="594" spans="4:7">
      <c r="D594">
        <f t="shared" si="36"/>
        <v>0</v>
      </c>
      <c r="E594">
        <f t="shared" si="37"/>
        <v>0</v>
      </c>
      <c r="F594">
        <f t="shared" si="38"/>
        <v>3.5229634119533348</v>
      </c>
      <c r="G594">
        <f t="shared" si="39"/>
        <v>12.411271201961883</v>
      </c>
    </row>
    <row r="595" spans="4:7">
      <c r="D595">
        <f t="shared" si="36"/>
        <v>0</v>
      </c>
      <c r="E595">
        <f t="shared" si="37"/>
        <v>0</v>
      </c>
      <c r="F595">
        <f t="shared" si="38"/>
        <v>3.5229634119533348</v>
      </c>
      <c r="G595">
        <f t="shared" si="39"/>
        <v>12.411271201961883</v>
      </c>
    </row>
    <row r="596" spans="4:7">
      <c r="D596">
        <f t="shared" si="36"/>
        <v>0</v>
      </c>
      <c r="E596">
        <f t="shared" si="37"/>
        <v>0</v>
      </c>
      <c r="F596">
        <f t="shared" si="38"/>
        <v>3.5229634119533348</v>
      </c>
      <c r="G596">
        <f t="shared" si="39"/>
        <v>12.411271201961883</v>
      </c>
    </row>
    <row r="597" spans="4:7">
      <c r="D597">
        <f t="shared" si="36"/>
        <v>0</v>
      </c>
      <c r="E597">
        <f t="shared" si="37"/>
        <v>0</v>
      </c>
      <c r="F597">
        <f t="shared" si="38"/>
        <v>3.5229634119533348</v>
      </c>
      <c r="G597">
        <f t="shared" si="39"/>
        <v>12.411271201961883</v>
      </c>
    </row>
    <row r="598" spans="4:7">
      <c r="D598">
        <f t="shared" si="36"/>
        <v>0</v>
      </c>
      <c r="E598">
        <f t="shared" si="37"/>
        <v>0</v>
      </c>
      <c r="F598">
        <f t="shared" si="38"/>
        <v>3.5229634119533348</v>
      </c>
      <c r="G598">
        <f t="shared" si="39"/>
        <v>12.411271201961883</v>
      </c>
    </row>
    <row r="599" spans="4:7">
      <c r="D599">
        <f t="shared" si="36"/>
        <v>0</v>
      </c>
      <c r="E599">
        <f t="shared" si="37"/>
        <v>0</v>
      </c>
      <c r="F599">
        <f t="shared" si="38"/>
        <v>3.5229634119533348</v>
      </c>
      <c r="G599">
        <f t="shared" si="39"/>
        <v>12.411271201961883</v>
      </c>
    </row>
    <row r="600" spans="4:7">
      <c r="D600">
        <f t="shared" si="36"/>
        <v>0</v>
      </c>
      <c r="E600">
        <f t="shared" si="37"/>
        <v>0</v>
      </c>
      <c r="F600">
        <f t="shared" si="38"/>
        <v>3.5229634119533348</v>
      </c>
      <c r="G600">
        <f t="shared" si="39"/>
        <v>12.411271201961883</v>
      </c>
    </row>
    <row r="601" spans="4:7">
      <c r="D601">
        <f t="shared" si="36"/>
        <v>0</v>
      </c>
      <c r="E601">
        <f t="shared" si="37"/>
        <v>0</v>
      </c>
      <c r="F601">
        <f t="shared" si="38"/>
        <v>3.5229634119533348</v>
      </c>
      <c r="G601">
        <f t="shared" si="39"/>
        <v>12.411271201961883</v>
      </c>
    </row>
    <row r="602" spans="4:7">
      <c r="D602">
        <f t="shared" si="36"/>
        <v>0</v>
      </c>
      <c r="E602">
        <f t="shared" si="37"/>
        <v>0</v>
      </c>
      <c r="F602">
        <f t="shared" si="38"/>
        <v>3.5229634119533348</v>
      </c>
      <c r="G602">
        <f t="shared" si="39"/>
        <v>12.411271201961883</v>
      </c>
    </row>
    <row r="603" spans="4:7">
      <c r="D603">
        <f t="shared" si="36"/>
        <v>0</v>
      </c>
      <c r="E603">
        <f t="shared" si="37"/>
        <v>0</v>
      </c>
      <c r="F603">
        <f t="shared" si="38"/>
        <v>3.5229634119533348</v>
      </c>
      <c r="G603">
        <f t="shared" si="39"/>
        <v>12.411271201961883</v>
      </c>
    </row>
    <row r="604" spans="4:7">
      <c r="D604">
        <f t="shared" si="36"/>
        <v>0</v>
      </c>
      <c r="E604">
        <f t="shared" si="37"/>
        <v>0</v>
      </c>
      <c r="F604">
        <f t="shared" si="38"/>
        <v>3.5229634119533348</v>
      </c>
      <c r="G604">
        <f t="shared" si="39"/>
        <v>12.411271201961883</v>
      </c>
    </row>
    <row r="605" spans="4:7">
      <c r="D605">
        <f t="shared" si="36"/>
        <v>0</v>
      </c>
      <c r="E605">
        <f t="shared" si="37"/>
        <v>0</v>
      </c>
      <c r="F605">
        <f t="shared" si="38"/>
        <v>3.5229634119533348</v>
      </c>
      <c r="G605">
        <f t="shared" si="39"/>
        <v>12.411271201961883</v>
      </c>
    </row>
    <row r="606" spans="4:7">
      <c r="D606">
        <f t="shared" si="36"/>
        <v>0</v>
      </c>
      <c r="E606">
        <f t="shared" si="37"/>
        <v>0</v>
      </c>
      <c r="F606">
        <f t="shared" si="38"/>
        <v>3.5229634119533348</v>
      </c>
      <c r="G606">
        <f t="shared" si="39"/>
        <v>12.411271201961883</v>
      </c>
    </row>
    <row r="607" spans="4:7">
      <c r="D607">
        <f t="shared" si="36"/>
        <v>0</v>
      </c>
      <c r="E607">
        <f t="shared" si="37"/>
        <v>0</v>
      </c>
      <c r="F607">
        <f t="shared" si="38"/>
        <v>3.5229634119533348</v>
      </c>
      <c r="G607">
        <f t="shared" si="39"/>
        <v>12.411271201961883</v>
      </c>
    </row>
    <row r="608" spans="4:7">
      <c r="D608">
        <f t="shared" si="36"/>
        <v>0</v>
      </c>
      <c r="E608">
        <f t="shared" si="37"/>
        <v>0</v>
      </c>
      <c r="F608">
        <f t="shared" si="38"/>
        <v>3.5229634119533348</v>
      </c>
      <c r="G608">
        <f t="shared" si="39"/>
        <v>12.411271201961883</v>
      </c>
    </row>
    <row r="609" spans="4:7">
      <c r="D609">
        <f t="shared" si="36"/>
        <v>0</v>
      </c>
      <c r="E609">
        <f t="shared" si="37"/>
        <v>0</v>
      </c>
      <c r="F609">
        <f t="shared" si="38"/>
        <v>3.5229634119533348</v>
      </c>
      <c r="G609">
        <f t="shared" si="39"/>
        <v>12.411271201961883</v>
      </c>
    </row>
    <row r="610" spans="4:7">
      <c r="D610">
        <f t="shared" si="36"/>
        <v>0</v>
      </c>
      <c r="E610">
        <f t="shared" si="37"/>
        <v>0</v>
      </c>
      <c r="F610">
        <f t="shared" si="38"/>
        <v>3.5229634119533348</v>
      </c>
      <c r="G610">
        <f t="shared" si="39"/>
        <v>12.411271201961883</v>
      </c>
    </row>
    <row r="611" spans="4:7">
      <c r="D611">
        <f t="shared" si="36"/>
        <v>0</v>
      </c>
      <c r="E611">
        <f t="shared" si="37"/>
        <v>0</v>
      </c>
      <c r="F611">
        <f t="shared" si="38"/>
        <v>3.5229634119533348</v>
      </c>
      <c r="G611">
        <f t="shared" si="39"/>
        <v>12.411271201961883</v>
      </c>
    </row>
    <row r="612" spans="4:7">
      <c r="D612">
        <f t="shared" si="36"/>
        <v>0</v>
      </c>
      <c r="E612">
        <f t="shared" si="37"/>
        <v>0</v>
      </c>
      <c r="F612">
        <f t="shared" si="38"/>
        <v>3.5229634119533348</v>
      </c>
      <c r="G612">
        <f t="shared" si="39"/>
        <v>12.411271201961883</v>
      </c>
    </row>
    <row r="613" spans="4:7">
      <c r="D613">
        <f t="shared" si="36"/>
        <v>0</v>
      </c>
      <c r="E613">
        <f t="shared" si="37"/>
        <v>0</v>
      </c>
      <c r="F613">
        <f t="shared" si="38"/>
        <v>3.5229634119533348</v>
      </c>
      <c r="G613">
        <f t="shared" si="39"/>
        <v>12.411271201961883</v>
      </c>
    </row>
    <row r="614" spans="4:7">
      <c r="D614">
        <f t="shared" si="36"/>
        <v>0</v>
      </c>
      <c r="E614">
        <f t="shared" si="37"/>
        <v>0</v>
      </c>
      <c r="F614">
        <f t="shared" si="38"/>
        <v>3.5229634119533348</v>
      </c>
      <c r="G614">
        <f t="shared" si="39"/>
        <v>12.411271201961883</v>
      </c>
    </row>
    <row r="615" spans="4:7">
      <c r="D615">
        <f t="shared" si="36"/>
        <v>0</v>
      </c>
      <c r="E615">
        <f t="shared" si="37"/>
        <v>0</v>
      </c>
      <c r="F615">
        <f t="shared" si="38"/>
        <v>3.5229634119533348</v>
      </c>
      <c r="G615">
        <f t="shared" si="39"/>
        <v>12.411271201961883</v>
      </c>
    </row>
    <row r="616" spans="4:7">
      <c r="D616">
        <f t="shared" si="36"/>
        <v>0</v>
      </c>
      <c r="E616">
        <f t="shared" si="37"/>
        <v>0</v>
      </c>
      <c r="F616">
        <f t="shared" si="38"/>
        <v>3.5229634119533348</v>
      </c>
      <c r="G616">
        <f t="shared" si="39"/>
        <v>12.411271201961883</v>
      </c>
    </row>
    <row r="617" spans="4:7">
      <c r="D617">
        <f t="shared" si="36"/>
        <v>0</v>
      </c>
      <c r="E617">
        <f t="shared" si="37"/>
        <v>0</v>
      </c>
      <c r="F617">
        <f t="shared" si="38"/>
        <v>3.5229634119533348</v>
      </c>
      <c r="G617">
        <f t="shared" si="39"/>
        <v>12.411271201961883</v>
      </c>
    </row>
    <row r="618" spans="4:7">
      <c r="D618">
        <f t="shared" si="36"/>
        <v>0</v>
      </c>
      <c r="E618">
        <f t="shared" si="37"/>
        <v>0</v>
      </c>
      <c r="F618">
        <f t="shared" si="38"/>
        <v>3.5229634119533348</v>
      </c>
      <c r="G618">
        <f t="shared" si="39"/>
        <v>12.411271201961883</v>
      </c>
    </row>
    <row r="619" spans="4:7">
      <c r="D619">
        <f t="shared" si="36"/>
        <v>0</v>
      </c>
      <c r="E619">
        <f t="shared" si="37"/>
        <v>0</v>
      </c>
      <c r="F619">
        <f t="shared" si="38"/>
        <v>3.5229634119533348</v>
      </c>
      <c r="G619">
        <f t="shared" si="39"/>
        <v>12.411271201961883</v>
      </c>
    </row>
    <row r="620" spans="4:7">
      <c r="D620">
        <f t="shared" si="36"/>
        <v>0</v>
      </c>
      <c r="E620">
        <f t="shared" si="37"/>
        <v>0</v>
      </c>
      <c r="F620">
        <f t="shared" si="38"/>
        <v>3.5229634119533348</v>
      </c>
      <c r="G620">
        <f t="shared" si="39"/>
        <v>12.411271201961883</v>
      </c>
    </row>
    <row r="621" spans="4:7">
      <c r="D621">
        <f t="shared" si="36"/>
        <v>0</v>
      </c>
      <c r="E621">
        <f t="shared" si="37"/>
        <v>0</v>
      </c>
      <c r="F621">
        <f t="shared" si="38"/>
        <v>3.5229634119533348</v>
      </c>
      <c r="G621">
        <f t="shared" si="39"/>
        <v>12.411271201961883</v>
      </c>
    </row>
    <row r="622" spans="4:7">
      <c r="D622">
        <f t="shared" si="36"/>
        <v>0</v>
      </c>
      <c r="E622">
        <f t="shared" si="37"/>
        <v>0</v>
      </c>
      <c r="F622">
        <f t="shared" si="38"/>
        <v>3.5229634119533348</v>
      </c>
      <c r="G622">
        <f t="shared" si="39"/>
        <v>12.411271201961883</v>
      </c>
    </row>
    <row r="623" spans="4:7">
      <c r="D623">
        <f t="shared" si="36"/>
        <v>0</v>
      </c>
      <c r="E623">
        <f t="shared" si="37"/>
        <v>0</v>
      </c>
      <c r="F623">
        <f t="shared" si="38"/>
        <v>3.5229634119533348</v>
      </c>
      <c r="G623">
        <f t="shared" si="39"/>
        <v>12.411271201961883</v>
      </c>
    </row>
    <row r="624" spans="4:7">
      <c r="D624">
        <f t="shared" si="36"/>
        <v>0</v>
      </c>
      <c r="E624">
        <f t="shared" si="37"/>
        <v>0</v>
      </c>
      <c r="F624">
        <f t="shared" si="38"/>
        <v>3.5229634119533348</v>
      </c>
      <c r="G624">
        <f t="shared" si="39"/>
        <v>12.411271201961883</v>
      </c>
    </row>
    <row r="625" spans="4:7">
      <c r="D625">
        <f t="shared" si="36"/>
        <v>0</v>
      </c>
      <c r="E625">
        <f t="shared" si="37"/>
        <v>0</v>
      </c>
      <c r="F625">
        <f t="shared" si="38"/>
        <v>3.5229634119533348</v>
      </c>
      <c r="G625">
        <f t="shared" si="39"/>
        <v>12.411271201961883</v>
      </c>
    </row>
    <row r="626" spans="4:7">
      <c r="D626">
        <f t="shared" si="36"/>
        <v>0</v>
      </c>
      <c r="E626">
        <f t="shared" si="37"/>
        <v>0</v>
      </c>
      <c r="F626">
        <f t="shared" si="38"/>
        <v>3.5229634119533348</v>
      </c>
      <c r="G626">
        <f t="shared" si="39"/>
        <v>12.411271201961883</v>
      </c>
    </row>
    <row r="627" spans="4:7">
      <c r="D627">
        <f t="shared" si="36"/>
        <v>0</v>
      </c>
      <c r="E627">
        <f t="shared" si="37"/>
        <v>0</v>
      </c>
      <c r="F627">
        <f t="shared" si="38"/>
        <v>3.5229634119533348</v>
      </c>
      <c r="G627">
        <f t="shared" si="39"/>
        <v>12.411271201961883</v>
      </c>
    </row>
    <row r="628" spans="4:7">
      <c r="D628">
        <f t="shared" si="36"/>
        <v>0</v>
      </c>
      <c r="E628">
        <f t="shared" si="37"/>
        <v>0</v>
      </c>
      <c r="F628">
        <f t="shared" si="38"/>
        <v>3.5229634119533348</v>
      </c>
      <c r="G628">
        <f t="shared" si="39"/>
        <v>12.411271201961883</v>
      </c>
    </row>
    <row r="629" spans="4:7">
      <c r="D629">
        <f t="shared" si="36"/>
        <v>0</v>
      </c>
      <c r="E629">
        <f t="shared" si="37"/>
        <v>0</v>
      </c>
      <c r="F629">
        <f t="shared" si="38"/>
        <v>3.5229634119533348</v>
      </c>
      <c r="G629">
        <f t="shared" si="39"/>
        <v>12.411271201961883</v>
      </c>
    </row>
    <row r="630" spans="4:7">
      <c r="D630">
        <f t="shared" si="36"/>
        <v>0</v>
      </c>
      <c r="E630">
        <f t="shared" si="37"/>
        <v>0</v>
      </c>
      <c r="F630">
        <f t="shared" si="38"/>
        <v>3.5229634119533348</v>
      </c>
      <c r="G630">
        <f t="shared" si="39"/>
        <v>12.411271201961883</v>
      </c>
    </row>
    <row r="631" spans="4:7">
      <c r="D631">
        <f t="shared" si="36"/>
        <v>0</v>
      </c>
      <c r="E631">
        <f t="shared" si="37"/>
        <v>0</v>
      </c>
      <c r="F631">
        <f t="shared" si="38"/>
        <v>3.5229634119533348</v>
      </c>
      <c r="G631">
        <f t="shared" si="39"/>
        <v>12.411271201961883</v>
      </c>
    </row>
    <row r="632" spans="4:7">
      <c r="D632">
        <f t="shared" si="36"/>
        <v>0</v>
      </c>
      <c r="E632">
        <f t="shared" si="37"/>
        <v>0</v>
      </c>
      <c r="F632">
        <f t="shared" si="38"/>
        <v>3.5229634119533348</v>
      </c>
      <c r="G632">
        <f t="shared" si="39"/>
        <v>12.411271201961883</v>
      </c>
    </row>
    <row r="633" spans="4:7">
      <c r="D633">
        <f t="shared" si="36"/>
        <v>0</v>
      </c>
      <c r="E633">
        <f t="shared" si="37"/>
        <v>0</v>
      </c>
      <c r="F633">
        <f t="shared" si="38"/>
        <v>3.5229634119533348</v>
      </c>
      <c r="G633">
        <f t="shared" si="39"/>
        <v>12.411271201961883</v>
      </c>
    </row>
    <row r="634" spans="4:7">
      <c r="D634">
        <f t="shared" si="36"/>
        <v>0</v>
      </c>
      <c r="E634">
        <f t="shared" si="37"/>
        <v>0</v>
      </c>
      <c r="F634">
        <f t="shared" si="38"/>
        <v>3.5229634119533348</v>
      </c>
      <c r="G634">
        <f t="shared" si="39"/>
        <v>12.411271201961883</v>
      </c>
    </row>
    <row r="635" spans="4:7">
      <c r="D635">
        <f t="shared" si="36"/>
        <v>0</v>
      </c>
      <c r="E635">
        <f t="shared" si="37"/>
        <v>0</v>
      </c>
      <c r="F635">
        <f t="shared" si="38"/>
        <v>3.5229634119533348</v>
      </c>
      <c r="G635">
        <f t="shared" si="39"/>
        <v>12.411271201961883</v>
      </c>
    </row>
    <row r="636" spans="4:7">
      <c r="D636">
        <f t="shared" si="36"/>
        <v>0</v>
      </c>
      <c r="E636">
        <f t="shared" si="37"/>
        <v>0</v>
      </c>
      <c r="F636">
        <f t="shared" si="38"/>
        <v>3.5229634119533348</v>
      </c>
      <c r="G636">
        <f t="shared" si="39"/>
        <v>12.411271201961883</v>
      </c>
    </row>
    <row r="637" spans="4:7">
      <c r="D637">
        <f t="shared" si="36"/>
        <v>0</v>
      </c>
      <c r="E637">
        <f t="shared" si="37"/>
        <v>0</v>
      </c>
      <c r="F637">
        <f t="shared" si="38"/>
        <v>3.5229634119533348</v>
      </c>
      <c r="G637">
        <f t="shared" si="39"/>
        <v>12.411271201961883</v>
      </c>
    </row>
    <row r="638" spans="4:7">
      <c r="D638">
        <f t="shared" si="36"/>
        <v>0</v>
      </c>
      <c r="E638">
        <f t="shared" si="37"/>
        <v>0</v>
      </c>
      <c r="F638">
        <f t="shared" si="38"/>
        <v>3.5229634119533348</v>
      </c>
      <c r="G638">
        <f t="shared" si="39"/>
        <v>12.411271201961883</v>
      </c>
    </row>
    <row r="639" spans="4:7">
      <c r="D639">
        <f t="shared" si="36"/>
        <v>0</v>
      </c>
      <c r="E639">
        <f t="shared" si="37"/>
        <v>0</v>
      </c>
      <c r="F639">
        <f t="shared" si="38"/>
        <v>3.5229634119533348</v>
      </c>
      <c r="G639">
        <f t="shared" si="39"/>
        <v>12.411271201961883</v>
      </c>
    </row>
    <row r="640" spans="4:7">
      <c r="D640">
        <f t="shared" si="36"/>
        <v>0</v>
      </c>
      <c r="E640">
        <f t="shared" si="37"/>
        <v>0</v>
      </c>
      <c r="F640">
        <f t="shared" si="38"/>
        <v>3.5229634119533348</v>
      </c>
      <c r="G640">
        <f t="shared" si="39"/>
        <v>12.411271201961883</v>
      </c>
    </row>
    <row r="641" spans="4:7">
      <c r="D641">
        <f t="shared" si="36"/>
        <v>0</v>
      </c>
      <c r="E641">
        <f t="shared" si="37"/>
        <v>0</v>
      </c>
      <c r="F641">
        <f t="shared" si="38"/>
        <v>3.5229634119533348</v>
      </c>
      <c r="G641">
        <f t="shared" si="39"/>
        <v>12.411271201961883</v>
      </c>
    </row>
    <row r="642" spans="4:7">
      <c r="D642">
        <f t="shared" si="36"/>
        <v>0</v>
      </c>
      <c r="E642">
        <f t="shared" si="37"/>
        <v>0</v>
      </c>
      <c r="F642">
        <f t="shared" si="38"/>
        <v>3.5229634119533348</v>
      </c>
      <c r="G642">
        <f t="shared" si="39"/>
        <v>12.411271201961883</v>
      </c>
    </row>
    <row r="643" spans="4:7">
      <c r="D643">
        <f t="shared" si="36"/>
        <v>0</v>
      </c>
      <c r="E643">
        <f t="shared" si="37"/>
        <v>0</v>
      </c>
      <c r="F643">
        <f t="shared" si="38"/>
        <v>3.5229634119533348</v>
      </c>
      <c r="G643">
        <f t="shared" si="39"/>
        <v>12.411271201961883</v>
      </c>
    </row>
    <row r="644" spans="4:7">
      <c r="D644">
        <f t="shared" si="36"/>
        <v>0</v>
      </c>
      <c r="E644">
        <f t="shared" si="37"/>
        <v>0</v>
      </c>
      <c r="F644">
        <f t="shared" si="38"/>
        <v>3.5229634119533348</v>
      </c>
      <c r="G644">
        <f t="shared" si="39"/>
        <v>12.411271201961883</v>
      </c>
    </row>
    <row r="645" spans="4:7">
      <c r="D645">
        <f t="shared" si="36"/>
        <v>0</v>
      </c>
      <c r="E645">
        <f t="shared" si="37"/>
        <v>0</v>
      </c>
      <c r="F645">
        <f t="shared" si="38"/>
        <v>3.5229634119533348</v>
      </c>
      <c r="G645">
        <f t="shared" si="39"/>
        <v>12.411271201961883</v>
      </c>
    </row>
    <row r="646" spans="4:7">
      <c r="D646">
        <f t="shared" si="36"/>
        <v>0</v>
      </c>
      <c r="E646">
        <f t="shared" si="37"/>
        <v>0</v>
      </c>
      <c r="F646">
        <f t="shared" si="38"/>
        <v>3.5229634119533348</v>
      </c>
      <c r="G646">
        <f t="shared" si="39"/>
        <v>12.411271201961883</v>
      </c>
    </row>
    <row r="647" spans="4:7">
      <c r="D647">
        <f t="shared" si="36"/>
        <v>0</v>
      </c>
      <c r="E647">
        <f t="shared" si="37"/>
        <v>0</v>
      </c>
      <c r="F647">
        <f t="shared" si="38"/>
        <v>3.5229634119533348</v>
      </c>
      <c r="G647">
        <f t="shared" si="39"/>
        <v>12.411271201961883</v>
      </c>
    </row>
    <row r="648" spans="4:7">
      <c r="D648">
        <f t="shared" si="36"/>
        <v>0</v>
      </c>
      <c r="E648">
        <f t="shared" si="37"/>
        <v>0</v>
      </c>
      <c r="F648">
        <f t="shared" si="38"/>
        <v>3.5229634119533348</v>
      </c>
      <c r="G648">
        <f t="shared" si="39"/>
        <v>12.411271201961883</v>
      </c>
    </row>
    <row r="649" spans="4:7">
      <c r="D649">
        <f t="shared" ref="D649:D712" si="40">(A684-$A$43)*60</f>
        <v>0</v>
      </c>
      <c r="E649">
        <f t="shared" ref="E649:E712" si="41">B684</f>
        <v>0</v>
      </c>
      <c r="F649">
        <f t="shared" ref="F649:F712" si="42">$J$10*EXP(-$J$11*D649)+$J$12</f>
        <v>3.5229634119533348</v>
      </c>
      <c r="G649">
        <f t="shared" ref="G649:G712" si="43">(E649-F649)^2</f>
        <v>12.411271201961883</v>
      </c>
    </row>
    <row r="650" spans="4:7">
      <c r="D650">
        <f t="shared" si="40"/>
        <v>0</v>
      </c>
      <c r="E650">
        <f t="shared" si="41"/>
        <v>0</v>
      </c>
      <c r="F650">
        <f t="shared" si="42"/>
        <v>3.5229634119533348</v>
      </c>
      <c r="G650">
        <f t="shared" si="43"/>
        <v>12.411271201961883</v>
      </c>
    </row>
    <row r="651" spans="4:7">
      <c r="D651">
        <f t="shared" si="40"/>
        <v>0</v>
      </c>
      <c r="E651">
        <f t="shared" si="41"/>
        <v>0</v>
      </c>
      <c r="F651">
        <f t="shared" si="42"/>
        <v>3.5229634119533348</v>
      </c>
      <c r="G651">
        <f t="shared" si="43"/>
        <v>12.411271201961883</v>
      </c>
    </row>
    <row r="652" spans="4:7">
      <c r="D652">
        <f t="shared" si="40"/>
        <v>0</v>
      </c>
      <c r="E652">
        <f t="shared" si="41"/>
        <v>0</v>
      </c>
      <c r="F652">
        <f t="shared" si="42"/>
        <v>3.5229634119533348</v>
      </c>
      <c r="G652">
        <f t="shared" si="43"/>
        <v>12.411271201961883</v>
      </c>
    </row>
    <row r="653" spans="4:7">
      <c r="D653">
        <f t="shared" si="40"/>
        <v>0</v>
      </c>
      <c r="E653">
        <f t="shared" si="41"/>
        <v>0</v>
      </c>
      <c r="F653">
        <f t="shared" si="42"/>
        <v>3.5229634119533348</v>
      </c>
      <c r="G653">
        <f t="shared" si="43"/>
        <v>12.411271201961883</v>
      </c>
    </row>
    <row r="654" spans="4:7">
      <c r="D654">
        <f t="shared" si="40"/>
        <v>0</v>
      </c>
      <c r="E654">
        <f t="shared" si="41"/>
        <v>0</v>
      </c>
      <c r="F654">
        <f t="shared" si="42"/>
        <v>3.5229634119533348</v>
      </c>
      <c r="G654">
        <f t="shared" si="43"/>
        <v>12.411271201961883</v>
      </c>
    </row>
    <row r="655" spans="4:7">
      <c r="D655">
        <f t="shared" si="40"/>
        <v>0</v>
      </c>
      <c r="E655">
        <f t="shared" si="41"/>
        <v>0</v>
      </c>
      <c r="F655">
        <f t="shared" si="42"/>
        <v>3.5229634119533348</v>
      </c>
      <c r="G655">
        <f t="shared" si="43"/>
        <v>12.411271201961883</v>
      </c>
    </row>
    <row r="656" spans="4:7">
      <c r="D656">
        <f t="shared" si="40"/>
        <v>0</v>
      </c>
      <c r="E656">
        <f t="shared" si="41"/>
        <v>0</v>
      </c>
      <c r="F656">
        <f t="shared" si="42"/>
        <v>3.5229634119533348</v>
      </c>
      <c r="G656">
        <f t="shared" si="43"/>
        <v>12.411271201961883</v>
      </c>
    </row>
    <row r="657" spans="4:7">
      <c r="D657">
        <f t="shared" si="40"/>
        <v>0</v>
      </c>
      <c r="E657">
        <f t="shared" si="41"/>
        <v>0</v>
      </c>
      <c r="F657">
        <f t="shared" si="42"/>
        <v>3.5229634119533348</v>
      </c>
      <c r="G657">
        <f t="shared" si="43"/>
        <v>12.411271201961883</v>
      </c>
    </row>
    <row r="658" spans="4:7">
      <c r="D658">
        <f t="shared" si="40"/>
        <v>0</v>
      </c>
      <c r="E658">
        <f t="shared" si="41"/>
        <v>0</v>
      </c>
      <c r="F658">
        <f t="shared" si="42"/>
        <v>3.5229634119533348</v>
      </c>
      <c r="G658">
        <f t="shared" si="43"/>
        <v>12.411271201961883</v>
      </c>
    </row>
    <row r="659" spans="4:7">
      <c r="D659">
        <f t="shared" si="40"/>
        <v>0</v>
      </c>
      <c r="E659">
        <f t="shared" si="41"/>
        <v>0</v>
      </c>
      <c r="F659">
        <f t="shared" si="42"/>
        <v>3.5229634119533348</v>
      </c>
      <c r="G659">
        <f t="shared" si="43"/>
        <v>12.411271201961883</v>
      </c>
    </row>
    <row r="660" spans="4:7">
      <c r="D660">
        <f t="shared" si="40"/>
        <v>0</v>
      </c>
      <c r="E660">
        <f t="shared" si="41"/>
        <v>0</v>
      </c>
      <c r="F660">
        <f t="shared" si="42"/>
        <v>3.5229634119533348</v>
      </c>
      <c r="G660">
        <f t="shared" si="43"/>
        <v>12.411271201961883</v>
      </c>
    </row>
    <row r="661" spans="4:7">
      <c r="D661">
        <f t="shared" si="40"/>
        <v>0</v>
      </c>
      <c r="E661">
        <f t="shared" si="41"/>
        <v>0</v>
      </c>
      <c r="F661">
        <f t="shared" si="42"/>
        <v>3.5229634119533348</v>
      </c>
      <c r="G661">
        <f t="shared" si="43"/>
        <v>12.411271201961883</v>
      </c>
    </row>
    <row r="662" spans="4:7">
      <c r="D662">
        <f t="shared" si="40"/>
        <v>0</v>
      </c>
      <c r="E662">
        <f t="shared" si="41"/>
        <v>0</v>
      </c>
      <c r="F662">
        <f t="shared" si="42"/>
        <v>3.5229634119533348</v>
      </c>
      <c r="G662">
        <f t="shared" si="43"/>
        <v>12.411271201961883</v>
      </c>
    </row>
    <row r="663" spans="4:7">
      <c r="D663">
        <f t="shared" si="40"/>
        <v>0</v>
      </c>
      <c r="E663">
        <f t="shared" si="41"/>
        <v>0</v>
      </c>
      <c r="F663">
        <f t="shared" si="42"/>
        <v>3.5229634119533348</v>
      </c>
      <c r="G663">
        <f t="shared" si="43"/>
        <v>12.411271201961883</v>
      </c>
    </row>
    <row r="664" spans="4:7">
      <c r="D664">
        <f t="shared" si="40"/>
        <v>0</v>
      </c>
      <c r="E664">
        <f t="shared" si="41"/>
        <v>0</v>
      </c>
      <c r="F664">
        <f t="shared" si="42"/>
        <v>3.5229634119533348</v>
      </c>
      <c r="G664">
        <f t="shared" si="43"/>
        <v>12.411271201961883</v>
      </c>
    </row>
    <row r="665" spans="4:7">
      <c r="D665">
        <f t="shared" si="40"/>
        <v>0</v>
      </c>
      <c r="E665">
        <f t="shared" si="41"/>
        <v>0</v>
      </c>
      <c r="F665">
        <f t="shared" si="42"/>
        <v>3.5229634119533348</v>
      </c>
      <c r="G665">
        <f t="shared" si="43"/>
        <v>12.411271201961883</v>
      </c>
    </row>
    <row r="666" spans="4:7">
      <c r="D666">
        <f t="shared" si="40"/>
        <v>0</v>
      </c>
      <c r="E666">
        <f t="shared" si="41"/>
        <v>0</v>
      </c>
      <c r="F666">
        <f t="shared" si="42"/>
        <v>3.5229634119533348</v>
      </c>
      <c r="G666">
        <f t="shared" si="43"/>
        <v>12.411271201961883</v>
      </c>
    </row>
    <row r="667" spans="4:7">
      <c r="D667">
        <f t="shared" si="40"/>
        <v>0</v>
      </c>
      <c r="E667">
        <f t="shared" si="41"/>
        <v>0</v>
      </c>
      <c r="F667">
        <f t="shared" si="42"/>
        <v>3.5229634119533348</v>
      </c>
      <c r="G667">
        <f t="shared" si="43"/>
        <v>12.411271201961883</v>
      </c>
    </row>
    <row r="668" spans="4:7">
      <c r="D668">
        <f t="shared" si="40"/>
        <v>0</v>
      </c>
      <c r="E668">
        <f t="shared" si="41"/>
        <v>0</v>
      </c>
      <c r="F668">
        <f t="shared" si="42"/>
        <v>3.5229634119533348</v>
      </c>
      <c r="G668">
        <f t="shared" si="43"/>
        <v>12.411271201961883</v>
      </c>
    </row>
    <row r="669" spans="4:7">
      <c r="D669">
        <f t="shared" si="40"/>
        <v>0</v>
      </c>
      <c r="E669">
        <f t="shared" si="41"/>
        <v>0</v>
      </c>
      <c r="F669">
        <f t="shared" si="42"/>
        <v>3.5229634119533348</v>
      </c>
      <c r="G669">
        <f t="shared" si="43"/>
        <v>12.411271201961883</v>
      </c>
    </row>
    <row r="670" spans="4:7">
      <c r="D670">
        <f t="shared" si="40"/>
        <v>0</v>
      </c>
      <c r="E670">
        <f t="shared" si="41"/>
        <v>0</v>
      </c>
      <c r="F670">
        <f t="shared" si="42"/>
        <v>3.5229634119533348</v>
      </c>
      <c r="G670">
        <f t="shared" si="43"/>
        <v>12.411271201961883</v>
      </c>
    </row>
    <row r="671" spans="4:7">
      <c r="D671">
        <f t="shared" si="40"/>
        <v>0</v>
      </c>
      <c r="E671">
        <f t="shared" si="41"/>
        <v>0</v>
      </c>
      <c r="F671">
        <f t="shared" si="42"/>
        <v>3.5229634119533348</v>
      </c>
      <c r="G671">
        <f t="shared" si="43"/>
        <v>12.411271201961883</v>
      </c>
    </row>
    <row r="672" spans="4:7">
      <c r="D672">
        <f t="shared" si="40"/>
        <v>0</v>
      </c>
      <c r="E672">
        <f t="shared" si="41"/>
        <v>0</v>
      </c>
      <c r="F672">
        <f t="shared" si="42"/>
        <v>3.5229634119533348</v>
      </c>
      <c r="G672">
        <f t="shared" si="43"/>
        <v>12.411271201961883</v>
      </c>
    </row>
    <row r="673" spans="4:7">
      <c r="D673">
        <f t="shared" si="40"/>
        <v>0</v>
      </c>
      <c r="E673">
        <f t="shared" si="41"/>
        <v>0</v>
      </c>
      <c r="F673">
        <f t="shared" si="42"/>
        <v>3.5229634119533348</v>
      </c>
      <c r="G673">
        <f t="shared" si="43"/>
        <v>12.411271201961883</v>
      </c>
    </row>
    <row r="674" spans="4:7">
      <c r="D674">
        <f t="shared" si="40"/>
        <v>0</v>
      </c>
      <c r="E674">
        <f t="shared" si="41"/>
        <v>0</v>
      </c>
      <c r="F674">
        <f t="shared" si="42"/>
        <v>3.5229634119533348</v>
      </c>
      <c r="G674">
        <f t="shared" si="43"/>
        <v>12.411271201961883</v>
      </c>
    </row>
    <row r="675" spans="4:7">
      <c r="D675">
        <f t="shared" si="40"/>
        <v>0</v>
      </c>
      <c r="E675">
        <f t="shared" si="41"/>
        <v>0</v>
      </c>
      <c r="F675">
        <f t="shared" si="42"/>
        <v>3.5229634119533348</v>
      </c>
      <c r="G675">
        <f t="shared" si="43"/>
        <v>12.411271201961883</v>
      </c>
    </row>
    <row r="676" spans="4:7">
      <c r="D676">
        <f t="shared" si="40"/>
        <v>0</v>
      </c>
      <c r="E676">
        <f t="shared" si="41"/>
        <v>0</v>
      </c>
      <c r="F676">
        <f t="shared" si="42"/>
        <v>3.5229634119533348</v>
      </c>
      <c r="G676">
        <f t="shared" si="43"/>
        <v>12.411271201961883</v>
      </c>
    </row>
    <row r="677" spans="4:7">
      <c r="D677">
        <f t="shared" si="40"/>
        <v>0</v>
      </c>
      <c r="E677">
        <f t="shared" si="41"/>
        <v>0</v>
      </c>
      <c r="F677">
        <f t="shared" si="42"/>
        <v>3.5229634119533348</v>
      </c>
      <c r="G677">
        <f t="shared" si="43"/>
        <v>12.411271201961883</v>
      </c>
    </row>
    <row r="678" spans="4:7">
      <c r="D678">
        <f t="shared" si="40"/>
        <v>0</v>
      </c>
      <c r="E678">
        <f t="shared" si="41"/>
        <v>0</v>
      </c>
      <c r="F678">
        <f t="shared" si="42"/>
        <v>3.5229634119533348</v>
      </c>
      <c r="G678">
        <f t="shared" si="43"/>
        <v>12.411271201961883</v>
      </c>
    </row>
    <row r="679" spans="4:7">
      <c r="D679">
        <f t="shared" si="40"/>
        <v>0</v>
      </c>
      <c r="E679">
        <f t="shared" si="41"/>
        <v>0</v>
      </c>
      <c r="F679">
        <f t="shared" si="42"/>
        <v>3.5229634119533348</v>
      </c>
      <c r="G679">
        <f t="shared" si="43"/>
        <v>12.411271201961883</v>
      </c>
    </row>
    <row r="680" spans="4:7">
      <c r="D680">
        <f t="shared" si="40"/>
        <v>0</v>
      </c>
      <c r="E680">
        <f t="shared" si="41"/>
        <v>0</v>
      </c>
      <c r="F680">
        <f t="shared" si="42"/>
        <v>3.5229634119533348</v>
      </c>
      <c r="G680">
        <f t="shared" si="43"/>
        <v>12.411271201961883</v>
      </c>
    </row>
    <row r="681" spans="4:7">
      <c r="D681">
        <f t="shared" si="40"/>
        <v>0</v>
      </c>
      <c r="E681">
        <f t="shared" si="41"/>
        <v>0</v>
      </c>
      <c r="F681">
        <f t="shared" si="42"/>
        <v>3.5229634119533348</v>
      </c>
      <c r="G681">
        <f t="shared" si="43"/>
        <v>12.411271201961883</v>
      </c>
    </row>
    <row r="682" spans="4:7">
      <c r="D682">
        <f t="shared" si="40"/>
        <v>0</v>
      </c>
      <c r="E682">
        <f t="shared" si="41"/>
        <v>0</v>
      </c>
      <c r="F682">
        <f t="shared" si="42"/>
        <v>3.5229634119533348</v>
      </c>
      <c r="G682">
        <f t="shared" si="43"/>
        <v>12.411271201961883</v>
      </c>
    </row>
    <row r="683" spans="4:7">
      <c r="D683">
        <f t="shared" si="40"/>
        <v>0</v>
      </c>
      <c r="E683">
        <f t="shared" si="41"/>
        <v>0</v>
      </c>
      <c r="F683">
        <f t="shared" si="42"/>
        <v>3.5229634119533348</v>
      </c>
      <c r="G683">
        <f t="shared" si="43"/>
        <v>12.411271201961883</v>
      </c>
    </row>
    <row r="684" spans="4:7">
      <c r="D684">
        <f t="shared" si="40"/>
        <v>0</v>
      </c>
      <c r="E684">
        <f t="shared" si="41"/>
        <v>0</v>
      </c>
      <c r="F684">
        <f t="shared" si="42"/>
        <v>3.5229634119533348</v>
      </c>
      <c r="G684">
        <f t="shared" si="43"/>
        <v>12.411271201961883</v>
      </c>
    </row>
    <row r="685" spans="4:7">
      <c r="D685">
        <f t="shared" si="40"/>
        <v>0</v>
      </c>
      <c r="E685">
        <f t="shared" si="41"/>
        <v>0</v>
      </c>
      <c r="F685">
        <f t="shared" si="42"/>
        <v>3.5229634119533348</v>
      </c>
      <c r="G685">
        <f t="shared" si="43"/>
        <v>12.411271201961883</v>
      </c>
    </row>
    <row r="686" spans="4:7">
      <c r="D686">
        <f t="shared" si="40"/>
        <v>0</v>
      </c>
      <c r="E686">
        <f t="shared" si="41"/>
        <v>0</v>
      </c>
      <c r="F686">
        <f t="shared" si="42"/>
        <v>3.5229634119533348</v>
      </c>
      <c r="G686">
        <f t="shared" si="43"/>
        <v>12.411271201961883</v>
      </c>
    </row>
    <row r="687" spans="4:7">
      <c r="D687">
        <f t="shared" si="40"/>
        <v>0</v>
      </c>
      <c r="E687">
        <f t="shared" si="41"/>
        <v>0</v>
      </c>
      <c r="F687">
        <f t="shared" si="42"/>
        <v>3.5229634119533348</v>
      </c>
      <c r="G687">
        <f t="shared" si="43"/>
        <v>12.411271201961883</v>
      </c>
    </row>
    <row r="688" spans="4:7">
      <c r="D688">
        <f t="shared" si="40"/>
        <v>0</v>
      </c>
      <c r="E688">
        <f t="shared" si="41"/>
        <v>0</v>
      </c>
      <c r="F688">
        <f t="shared" si="42"/>
        <v>3.5229634119533348</v>
      </c>
      <c r="G688">
        <f t="shared" si="43"/>
        <v>12.411271201961883</v>
      </c>
    </row>
    <row r="689" spans="4:7">
      <c r="D689">
        <f t="shared" si="40"/>
        <v>0</v>
      </c>
      <c r="E689">
        <f t="shared" si="41"/>
        <v>0</v>
      </c>
      <c r="F689">
        <f t="shared" si="42"/>
        <v>3.5229634119533348</v>
      </c>
      <c r="G689">
        <f t="shared" si="43"/>
        <v>12.411271201961883</v>
      </c>
    </row>
    <row r="690" spans="4:7">
      <c r="D690">
        <f t="shared" si="40"/>
        <v>0</v>
      </c>
      <c r="E690">
        <f t="shared" si="41"/>
        <v>0</v>
      </c>
      <c r="F690">
        <f t="shared" si="42"/>
        <v>3.5229634119533348</v>
      </c>
      <c r="G690">
        <f t="shared" si="43"/>
        <v>12.411271201961883</v>
      </c>
    </row>
    <row r="691" spans="4:7">
      <c r="D691">
        <f t="shared" si="40"/>
        <v>0</v>
      </c>
      <c r="E691">
        <f t="shared" si="41"/>
        <v>0</v>
      </c>
      <c r="F691">
        <f t="shared" si="42"/>
        <v>3.5229634119533348</v>
      </c>
      <c r="G691">
        <f t="shared" si="43"/>
        <v>12.411271201961883</v>
      </c>
    </row>
    <row r="692" spans="4:7">
      <c r="D692">
        <f t="shared" si="40"/>
        <v>0</v>
      </c>
      <c r="E692">
        <f t="shared" si="41"/>
        <v>0</v>
      </c>
      <c r="F692">
        <f t="shared" si="42"/>
        <v>3.5229634119533348</v>
      </c>
      <c r="G692">
        <f t="shared" si="43"/>
        <v>12.411271201961883</v>
      </c>
    </row>
    <row r="693" spans="4:7">
      <c r="D693">
        <f t="shared" si="40"/>
        <v>0</v>
      </c>
      <c r="E693">
        <f t="shared" si="41"/>
        <v>0</v>
      </c>
      <c r="F693">
        <f t="shared" si="42"/>
        <v>3.5229634119533348</v>
      </c>
      <c r="G693">
        <f t="shared" si="43"/>
        <v>12.411271201961883</v>
      </c>
    </row>
    <row r="694" spans="4:7">
      <c r="D694">
        <f t="shared" si="40"/>
        <v>0</v>
      </c>
      <c r="E694">
        <f t="shared" si="41"/>
        <v>0</v>
      </c>
      <c r="F694">
        <f t="shared" si="42"/>
        <v>3.5229634119533348</v>
      </c>
      <c r="G694">
        <f t="shared" si="43"/>
        <v>12.411271201961883</v>
      </c>
    </row>
    <row r="695" spans="4:7">
      <c r="D695">
        <f t="shared" si="40"/>
        <v>0</v>
      </c>
      <c r="E695">
        <f t="shared" si="41"/>
        <v>0</v>
      </c>
      <c r="F695">
        <f t="shared" si="42"/>
        <v>3.5229634119533348</v>
      </c>
      <c r="G695">
        <f t="shared" si="43"/>
        <v>12.411271201961883</v>
      </c>
    </row>
    <row r="696" spans="4:7">
      <c r="D696">
        <f t="shared" si="40"/>
        <v>0</v>
      </c>
      <c r="E696">
        <f t="shared" si="41"/>
        <v>0</v>
      </c>
      <c r="F696">
        <f t="shared" si="42"/>
        <v>3.5229634119533348</v>
      </c>
      <c r="G696">
        <f t="shared" si="43"/>
        <v>12.411271201961883</v>
      </c>
    </row>
    <row r="697" spans="4:7">
      <c r="D697">
        <f t="shared" si="40"/>
        <v>0</v>
      </c>
      <c r="E697">
        <f t="shared" si="41"/>
        <v>0</v>
      </c>
      <c r="F697">
        <f t="shared" si="42"/>
        <v>3.5229634119533348</v>
      </c>
      <c r="G697">
        <f t="shared" si="43"/>
        <v>12.411271201961883</v>
      </c>
    </row>
    <row r="698" spans="4:7">
      <c r="D698">
        <f t="shared" si="40"/>
        <v>0</v>
      </c>
      <c r="E698">
        <f t="shared" si="41"/>
        <v>0</v>
      </c>
      <c r="F698">
        <f t="shared" si="42"/>
        <v>3.5229634119533348</v>
      </c>
      <c r="G698">
        <f t="shared" si="43"/>
        <v>12.411271201961883</v>
      </c>
    </row>
    <row r="699" spans="4:7">
      <c r="D699">
        <f t="shared" si="40"/>
        <v>0</v>
      </c>
      <c r="E699">
        <f t="shared" si="41"/>
        <v>0</v>
      </c>
      <c r="F699">
        <f t="shared" si="42"/>
        <v>3.5229634119533348</v>
      </c>
      <c r="G699">
        <f t="shared" si="43"/>
        <v>12.411271201961883</v>
      </c>
    </row>
    <row r="700" spans="4:7">
      <c r="D700">
        <f t="shared" si="40"/>
        <v>0</v>
      </c>
      <c r="E700">
        <f t="shared" si="41"/>
        <v>0</v>
      </c>
      <c r="F700">
        <f t="shared" si="42"/>
        <v>3.5229634119533348</v>
      </c>
      <c r="G700">
        <f t="shared" si="43"/>
        <v>12.411271201961883</v>
      </c>
    </row>
    <row r="701" spans="4:7">
      <c r="D701">
        <f t="shared" si="40"/>
        <v>0</v>
      </c>
      <c r="E701">
        <f t="shared" si="41"/>
        <v>0</v>
      </c>
      <c r="F701">
        <f t="shared" si="42"/>
        <v>3.5229634119533348</v>
      </c>
      <c r="G701">
        <f t="shared" si="43"/>
        <v>12.411271201961883</v>
      </c>
    </row>
    <row r="702" spans="4:7">
      <c r="D702">
        <f t="shared" si="40"/>
        <v>0</v>
      </c>
      <c r="E702">
        <f t="shared" si="41"/>
        <v>0</v>
      </c>
      <c r="F702">
        <f t="shared" si="42"/>
        <v>3.5229634119533348</v>
      </c>
      <c r="G702">
        <f t="shared" si="43"/>
        <v>12.411271201961883</v>
      </c>
    </row>
    <row r="703" spans="4:7">
      <c r="D703">
        <f t="shared" si="40"/>
        <v>0</v>
      </c>
      <c r="E703">
        <f t="shared" si="41"/>
        <v>0</v>
      </c>
      <c r="F703">
        <f t="shared" si="42"/>
        <v>3.5229634119533348</v>
      </c>
      <c r="G703">
        <f t="shared" si="43"/>
        <v>12.411271201961883</v>
      </c>
    </row>
    <row r="704" spans="4:7">
      <c r="D704">
        <f t="shared" si="40"/>
        <v>0</v>
      </c>
      <c r="E704">
        <f t="shared" si="41"/>
        <v>0</v>
      </c>
      <c r="F704">
        <f t="shared" si="42"/>
        <v>3.5229634119533348</v>
      </c>
      <c r="G704">
        <f t="shared" si="43"/>
        <v>12.411271201961883</v>
      </c>
    </row>
    <row r="705" spans="4:7">
      <c r="D705">
        <f t="shared" si="40"/>
        <v>0</v>
      </c>
      <c r="E705">
        <f t="shared" si="41"/>
        <v>0</v>
      </c>
      <c r="F705">
        <f t="shared" si="42"/>
        <v>3.5229634119533348</v>
      </c>
      <c r="G705">
        <f t="shared" si="43"/>
        <v>12.411271201961883</v>
      </c>
    </row>
    <row r="706" spans="4:7">
      <c r="D706">
        <f t="shared" si="40"/>
        <v>0</v>
      </c>
      <c r="E706">
        <f t="shared" si="41"/>
        <v>0</v>
      </c>
      <c r="F706">
        <f t="shared" si="42"/>
        <v>3.5229634119533348</v>
      </c>
      <c r="G706">
        <f t="shared" si="43"/>
        <v>12.411271201961883</v>
      </c>
    </row>
    <row r="707" spans="4:7">
      <c r="D707">
        <f t="shared" si="40"/>
        <v>0</v>
      </c>
      <c r="E707">
        <f t="shared" si="41"/>
        <v>0</v>
      </c>
      <c r="F707">
        <f t="shared" si="42"/>
        <v>3.5229634119533348</v>
      </c>
      <c r="G707">
        <f t="shared" si="43"/>
        <v>12.411271201961883</v>
      </c>
    </row>
    <row r="708" spans="4:7">
      <c r="D708">
        <f t="shared" si="40"/>
        <v>0</v>
      </c>
      <c r="E708">
        <f t="shared" si="41"/>
        <v>0</v>
      </c>
      <c r="F708">
        <f t="shared" si="42"/>
        <v>3.5229634119533348</v>
      </c>
      <c r="G708">
        <f t="shared" si="43"/>
        <v>12.411271201961883</v>
      </c>
    </row>
    <row r="709" spans="4:7">
      <c r="D709">
        <f t="shared" si="40"/>
        <v>0</v>
      </c>
      <c r="E709">
        <f t="shared" si="41"/>
        <v>0</v>
      </c>
      <c r="F709">
        <f t="shared" si="42"/>
        <v>3.5229634119533348</v>
      </c>
      <c r="G709">
        <f t="shared" si="43"/>
        <v>12.411271201961883</v>
      </c>
    </row>
    <row r="710" spans="4:7">
      <c r="D710">
        <f t="shared" si="40"/>
        <v>0</v>
      </c>
      <c r="E710">
        <f t="shared" si="41"/>
        <v>0</v>
      </c>
      <c r="F710">
        <f t="shared" si="42"/>
        <v>3.5229634119533348</v>
      </c>
      <c r="G710">
        <f t="shared" si="43"/>
        <v>12.411271201961883</v>
      </c>
    </row>
    <row r="711" spans="4:7">
      <c r="D711">
        <f t="shared" si="40"/>
        <v>0</v>
      </c>
      <c r="E711">
        <f t="shared" si="41"/>
        <v>0</v>
      </c>
      <c r="F711">
        <f t="shared" si="42"/>
        <v>3.5229634119533348</v>
      </c>
      <c r="G711">
        <f t="shared" si="43"/>
        <v>12.411271201961883</v>
      </c>
    </row>
    <row r="712" spans="4:7">
      <c r="D712">
        <f t="shared" si="40"/>
        <v>0</v>
      </c>
      <c r="E712">
        <f t="shared" si="41"/>
        <v>0</v>
      </c>
      <c r="F712">
        <f t="shared" si="42"/>
        <v>3.5229634119533348</v>
      </c>
      <c r="G712">
        <f t="shared" si="43"/>
        <v>12.411271201961883</v>
      </c>
    </row>
    <row r="713" spans="4:7">
      <c r="D713">
        <f t="shared" ref="D713:D776" si="44">(A748-$A$43)*60</f>
        <v>0</v>
      </c>
      <c r="E713">
        <f t="shared" ref="E713:E776" si="45">B748</f>
        <v>0</v>
      </c>
      <c r="F713">
        <f t="shared" ref="F713:F776" si="46">$J$10*EXP(-$J$11*D713)+$J$12</f>
        <v>3.5229634119533348</v>
      </c>
      <c r="G713">
        <f t="shared" ref="G713:G776" si="47">(E713-F713)^2</f>
        <v>12.411271201961883</v>
      </c>
    </row>
    <row r="714" spans="4:7">
      <c r="D714">
        <f t="shared" si="44"/>
        <v>0</v>
      </c>
      <c r="E714">
        <f t="shared" si="45"/>
        <v>0</v>
      </c>
      <c r="F714">
        <f t="shared" si="46"/>
        <v>3.5229634119533348</v>
      </c>
      <c r="G714">
        <f t="shared" si="47"/>
        <v>12.411271201961883</v>
      </c>
    </row>
    <row r="715" spans="4:7">
      <c r="D715">
        <f t="shared" si="44"/>
        <v>0</v>
      </c>
      <c r="E715">
        <f t="shared" si="45"/>
        <v>0</v>
      </c>
      <c r="F715">
        <f t="shared" si="46"/>
        <v>3.5229634119533348</v>
      </c>
      <c r="G715">
        <f t="shared" si="47"/>
        <v>12.411271201961883</v>
      </c>
    </row>
    <row r="716" spans="4:7">
      <c r="D716">
        <f t="shared" si="44"/>
        <v>0</v>
      </c>
      <c r="E716">
        <f t="shared" si="45"/>
        <v>0</v>
      </c>
      <c r="F716">
        <f t="shared" si="46"/>
        <v>3.5229634119533348</v>
      </c>
      <c r="G716">
        <f t="shared" si="47"/>
        <v>12.411271201961883</v>
      </c>
    </row>
    <row r="717" spans="4:7">
      <c r="D717">
        <f t="shared" si="44"/>
        <v>0</v>
      </c>
      <c r="E717">
        <f t="shared" si="45"/>
        <v>0</v>
      </c>
      <c r="F717">
        <f t="shared" si="46"/>
        <v>3.5229634119533348</v>
      </c>
      <c r="G717">
        <f t="shared" si="47"/>
        <v>12.411271201961883</v>
      </c>
    </row>
    <row r="718" spans="4:7">
      <c r="D718">
        <f t="shared" si="44"/>
        <v>0</v>
      </c>
      <c r="E718">
        <f t="shared" si="45"/>
        <v>0</v>
      </c>
      <c r="F718">
        <f t="shared" si="46"/>
        <v>3.5229634119533348</v>
      </c>
      <c r="G718">
        <f t="shared" si="47"/>
        <v>12.411271201961883</v>
      </c>
    </row>
    <row r="719" spans="4:7">
      <c r="D719">
        <f t="shared" si="44"/>
        <v>0</v>
      </c>
      <c r="E719">
        <f t="shared" si="45"/>
        <v>0</v>
      </c>
      <c r="F719">
        <f t="shared" si="46"/>
        <v>3.5229634119533348</v>
      </c>
      <c r="G719">
        <f t="shared" si="47"/>
        <v>12.411271201961883</v>
      </c>
    </row>
    <row r="720" spans="4:7">
      <c r="D720">
        <f t="shared" si="44"/>
        <v>0</v>
      </c>
      <c r="E720">
        <f t="shared" si="45"/>
        <v>0</v>
      </c>
      <c r="F720">
        <f t="shared" si="46"/>
        <v>3.5229634119533348</v>
      </c>
      <c r="G720">
        <f t="shared" si="47"/>
        <v>12.411271201961883</v>
      </c>
    </row>
    <row r="721" spans="4:7">
      <c r="D721">
        <f t="shared" si="44"/>
        <v>0</v>
      </c>
      <c r="E721">
        <f t="shared" si="45"/>
        <v>0</v>
      </c>
      <c r="F721">
        <f t="shared" si="46"/>
        <v>3.5229634119533348</v>
      </c>
      <c r="G721">
        <f t="shared" si="47"/>
        <v>12.411271201961883</v>
      </c>
    </row>
    <row r="722" spans="4:7">
      <c r="D722">
        <f t="shared" si="44"/>
        <v>0</v>
      </c>
      <c r="E722">
        <f t="shared" si="45"/>
        <v>0</v>
      </c>
      <c r="F722">
        <f t="shared" si="46"/>
        <v>3.5229634119533348</v>
      </c>
      <c r="G722">
        <f t="shared" si="47"/>
        <v>12.411271201961883</v>
      </c>
    </row>
    <row r="723" spans="4:7">
      <c r="D723">
        <f t="shared" si="44"/>
        <v>0</v>
      </c>
      <c r="E723">
        <f t="shared" si="45"/>
        <v>0</v>
      </c>
      <c r="F723">
        <f t="shared" si="46"/>
        <v>3.5229634119533348</v>
      </c>
      <c r="G723">
        <f t="shared" si="47"/>
        <v>12.411271201961883</v>
      </c>
    </row>
    <row r="724" spans="4:7">
      <c r="D724">
        <f t="shared" si="44"/>
        <v>0</v>
      </c>
      <c r="E724">
        <f t="shared" si="45"/>
        <v>0</v>
      </c>
      <c r="F724">
        <f t="shared" si="46"/>
        <v>3.5229634119533348</v>
      </c>
      <c r="G724">
        <f t="shared" si="47"/>
        <v>12.411271201961883</v>
      </c>
    </row>
    <row r="725" spans="4:7">
      <c r="D725">
        <f t="shared" si="44"/>
        <v>0</v>
      </c>
      <c r="E725">
        <f t="shared" si="45"/>
        <v>0</v>
      </c>
      <c r="F725">
        <f t="shared" si="46"/>
        <v>3.5229634119533348</v>
      </c>
      <c r="G725">
        <f t="shared" si="47"/>
        <v>12.411271201961883</v>
      </c>
    </row>
    <row r="726" spans="4:7">
      <c r="D726">
        <f t="shared" si="44"/>
        <v>0</v>
      </c>
      <c r="E726">
        <f t="shared" si="45"/>
        <v>0</v>
      </c>
      <c r="F726">
        <f t="shared" si="46"/>
        <v>3.5229634119533348</v>
      </c>
      <c r="G726">
        <f t="shared" si="47"/>
        <v>12.411271201961883</v>
      </c>
    </row>
    <row r="727" spans="4:7">
      <c r="D727">
        <f t="shared" si="44"/>
        <v>0</v>
      </c>
      <c r="E727">
        <f t="shared" si="45"/>
        <v>0</v>
      </c>
      <c r="F727">
        <f t="shared" si="46"/>
        <v>3.5229634119533348</v>
      </c>
      <c r="G727">
        <f t="shared" si="47"/>
        <v>12.411271201961883</v>
      </c>
    </row>
    <row r="728" spans="4:7">
      <c r="D728">
        <f t="shared" si="44"/>
        <v>0</v>
      </c>
      <c r="E728">
        <f t="shared" si="45"/>
        <v>0</v>
      </c>
      <c r="F728">
        <f t="shared" si="46"/>
        <v>3.5229634119533348</v>
      </c>
      <c r="G728">
        <f t="shared" si="47"/>
        <v>12.411271201961883</v>
      </c>
    </row>
    <row r="729" spans="4:7">
      <c r="D729">
        <f t="shared" si="44"/>
        <v>0</v>
      </c>
      <c r="E729">
        <f t="shared" si="45"/>
        <v>0</v>
      </c>
      <c r="F729">
        <f t="shared" si="46"/>
        <v>3.5229634119533348</v>
      </c>
      <c r="G729">
        <f t="shared" si="47"/>
        <v>12.411271201961883</v>
      </c>
    </row>
    <row r="730" spans="4:7">
      <c r="D730">
        <f t="shared" si="44"/>
        <v>0</v>
      </c>
      <c r="E730">
        <f t="shared" si="45"/>
        <v>0</v>
      </c>
      <c r="F730">
        <f t="shared" si="46"/>
        <v>3.5229634119533348</v>
      </c>
      <c r="G730">
        <f t="shared" si="47"/>
        <v>12.411271201961883</v>
      </c>
    </row>
    <row r="731" spans="4:7">
      <c r="D731">
        <f t="shared" si="44"/>
        <v>0</v>
      </c>
      <c r="E731">
        <f t="shared" si="45"/>
        <v>0</v>
      </c>
      <c r="F731">
        <f t="shared" si="46"/>
        <v>3.5229634119533348</v>
      </c>
      <c r="G731">
        <f t="shared" si="47"/>
        <v>12.411271201961883</v>
      </c>
    </row>
    <row r="732" spans="4:7">
      <c r="D732">
        <f t="shared" si="44"/>
        <v>0</v>
      </c>
      <c r="E732">
        <f t="shared" si="45"/>
        <v>0</v>
      </c>
      <c r="F732">
        <f t="shared" si="46"/>
        <v>3.5229634119533348</v>
      </c>
      <c r="G732">
        <f t="shared" si="47"/>
        <v>12.411271201961883</v>
      </c>
    </row>
    <row r="733" spans="4:7">
      <c r="D733">
        <f t="shared" si="44"/>
        <v>0</v>
      </c>
      <c r="E733">
        <f t="shared" si="45"/>
        <v>0</v>
      </c>
      <c r="F733">
        <f t="shared" si="46"/>
        <v>3.5229634119533348</v>
      </c>
      <c r="G733">
        <f t="shared" si="47"/>
        <v>12.411271201961883</v>
      </c>
    </row>
    <row r="734" spans="4:7">
      <c r="D734">
        <f t="shared" si="44"/>
        <v>0</v>
      </c>
      <c r="E734">
        <f t="shared" si="45"/>
        <v>0</v>
      </c>
      <c r="F734">
        <f t="shared" si="46"/>
        <v>3.5229634119533348</v>
      </c>
      <c r="G734">
        <f t="shared" si="47"/>
        <v>12.411271201961883</v>
      </c>
    </row>
    <row r="735" spans="4:7">
      <c r="D735">
        <f t="shared" si="44"/>
        <v>0</v>
      </c>
      <c r="E735">
        <f t="shared" si="45"/>
        <v>0</v>
      </c>
      <c r="F735">
        <f t="shared" si="46"/>
        <v>3.5229634119533348</v>
      </c>
      <c r="G735">
        <f t="shared" si="47"/>
        <v>12.411271201961883</v>
      </c>
    </row>
    <row r="736" spans="4:7">
      <c r="D736">
        <f t="shared" si="44"/>
        <v>0</v>
      </c>
      <c r="E736">
        <f t="shared" si="45"/>
        <v>0</v>
      </c>
      <c r="F736">
        <f t="shared" si="46"/>
        <v>3.5229634119533348</v>
      </c>
      <c r="G736">
        <f t="shared" si="47"/>
        <v>12.411271201961883</v>
      </c>
    </row>
    <row r="737" spans="4:7">
      <c r="D737">
        <f t="shared" si="44"/>
        <v>0</v>
      </c>
      <c r="E737">
        <f t="shared" si="45"/>
        <v>0</v>
      </c>
      <c r="F737">
        <f t="shared" si="46"/>
        <v>3.5229634119533348</v>
      </c>
      <c r="G737">
        <f t="shared" si="47"/>
        <v>12.411271201961883</v>
      </c>
    </row>
    <row r="738" spans="4:7">
      <c r="D738">
        <f t="shared" si="44"/>
        <v>0</v>
      </c>
      <c r="E738">
        <f t="shared" si="45"/>
        <v>0</v>
      </c>
      <c r="F738">
        <f t="shared" si="46"/>
        <v>3.5229634119533348</v>
      </c>
      <c r="G738">
        <f t="shared" si="47"/>
        <v>12.411271201961883</v>
      </c>
    </row>
    <row r="739" spans="4:7">
      <c r="D739">
        <f t="shared" si="44"/>
        <v>0</v>
      </c>
      <c r="E739">
        <f t="shared" si="45"/>
        <v>0</v>
      </c>
      <c r="F739">
        <f t="shared" si="46"/>
        <v>3.5229634119533348</v>
      </c>
      <c r="G739">
        <f t="shared" si="47"/>
        <v>12.411271201961883</v>
      </c>
    </row>
    <row r="740" spans="4:7">
      <c r="D740">
        <f t="shared" si="44"/>
        <v>0</v>
      </c>
      <c r="E740">
        <f t="shared" si="45"/>
        <v>0</v>
      </c>
      <c r="F740">
        <f t="shared" si="46"/>
        <v>3.5229634119533348</v>
      </c>
      <c r="G740">
        <f t="shared" si="47"/>
        <v>12.411271201961883</v>
      </c>
    </row>
    <row r="741" spans="4:7">
      <c r="D741">
        <f t="shared" si="44"/>
        <v>0</v>
      </c>
      <c r="E741">
        <f t="shared" si="45"/>
        <v>0</v>
      </c>
      <c r="F741">
        <f t="shared" si="46"/>
        <v>3.5229634119533348</v>
      </c>
      <c r="G741">
        <f t="shared" si="47"/>
        <v>12.411271201961883</v>
      </c>
    </row>
    <row r="742" spans="4:7">
      <c r="D742">
        <f t="shared" si="44"/>
        <v>0</v>
      </c>
      <c r="E742">
        <f t="shared" si="45"/>
        <v>0</v>
      </c>
      <c r="F742">
        <f t="shared" si="46"/>
        <v>3.5229634119533348</v>
      </c>
      <c r="G742">
        <f t="shared" si="47"/>
        <v>12.411271201961883</v>
      </c>
    </row>
    <row r="743" spans="4:7">
      <c r="D743">
        <f t="shared" si="44"/>
        <v>0</v>
      </c>
      <c r="E743">
        <f t="shared" si="45"/>
        <v>0</v>
      </c>
      <c r="F743">
        <f t="shared" si="46"/>
        <v>3.5229634119533348</v>
      </c>
      <c r="G743">
        <f t="shared" si="47"/>
        <v>12.411271201961883</v>
      </c>
    </row>
    <row r="744" spans="4:7">
      <c r="D744">
        <f t="shared" si="44"/>
        <v>0</v>
      </c>
      <c r="E744">
        <f t="shared" si="45"/>
        <v>0</v>
      </c>
      <c r="F744">
        <f t="shared" si="46"/>
        <v>3.5229634119533348</v>
      </c>
      <c r="G744">
        <f t="shared" si="47"/>
        <v>12.411271201961883</v>
      </c>
    </row>
    <row r="745" spans="4:7">
      <c r="D745">
        <f t="shared" si="44"/>
        <v>0</v>
      </c>
      <c r="E745">
        <f t="shared" si="45"/>
        <v>0</v>
      </c>
      <c r="F745">
        <f t="shared" si="46"/>
        <v>3.5229634119533348</v>
      </c>
      <c r="G745">
        <f t="shared" si="47"/>
        <v>12.411271201961883</v>
      </c>
    </row>
    <row r="746" spans="4:7">
      <c r="D746">
        <f t="shared" si="44"/>
        <v>0</v>
      </c>
      <c r="E746">
        <f t="shared" si="45"/>
        <v>0</v>
      </c>
      <c r="F746">
        <f t="shared" si="46"/>
        <v>3.5229634119533348</v>
      </c>
      <c r="G746">
        <f t="shared" si="47"/>
        <v>12.411271201961883</v>
      </c>
    </row>
    <row r="747" spans="4:7">
      <c r="D747">
        <f t="shared" si="44"/>
        <v>0</v>
      </c>
      <c r="E747">
        <f t="shared" si="45"/>
        <v>0</v>
      </c>
      <c r="F747">
        <f t="shared" si="46"/>
        <v>3.5229634119533348</v>
      </c>
      <c r="G747">
        <f t="shared" si="47"/>
        <v>12.411271201961883</v>
      </c>
    </row>
    <row r="748" spans="4:7">
      <c r="D748">
        <f t="shared" si="44"/>
        <v>0</v>
      </c>
      <c r="E748">
        <f t="shared" si="45"/>
        <v>0</v>
      </c>
      <c r="F748">
        <f t="shared" si="46"/>
        <v>3.5229634119533348</v>
      </c>
      <c r="G748">
        <f t="shared" si="47"/>
        <v>12.411271201961883</v>
      </c>
    </row>
    <row r="749" spans="4:7">
      <c r="D749">
        <f t="shared" si="44"/>
        <v>0</v>
      </c>
      <c r="E749">
        <f t="shared" si="45"/>
        <v>0</v>
      </c>
      <c r="F749">
        <f t="shared" si="46"/>
        <v>3.5229634119533348</v>
      </c>
      <c r="G749">
        <f t="shared" si="47"/>
        <v>12.411271201961883</v>
      </c>
    </row>
    <row r="750" spans="4:7">
      <c r="D750">
        <f t="shared" si="44"/>
        <v>0</v>
      </c>
      <c r="E750">
        <f t="shared" si="45"/>
        <v>0</v>
      </c>
      <c r="F750">
        <f t="shared" si="46"/>
        <v>3.5229634119533348</v>
      </c>
      <c r="G750">
        <f t="shared" si="47"/>
        <v>12.411271201961883</v>
      </c>
    </row>
    <row r="751" spans="4:7">
      <c r="D751">
        <f t="shared" si="44"/>
        <v>0</v>
      </c>
      <c r="E751">
        <f t="shared" si="45"/>
        <v>0</v>
      </c>
      <c r="F751">
        <f t="shared" si="46"/>
        <v>3.5229634119533348</v>
      </c>
      <c r="G751">
        <f t="shared" si="47"/>
        <v>12.411271201961883</v>
      </c>
    </row>
    <row r="752" spans="4:7">
      <c r="D752">
        <f t="shared" si="44"/>
        <v>0</v>
      </c>
      <c r="E752">
        <f t="shared" si="45"/>
        <v>0</v>
      </c>
      <c r="F752">
        <f t="shared" si="46"/>
        <v>3.5229634119533348</v>
      </c>
      <c r="G752">
        <f t="shared" si="47"/>
        <v>12.411271201961883</v>
      </c>
    </row>
    <row r="753" spans="4:7">
      <c r="D753">
        <f t="shared" si="44"/>
        <v>0</v>
      </c>
      <c r="E753">
        <f t="shared" si="45"/>
        <v>0</v>
      </c>
      <c r="F753">
        <f t="shared" si="46"/>
        <v>3.5229634119533348</v>
      </c>
      <c r="G753">
        <f t="shared" si="47"/>
        <v>12.411271201961883</v>
      </c>
    </row>
    <row r="754" spans="4:7">
      <c r="D754">
        <f t="shared" si="44"/>
        <v>0</v>
      </c>
      <c r="E754">
        <f t="shared" si="45"/>
        <v>0</v>
      </c>
      <c r="F754">
        <f t="shared" si="46"/>
        <v>3.5229634119533348</v>
      </c>
      <c r="G754">
        <f t="shared" si="47"/>
        <v>12.411271201961883</v>
      </c>
    </row>
    <row r="755" spans="4:7">
      <c r="D755">
        <f t="shared" si="44"/>
        <v>0</v>
      </c>
      <c r="E755">
        <f t="shared" si="45"/>
        <v>0</v>
      </c>
      <c r="F755">
        <f t="shared" si="46"/>
        <v>3.5229634119533348</v>
      </c>
      <c r="G755">
        <f t="shared" si="47"/>
        <v>12.411271201961883</v>
      </c>
    </row>
    <row r="756" spans="4:7">
      <c r="D756">
        <f t="shared" si="44"/>
        <v>0</v>
      </c>
      <c r="E756">
        <f t="shared" si="45"/>
        <v>0</v>
      </c>
      <c r="F756">
        <f t="shared" si="46"/>
        <v>3.5229634119533348</v>
      </c>
      <c r="G756">
        <f t="shared" si="47"/>
        <v>12.411271201961883</v>
      </c>
    </row>
    <row r="757" spans="4:7">
      <c r="D757">
        <f t="shared" si="44"/>
        <v>0</v>
      </c>
      <c r="E757">
        <f t="shared" si="45"/>
        <v>0</v>
      </c>
      <c r="F757">
        <f t="shared" si="46"/>
        <v>3.5229634119533348</v>
      </c>
      <c r="G757">
        <f t="shared" si="47"/>
        <v>12.411271201961883</v>
      </c>
    </row>
    <row r="758" spans="4:7">
      <c r="D758">
        <f t="shared" si="44"/>
        <v>0</v>
      </c>
      <c r="E758">
        <f t="shared" si="45"/>
        <v>0</v>
      </c>
      <c r="F758">
        <f t="shared" si="46"/>
        <v>3.5229634119533348</v>
      </c>
      <c r="G758">
        <f t="shared" si="47"/>
        <v>12.411271201961883</v>
      </c>
    </row>
    <row r="759" spans="4:7">
      <c r="D759">
        <f t="shared" si="44"/>
        <v>0</v>
      </c>
      <c r="E759">
        <f t="shared" si="45"/>
        <v>0</v>
      </c>
      <c r="F759">
        <f t="shared" si="46"/>
        <v>3.5229634119533348</v>
      </c>
      <c r="G759">
        <f t="shared" si="47"/>
        <v>12.411271201961883</v>
      </c>
    </row>
    <row r="760" spans="4:7">
      <c r="D760">
        <f t="shared" si="44"/>
        <v>0</v>
      </c>
      <c r="E760">
        <f t="shared" si="45"/>
        <v>0</v>
      </c>
      <c r="F760">
        <f t="shared" si="46"/>
        <v>3.5229634119533348</v>
      </c>
      <c r="G760">
        <f t="shared" si="47"/>
        <v>12.411271201961883</v>
      </c>
    </row>
    <row r="761" spans="4:7">
      <c r="D761">
        <f t="shared" si="44"/>
        <v>0</v>
      </c>
      <c r="E761">
        <f t="shared" si="45"/>
        <v>0</v>
      </c>
      <c r="F761">
        <f t="shared" si="46"/>
        <v>3.5229634119533348</v>
      </c>
      <c r="G761">
        <f t="shared" si="47"/>
        <v>12.411271201961883</v>
      </c>
    </row>
    <row r="762" spans="4:7">
      <c r="D762">
        <f t="shared" si="44"/>
        <v>0</v>
      </c>
      <c r="E762">
        <f t="shared" si="45"/>
        <v>0</v>
      </c>
      <c r="F762">
        <f t="shared" si="46"/>
        <v>3.5229634119533348</v>
      </c>
      <c r="G762">
        <f t="shared" si="47"/>
        <v>12.411271201961883</v>
      </c>
    </row>
    <row r="763" spans="4:7">
      <c r="D763">
        <f t="shared" si="44"/>
        <v>0</v>
      </c>
      <c r="E763">
        <f t="shared" si="45"/>
        <v>0</v>
      </c>
      <c r="F763">
        <f t="shared" si="46"/>
        <v>3.5229634119533348</v>
      </c>
      <c r="G763">
        <f t="shared" si="47"/>
        <v>12.411271201961883</v>
      </c>
    </row>
    <row r="764" spans="4:7">
      <c r="D764">
        <f t="shared" si="44"/>
        <v>0</v>
      </c>
      <c r="E764">
        <f t="shared" si="45"/>
        <v>0</v>
      </c>
      <c r="F764">
        <f t="shared" si="46"/>
        <v>3.5229634119533348</v>
      </c>
      <c r="G764">
        <f t="shared" si="47"/>
        <v>12.411271201961883</v>
      </c>
    </row>
    <row r="765" spans="4:7">
      <c r="D765">
        <f t="shared" si="44"/>
        <v>0</v>
      </c>
      <c r="E765">
        <f t="shared" si="45"/>
        <v>0</v>
      </c>
      <c r="F765">
        <f t="shared" si="46"/>
        <v>3.5229634119533348</v>
      </c>
      <c r="G765">
        <f t="shared" si="47"/>
        <v>12.411271201961883</v>
      </c>
    </row>
    <row r="766" spans="4:7">
      <c r="D766">
        <f t="shared" si="44"/>
        <v>0</v>
      </c>
      <c r="E766">
        <f t="shared" si="45"/>
        <v>0</v>
      </c>
      <c r="F766">
        <f t="shared" si="46"/>
        <v>3.5229634119533348</v>
      </c>
      <c r="G766">
        <f t="shared" si="47"/>
        <v>12.411271201961883</v>
      </c>
    </row>
    <row r="767" spans="4:7">
      <c r="D767">
        <f t="shared" si="44"/>
        <v>0</v>
      </c>
      <c r="E767">
        <f t="shared" si="45"/>
        <v>0</v>
      </c>
      <c r="F767">
        <f t="shared" si="46"/>
        <v>3.5229634119533348</v>
      </c>
      <c r="G767">
        <f t="shared" si="47"/>
        <v>12.411271201961883</v>
      </c>
    </row>
    <row r="768" spans="4:7">
      <c r="D768">
        <f t="shared" si="44"/>
        <v>0</v>
      </c>
      <c r="E768">
        <f t="shared" si="45"/>
        <v>0</v>
      </c>
      <c r="F768">
        <f t="shared" si="46"/>
        <v>3.5229634119533348</v>
      </c>
      <c r="G768">
        <f t="shared" si="47"/>
        <v>12.411271201961883</v>
      </c>
    </row>
    <row r="769" spans="4:7">
      <c r="D769">
        <f t="shared" si="44"/>
        <v>0</v>
      </c>
      <c r="E769">
        <f t="shared" si="45"/>
        <v>0</v>
      </c>
      <c r="F769">
        <f t="shared" si="46"/>
        <v>3.5229634119533348</v>
      </c>
      <c r="G769">
        <f t="shared" si="47"/>
        <v>12.411271201961883</v>
      </c>
    </row>
    <row r="770" spans="4:7">
      <c r="D770">
        <f t="shared" si="44"/>
        <v>0</v>
      </c>
      <c r="E770">
        <f t="shared" si="45"/>
        <v>0</v>
      </c>
      <c r="F770">
        <f t="shared" si="46"/>
        <v>3.5229634119533348</v>
      </c>
      <c r="G770">
        <f t="shared" si="47"/>
        <v>12.411271201961883</v>
      </c>
    </row>
    <row r="771" spans="4:7">
      <c r="D771">
        <f t="shared" si="44"/>
        <v>0</v>
      </c>
      <c r="E771">
        <f t="shared" si="45"/>
        <v>0</v>
      </c>
      <c r="F771">
        <f t="shared" si="46"/>
        <v>3.5229634119533348</v>
      </c>
      <c r="G771">
        <f t="shared" si="47"/>
        <v>12.411271201961883</v>
      </c>
    </row>
    <row r="772" spans="4:7">
      <c r="D772">
        <f t="shared" si="44"/>
        <v>0</v>
      </c>
      <c r="E772">
        <f t="shared" si="45"/>
        <v>0</v>
      </c>
      <c r="F772">
        <f t="shared" si="46"/>
        <v>3.5229634119533348</v>
      </c>
      <c r="G772">
        <f t="shared" si="47"/>
        <v>12.411271201961883</v>
      </c>
    </row>
    <row r="773" spans="4:7">
      <c r="D773">
        <f t="shared" si="44"/>
        <v>0</v>
      </c>
      <c r="E773">
        <f t="shared" si="45"/>
        <v>0</v>
      </c>
      <c r="F773">
        <f t="shared" si="46"/>
        <v>3.5229634119533348</v>
      </c>
      <c r="G773">
        <f t="shared" si="47"/>
        <v>12.411271201961883</v>
      </c>
    </row>
    <row r="774" spans="4:7">
      <c r="D774">
        <f t="shared" si="44"/>
        <v>0</v>
      </c>
      <c r="E774">
        <f t="shared" si="45"/>
        <v>0</v>
      </c>
      <c r="F774">
        <f t="shared" si="46"/>
        <v>3.5229634119533348</v>
      </c>
      <c r="G774">
        <f t="shared" si="47"/>
        <v>12.411271201961883</v>
      </c>
    </row>
    <row r="775" spans="4:7">
      <c r="D775">
        <f t="shared" si="44"/>
        <v>0</v>
      </c>
      <c r="E775">
        <f t="shared" si="45"/>
        <v>0</v>
      </c>
      <c r="F775">
        <f t="shared" si="46"/>
        <v>3.5229634119533348</v>
      </c>
      <c r="G775">
        <f t="shared" si="47"/>
        <v>12.411271201961883</v>
      </c>
    </row>
    <row r="776" spans="4:7">
      <c r="D776">
        <f t="shared" si="44"/>
        <v>0</v>
      </c>
      <c r="E776">
        <f t="shared" si="45"/>
        <v>0</v>
      </c>
      <c r="F776">
        <f t="shared" si="46"/>
        <v>3.5229634119533348</v>
      </c>
      <c r="G776">
        <f t="shared" si="47"/>
        <v>12.411271201961883</v>
      </c>
    </row>
    <row r="777" spans="4:7">
      <c r="D777">
        <f t="shared" ref="D777:D840" si="48">(A812-$A$43)*60</f>
        <v>0</v>
      </c>
      <c r="E777">
        <f t="shared" ref="E777:E840" si="49">B812</f>
        <v>0</v>
      </c>
      <c r="F777">
        <f t="shared" ref="F777:F840" si="50">$J$10*EXP(-$J$11*D777)+$J$12</f>
        <v>3.5229634119533348</v>
      </c>
      <c r="G777">
        <f t="shared" ref="G777:G840" si="51">(E777-F777)^2</f>
        <v>12.411271201961883</v>
      </c>
    </row>
    <row r="778" spans="4:7">
      <c r="D778">
        <f t="shared" si="48"/>
        <v>0</v>
      </c>
      <c r="E778">
        <f t="shared" si="49"/>
        <v>0</v>
      </c>
      <c r="F778">
        <f t="shared" si="50"/>
        <v>3.5229634119533348</v>
      </c>
      <c r="G778">
        <f t="shared" si="51"/>
        <v>12.411271201961883</v>
      </c>
    </row>
    <row r="779" spans="4:7">
      <c r="D779">
        <f t="shared" si="48"/>
        <v>0</v>
      </c>
      <c r="E779">
        <f t="shared" si="49"/>
        <v>0</v>
      </c>
      <c r="F779">
        <f t="shared" si="50"/>
        <v>3.5229634119533348</v>
      </c>
      <c r="G779">
        <f t="shared" si="51"/>
        <v>12.411271201961883</v>
      </c>
    </row>
    <row r="780" spans="4:7">
      <c r="D780">
        <f t="shared" si="48"/>
        <v>0</v>
      </c>
      <c r="E780">
        <f t="shared" si="49"/>
        <v>0</v>
      </c>
      <c r="F780">
        <f t="shared" si="50"/>
        <v>3.5229634119533348</v>
      </c>
      <c r="G780">
        <f t="shared" si="51"/>
        <v>12.411271201961883</v>
      </c>
    </row>
    <row r="781" spans="4:7">
      <c r="D781">
        <f t="shared" si="48"/>
        <v>0</v>
      </c>
      <c r="E781">
        <f t="shared" si="49"/>
        <v>0</v>
      </c>
      <c r="F781">
        <f t="shared" si="50"/>
        <v>3.5229634119533348</v>
      </c>
      <c r="G781">
        <f t="shared" si="51"/>
        <v>12.411271201961883</v>
      </c>
    </row>
    <row r="782" spans="4:7">
      <c r="D782">
        <f t="shared" si="48"/>
        <v>0</v>
      </c>
      <c r="E782">
        <f t="shared" si="49"/>
        <v>0</v>
      </c>
      <c r="F782">
        <f t="shared" si="50"/>
        <v>3.5229634119533348</v>
      </c>
      <c r="G782">
        <f t="shared" si="51"/>
        <v>12.411271201961883</v>
      </c>
    </row>
    <row r="783" spans="4:7">
      <c r="D783">
        <f t="shared" si="48"/>
        <v>0</v>
      </c>
      <c r="E783">
        <f t="shared" si="49"/>
        <v>0</v>
      </c>
      <c r="F783">
        <f t="shared" si="50"/>
        <v>3.5229634119533348</v>
      </c>
      <c r="G783">
        <f t="shared" si="51"/>
        <v>12.411271201961883</v>
      </c>
    </row>
    <row r="784" spans="4:7">
      <c r="D784">
        <f t="shared" si="48"/>
        <v>0</v>
      </c>
      <c r="E784">
        <f t="shared" si="49"/>
        <v>0</v>
      </c>
      <c r="F784">
        <f t="shared" si="50"/>
        <v>3.5229634119533348</v>
      </c>
      <c r="G784">
        <f t="shared" si="51"/>
        <v>12.411271201961883</v>
      </c>
    </row>
    <row r="785" spans="4:7">
      <c r="D785">
        <f t="shared" si="48"/>
        <v>0</v>
      </c>
      <c r="E785">
        <f t="shared" si="49"/>
        <v>0</v>
      </c>
      <c r="F785">
        <f t="shared" si="50"/>
        <v>3.5229634119533348</v>
      </c>
      <c r="G785">
        <f t="shared" si="51"/>
        <v>12.411271201961883</v>
      </c>
    </row>
    <row r="786" spans="4:7">
      <c r="D786">
        <f t="shared" si="48"/>
        <v>0</v>
      </c>
      <c r="E786">
        <f t="shared" si="49"/>
        <v>0</v>
      </c>
      <c r="F786">
        <f t="shared" si="50"/>
        <v>3.5229634119533348</v>
      </c>
      <c r="G786">
        <f t="shared" si="51"/>
        <v>12.411271201961883</v>
      </c>
    </row>
    <row r="787" spans="4:7">
      <c r="D787">
        <f t="shared" si="48"/>
        <v>0</v>
      </c>
      <c r="E787">
        <f t="shared" si="49"/>
        <v>0</v>
      </c>
      <c r="F787">
        <f t="shared" si="50"/>
        <v>3.5229634119533348</v>
      </c>
      <c r="G787">
        <f t="shared" si="51"/>
        <v>12.411271201961883</v>
      </c>
    </row>
    <row r="788" spans="4:7">
      <c r="D788">
        <f t="shared" si="48"/>
        <v>0</v>
      </c>
      <c r="E788">
        <f t="shared" si="49"/>
        <v>0</v>
      </c>
      <c r="F788">
        <f t="shared" si="50"/>
        <v>3.5229634119533348</v>
      </c>
      <c r="G788">
        <f t="shared" si="51"/>
        <v>12.411271201961883</v>
      </c>
    </row>
    <row r="789" spans="4:7">
      <c r="D789">
        <f t="shared" si="48"/>
        <v>0</v>
      </c>
      <c r="E789">
        <f t="shared" si="49"/>
        <v>0</v>
      </c>
      <c r="F789">
        <f t="shared" si="50"/>
        <v>3.5229634119533348</v>
      </c>
      <c r="G789">
        <f t="shared" si="51"/>
        <v>12.411271201961883</v>
      </c>
    </row>
    <row r="790" spans="4:7">
      <c r="D790">
        <f t="shared" si="48"/>
        <v>0</v>
      </c>
      <c r="E790">
        <f t="shared" si="49"/>
        <v>0</v>
      </c>
      <c r="F790">
        <f t="shared" si="50"/>
        <v>3.5229634119533348</v>
      </c>
      <c r="G790">
        <f t="shared" si="51"/>
        <v>12.411271201961883</v>
      </c>
    </row>
    <row r="791" spans="4:7">
      <c r="D791">
        <f t="shared" si="48"/>
        <v>0</v>
      </c>
      <c r="E791">
        <f t="shared" si="49"/>
        <v>0</v>
      </c>
      <c r="F791">
        <f t="shared" si="50"/>
        <v>3.5229634119533348</v>
      </c>
      <c r="G791">
        <f t="shared" si="51"/>
        <v>12.411271201961883</v>
      </c>
    </row>
    <row r="792" spans="4:7">
      <c r="D792">
        <f t="shared" si="48"/>
        <v>0</v>
      </c>
      <c r="E792">
        <f t="shared" si="49"/>
        <v>0</v>
      </c>
      <c r="F792">
        <f t="shared" si="50"/>
        <v>3.5229634119533348</v>
      </c>
      <c r="G792">
        <f t="shared" si="51"/>
        <v>12.411271201961883</v>
      </c>
    </row>
    <row r="793" spans="4:7">
      <c r="D793">
        <f t="shared" si="48"/>
        <v>0</v>
      </c>
      <c r="E793">
        <f t="shared" si="49"/>
        <v>0</v>
      </c>
      <c r="F793">
        <f t="shared" si="50"/>
        <v>3.5229634119533348</v>
      </c>
      <c r="G793">
        <f t="shared" si="51"/>
        <v>12.411271201961883</v>
      </c>
    </row>
    <row r="794" spans="4:7">
      <c r="D794">
        <f t="shared" si="48"/>
        <v>0</v>
      </c>
      <c r="E794">
        <f t="shared" si="49"/>
        <v>0</v>
      </c>
      <c r="F794">
        <f t="shared" si="50"/>
        <v>3.5229634119533348</v>
      </c>
      <c r="G794">
        <f t="shared" si="51"/>
        <v>12.411271201961883</v>
      </c>
    </row>
    <row r="795" spans="4:7">
      <c r="D795">
        <f t="shared" si="48"/>
        <v>0</v>
      </c>
      <c r="E795">
        <f t="shared" si="49"/>
        <v>0</v>
      </c>
      <c r="F795">
        <f t="shared" si="50"/>
        <v>3.5229634119533348</v>
      </c>
      <c r="G795">
        <f t="shared" si="51"/>
        <v>12.411271201961883</v>
      </c>
    </row>
    <row r="796" spans="4:7">
      <c r="D796">
        <f t="shared" si="48"/>
        <v>0</v>
      </c>
      <c r="E796">
        <f t="shared" si="49"/>
        <v>0</v>
      </c>
      <c r="F796">
        <f t="shared" si="50"/>
        <v>3.5229634119533348</v>
      </c>
      <c r="G796">
        <f t="shared" si="51"/>
        <v>12.411271201961883</v>
      </c>
    </row>
    <row r="797" spans="4:7">
      <c r="D797">
        <f t="shared" si="48"/>
        <v>0</v>
      </c>
      <c r="E797">
        <f t="shared" si="49"/>
        <v>0</v>
      </c>
      <c r="F797">
        <f t="shared" si="50"/>
        <v>3.5229634119533348</v>
      </c>
      <c r="G797">
        <f t="shared" si="51"/>
        <v>12.411271201961883</v>
      </c>
    </row>
    <row r="798" spans="4:7">
      <c r="D798">
        <f t="shared" si="48"/>
        <v>0</v>
      </c>
      <c r="E798">
        <f t="shared" si="49"/>
        <v>0</v>
      </c>
      <c r="F798">
        <f t="shared" si="50"/>
        <v>3.5229634119533348</v>
      </c>
      <c r="G798">
        <f t="shared" si="51"/>
        <v>12.411271201961883</v>
      </c>
    </row>
    <row r="799" spans="4:7">
      <c r="D799">
        <f t="shared" si="48"/>
        <v>0</v>
      </c>
      <c r="E799">
        <f t="shared" si="49"/>
        <v>0</v>
      </c>
      <c r="F799">
        <f t="shared" si="50"/>
        <v>3.5229634119533348</v>
      </c>
      <c r="G799">
        <f t="shared" si="51"/>
        <v>12.411271201961883</v>
      </c>
    </row>
    <row r="800" spans="4:7">
      <c r="D800">
        <f t="shared" si="48"/>
        <v>0</v>
      </c>
      <c r="E800">
        <f t="shared" si="49"/>
        <v>0</v>
      </c>
      <c r="F800">
        <f t="shared" si="50"/>
        <v>3.5229634119533348</v>
      </c>
      <c r="G800">
        <f t="shared" si="51"/>
        <v>12.411271201961883</v>
      </c>
    </row>
    <row r="801" spans="4:7">
      <c r="D801">
        <f t="shared" si="48"/>
        <v>0</v>
      </c>
      <c r="E801">
        <f t="shared" si="49"/>
        <v>0</v>
      </c>
      <c r="F801">
        <f t="shared" si="50"/>
        <v>3.5229634119533348</v>
      </c>
      <c r="G801">
        <f t="shared" si="51"/>
        <v>12.411271201961883</v>
      </c>
    </row>
    <row r="802" spans="4:7">
      <c r="D802">
        <f t="shared" si="48"/>
        <v>0</v>
      </c>
      <c r="E802">
        <f t="shared" si="49"/>
        <v>0</v>
      </c>
      <c r="F802">
        <f t="shared" si="50"/>
        <v>3.5229634119533348</v>
      </c>
      <c r="G802">
        <f t="shared" si="51"/>
        <v>12.411271201961883</v>
      </c>
    </row>
    <row r="803" spans="4:7">
      <c r="D803">
        <f t="shared" si="48"/>
        <v>0</v>
      </c>
      <c r="E803">
        <f t="shared" si="49"/>
        <v>0</v>
      </c>
      <c r="F803">
        <f t="shared" si="50"/>
        <v>3.5229634119533348</v>
      </c>
      <c r="G803">
        <f t="shared" si="51"/>
        <v>12.411271201961883</v>
      </c>
    </row>
    <row r="804" spans="4:7">
      <c r="D804">
        <f t="shared" si="48"/>
        <v>0</v>
      </c>
      <c r="E804">
        <f t="shared" si="49"/>
        <v>0</v>
      </c>
      <c r="F804">
        <f t="shared" si="50"/>
        <v>3.5229634119533348</v>
      </c>
      <c r="G804">
        <f t="shared" si="51"/>
        <v>12.411271201961883</v>
      </c>
    </row>
    <row r="805" spans="4:7">
      <c r="D805">
        <f t="shared" si="48"/>
        <v>0</v>
      </c>
      <c r="E805">
        <f t="shared" si="49"/>
        <v>0</v>
      </c>
      <c r="F805">
        <f t="shared" si="50"/>
        <v>3.5229634119533348</v>
      </c>
      <c r="G805">
        <f t="shared" si="51"/>
        <v>12.411271201961883</v>
      </c>
    </row>
    <row r="806" spans="4:7">
      <c r="D806">
        <f t="shared" si="48"/>
        <v>0</v>
      </c>
      <c r="E806">
        <f t="shared" si="49"/>
        <v>0</v>
      </c>
      <c r="F806">
        <f t="shared" si="50"/>
        <v>3.5229634119533348</v>
      </c>
      <c r="G806">
        <f t="shared" si="51"/>
        <v>12.411271201961883</v>
      </c>
    </row>
    <row r="807" spans="4:7">
      <c r="D807">
        <f t="shared" si="48"/>
        <v>0</v>
      </c>
      <c r="E807">
        <f t="shared" si="49"/>
        <v>0</v>
      </c>
      <c r="F807">
        <f t="shared" si="50"/>
        <v>3.5229634119533348</v>
      </c>
      <c r="G807">
        <f t="shared" si="51"/>
        <v>12.411271201961883</v>
      </c>
    </row>
    <row r="808" spans="4:7">
      <c r="D808">
        <f t="shared" si="48"/>
        <v>0</v>
      </c>
      <c r="E808">
        <f t="shared" si="49"/>
        <v>0</v>
      </c>
      <c r="F808">
        <f t="shared" si="50"/>
        <v>3.5229634119533348</v>
      </c>
      <c r="G808">
        <f t="shared" si="51"/>
        <v>12.411271201961883</v>
      </c>
    </row>
    <row r="809" spans="4:7">
      <c r="D809">
        <f t="shared" si="48"/>
        <v>0</v>
      </c>
      <c r="E809">
        <f t="shared" si="49"/>
        <v>0</v>
      </c>
      <c r="F809">
        <f t="shared" si="50"/>
        <v>3.5229634119533348</v>
      </c>
      <c r="G809">
        <f t="shared" si="51"/>
        <v>12.411271201961883</v>
      </c>
    </row>
    <row r="810" spans="4:7">
      <c r="D810">
        <f t="shared" si="48"/>
        <v>0</v>
      </c>
      <c r="E810">
        <f t="shared" si="49"/>
        <v>0</v>
      </c>
      <c r="F810">
        <f t="shared" si="50"/>
        <v>3.5229634119533348</v>
      </c>
      <c r="G810">
        <f t="shared" si="51"/>
        <v>12.411271201961883</v>
      </c>
    </row>
    <row r="811" spans="4:7">
      <c r="D811">
        <f t="shared" si="48"/>
        <v>0</v>
      </c>
      <c r="E811">
        <f t="shared" si="49"/>
        <v>0</v>
      </c>
      <c r="F811">
        <f t="shared" si="50"/>
        <v>3.5229634119533348</v>
      </c>
      <c r="G811">
        <f t="shared" si="51"/>
        <v>12.411271201961883</v>
      </c>
    </row>
    <row r="812" spans="4:7">
      <c r="D812">
        <f t="shared" si="48"/>
        <v>0</v>
      </c>
      <c r="E812">
        <f t="shared" si="49"/>
        <v>0</v>
      </c>
      <c r="F812">
        <f t="shared" si="50"/>
        <v>3.5229634119533348</v>
      </c>
      <c r="G812">
        <f t="shared" si="51"/>
        <v>12.411271201961883</v>
      </c>
    </row>
    <row r="813" spans="4:7">
      <c r="D813">
        <f t="shared" si="48"/>
        <v>0</v>
      </c>
      <c r="E813">
        <f t="shared" si="49"/>
        <v>0</v>
      </c>
      <c r="F813">
        <f t="shared" si="50"/>
        <v>3.5229634119533348</v>
      </c>
      <c r="G813">
        <f t="shared" si="51"/>
        <v>12.411271201961883</v>
      </c>
    </row>
    <row r="814" spans="4:7">
      <c r="D814">
        <f t="shared" si="48"/>
        <v>0</v>
      </c>
      <c r="E814">
        <f t="shared" si="49"/>
        <v>0</v>
      </c>
      <c r="F814">
        <f t="shared" si="50"/>
        <v>3.5229634119533348</v>
      </c>
      <c r="G814">
        <f t="shared" si="51"/>
        <v>12.411271201961883</v>
      </c>
    </row>
    <row r="815" spans="4:7">
      <c r="D815">
        <f t="shared" si="48"/>
        <v>0</v>
      </c>
      <c r="E815">
        <f t="shared" si="49"/>
        <v>0</v>
      </c>
      <c r="F815">
        <f t="shared" si="50"/>
        <v>3.5229634119533348</v>
      </c>
      <c r="G815">
        <f t="shared" si="51"/>
        <v>12.411271201961883</v>
      </c>
    </row>
    <row r="816" spans="4:7">
      <c r="D816">
        <f t="shared" si="48"/>
        <v>0</v>
      </c>
      <c r="E816">
        <f t="shared" si="49"/>
        <v>0</v>
      </c>
      <c r="F816">
        <f t="shared" si="50"/>
        <v>3.5229634119533348</v>
      </c>
      <c r="G816">
        <f t="shared" si="51"/>
        <v>12.411271201961883</v>
      </c>
    </row>
    <row r="817" spans="4:7">
      <c r="D817">
        <f t="shared" si="48"/>
        <v>0</v>
      </c>
      <c r="E817">
        <f t="shared" si="49"/>
        <v>0</v>
      </c>
      <c r="F817">
        <f t="shared" si="50"/>
        <v>3.5229634119533348</v>
      </c>
      <c r="G817">
        <f t="shared" si="51"/>
        <v>12.411271201961883</v>
      </c>
    </row>
    <row r="818" spans="4:7">
      <c r="D818">
        <f t="shared" si="48"/>
        <v>0</v>
      </c>
      <c r="E818">
        <f t="shared" si="49"/>
        <v>0</v>
      </c>
      <c r="F818">
        <f t="shared" si="50"/>
        <v>3.5229634119533348</v>
      </c>
      <c r="G818">
        <f t="shared" si="51"/>
        <v>12.411271201961883</v>
      </c>
    </row>
    <row r="819" spans="4:7">
      <c r="D819">
        <f t="shared" si="48"/>
        <v>0</v>
      </c>
      <c r="E819">
        <f t="shared" si="49"/>
        <v>0</v>
      </c>
      <c r="F819">
        <f t="shared" si="50"/>
        <v>3.5229634119533348</v>
      </c>
      <c r="G819">
        <f t="shared" si="51"/>
        <v>12.411271201961883</v>
      </c>
    </row>
    <row r="820" spans="4:7">
      <c r="D820">
        <f t="shared" si="48"/>
        <v>0</v>
      </c>
      <c r="E820">
        <f t="shared" si="49"/>
        <v>0</v>
      </c>
      <c r="F820">
        <f t="shared" si="50"/>
        <v>3.5229634119533348</v>
      </c>
      <c r="G820">
        <f t="shared" si="51"/>
        <v>12.411271201961883</v>
      </c>
    </row>
    <row r="821" spans="4:7">
      <c r="D821">
        <f t="shared" si="48"/>
        <v>0</v>
      </c>
      <c r="E821">
        <f t="shared" si="49"/>
        <v>0</v>
      </c>
      <c r="F821">
        <f t="shared" si="50"/>
        <v>3.5229634119533348</v>
      </c>
      <c r="G821">
        <f t="shared" si="51"/>
        <v>12.411271201961883</v>
      </c>
    </row>
    <row r="822" spans="4:7">
      <c r="D822">
        <f t="shared" si="48"/>
        <v>0</v>
      </c>
      <c r="E822">
        <f t="shared" si="49"/>
        <v>0</v>
      </c>
      <c r="F822">
        <f t="shared" si="50"/>
        <v>3.5229634119533348</v>
      </c>
      <c r="G822">
        <f t="shared" si="51"/>
        <v>12.411271201961883</v>
      </c>
    </row>
    <row r="823" spans="4:7">
      <c r="D823">
        <f t="shared" si="48"/>
        <v>0</v>
      </c>
      <c r="E823">
        <f t="shared" si="49"/>
        <v>0</v>
      </c>
      <c r="F823">
        <f t="shared" si="50"/>
        <v>3.5229634119533348</v>
      </c>
      <c r="G823">
        <f t="shared" si="51"/>
        <v>12.411271201961883</v>
      </c>
    </row>
    <row r="824" spans="4:7">
      <c r="D824">
        <f t="shared" si="48"/>
        <v>0</v>
      </c>
      <c r="E824">
        <f t="shared" si="49"/>
        <v>0</v>
      </c>
      <c r="F824">
        <f t="shared" si="50"/>
        <v>3.5229634119533348</v>
      </c>
      <c r="G824">
        <f t="shared" si="51"/>
        <v>12.411271201961883</v>
      </c>
    </row>
    <row r="825" spans="4:7">
      <c r="D825">
        <f t="shared" si="48"/>
        <v>0</v>
      </c>
      <c r="E825">
        <f t="shared" si="49"/>
        <v>0</v>
      </c>
      <c r="F825">
        <f t="shared" si="50"/>
        <v>3.5229634119533348</v>
      </c>
      <c r="G825">
        <f t="shared" si="51"/>
        <v>12.411271201961883</v>
      </c>
    </row>
    <row r="826" spans="4:7">
      <c r="D826">
        <f t="shared" si="48"/>
        <v>0</v>
      </c>
      <c r="E826">
        <f t="shared" si="49"/>
        <v>0</v>
      </c>
      <c r="F826">
        <f t="shared" si="50"/>
        <v>3.5229634119533348</v>
      </c>
      <c r="G826">
        <f t="shared" si="51"/>
        <v>12.411271201961883</v>
      </c>
    </row>
    <row r="827" spans="4:7">
      <c r="D827">
        <f t="shared" si="48"/>
        <v>0</v>
      </c>
      <c r="E827">
        <f t="shared" si="49"/>
        <v>0</v>
      </c>
      <c r="F827">
        <f t="shared" si="50"/>
        <v>3.5229634119533348</v>
      </c>
      <c r="G827">
        <f t="shared" si="51"/>
        <v>12.411271201961883</v>
      </c>
    </row>
    <row r="828" spans="4:7">
      <c r="D828">
        <f t="shared" si="48"/>
        <v>0</v>
      </c>
      <c r="E828">
        <f t="shared" si="49"/>
        <v>0</v>
      </c>
      <c r="F828">
        <f t="shared" si="50"/>
        <v>3.5229634119533348</v>
      </c>
      <c r="G828">
        <f t="shared" si="51"/>
        <v>12.411271201961883</v>
      </c>
    </row>
    <row r="829" spans="4:7">
      <c r="D829">
        <f t="shared" si="48"/>
        <v>0</v>
      </c>
      <c r="E829">
        <f t="shared" si="49"/>
        <v>0</v>
      </c>
      <c r="F829">
        <f t="shared" si="50"/>
        <v>3.5229634119533348</v>
      </c>
      <c r="G829">
        <f t="shared" si="51"/>
        <v>12.411271201961883</v>
      </c>
    </row>
    <row r="830" spans="4:7">
      <c r="D830">
        <f t="shared" si="48"/>
        <v>0</v>
      </c>
      <c r="E830">
        <f t="shared" si="49"/>
        <v>0</v>
      </c>
      <c r="F830">
        <f t="shared" si="50"/>
        <v>3.5229634119533348</v>
      </c>
      <c r="G830">
        <f t="shared" si="51"/>
        <v>12.411271201961883</v>
      </c>
    </row>
    <row r="831" spans="4:7">
      <c r="D831">
        <f t="shared" si="48"/>
        <v>0</v>
      </c>
      <c r="E831">
        <f t="shared" si="49"/>
        <v>0</v>
      </c>
      <c r="F831">
        <f t="shared" si="50"/>
        <v>3.5229634119533348</v>
      </c>
      <c r="G831">
        <f t="shared" si="51"/>
        <v>12.411271201961883</v>
      </c>
    </row>
    <row r="832" spans="4:7">
      <c r="D832">
        <f t="shared" si="48"/>
        <v>0</v>
      </c>
      <c r="E832">
        <f t="shared" si="49"/>
        <v>0</v>
      </c>
      <c r="F832">
        <f t="shared" si="50"/>
        <v>3.5229634119533348</v>
      </c>
      <c r="G832">
        <f t="shared" si="51"/>
        <v>12.411271201961883</v>
      </c>
    </row>
    <row r="833" spans="4:7">
      <c r="D833">
        <f t="shared" si="48"/>
        <v>0</v>
      </c>
      <c r="E833">
        <f t="shared" si="49"/>
        <v>0</v>
      </c>
      <c r="F833">
        <f t="shared" si="50"/>
        <v>3.5229634119533348</v>
      </c>
      <c r="G833">
        <f t="shared" si="51"/>
        <v>12.411271201961883</v>
      </c>
    </row>
    <row r="834" spans="4:7">
      <c r="D834">
        <f t="shared" si="48"/>
        <v>0</v>
      </c>
      <c r="E834">
        <f t="shared" si="49"/>
        <v>0</v>
      </c>
      <c r="F834">
        <f t="shared" si="50"/>
        <v>3.5229634119533348</v>
      </c>
      <c r="G834">
        <f t="shared" si="51"/>
        <v>12.411271201961883</v>
      </c>
    </row>
    <row r="835" spans="4:7">
      <c r="D835">
        <f t="shared" si="48"/>
        <v>0</v>
      </c>
      <c r="E835">
        <f t="shared" si="49"/>
        <v>0</v>
      </c>
      <c r="F835">
        <f t="shared" si="50"/>
        <v>3.5229634119533348</v>
      </c>
      <c r="G835">
        <f t="shared" si="51"/>
        <v>12.411271201961883</v>
      </c>
    </row>
    <row r="836" spans="4:7">
      <c r="D836">
        <f t="shared" si="48"/>
        <v>0</v>
      </c>
      <c r="E836">
        <f t="shared" si="49"/>
        <v>0</v>
      </c>
      <c r="F836">
        <f t="shared" si="50"/>
        <v>3.5229634119533348</v>
      </c>
      <c r="G836">
        <f t="shared" si="51"/>
        <v>12.411271201961883</v>
      </c>
    </row>
    <row r="837" spans="4:7">
      <c r="D837">
        <f t="shared" si="48"/>
        <v>0</v>
      </c>
      <c r="E837">
        <f t="shared" si="49"/>
        <v>0</v>
      </c>
      <c r="F837">
        <f t="shared" si="50"/>
        <v>3.5229634119533348</v>
      </c>
      <c r="G837">
        <f t="shared" si="51"/>
        <v>12.411271201961883</v>
      </c>
    </row>
    <row r="838" spans="4:7">
      <c r="D838">
        <f t="shared" si="48"/>
        <v>0</v>
      </c>
      <c r="E838">
        <f t="shared" si="49"/>
        <v>0</v>
      </c>
      <c r="F838">
        <f t="shared" si="50"/>
        <v>3.5229634119533348</v>
      </c>
      <c r="G838">
        <f t="shared" si="51"/>
        <v>12.411271201961883</v>
      </c>
    </row>
    <row r="839" spans="4:7">
      <c r="D839">
        <f t="shared" si="48"/>
        <v>0</v>
      </c>
      <c r="E839">
        <f t="shared" si="49"/>
        <v>0</v>
      </c>
      <c r="F839">
        <f t="shared" si="50"/>
        <v>3.5229634119533348</v>
      </c>
      <c r="G839">
        <f t="shared" si="51"/>
        <v>12.411271201961883</v>
      </c>
    </row>
    <row r="840" spans="4:7">
      <c r="D840">
        <f t="shared" si="48"/>
        <v>0</v>
      </c>
      <c r="E840">
        <f t="shared" si="49"/>
        <v>0</v>
      </c>
      <c r="F840">
        <f t="shared" si="50"/>
        <v>3.5229634119533348</v>
      </c>
      <c r="G840">
        <f t="shared" si="51"/>
        <v>12.411271201961883</v>
      </c>
    </row>
    <row r="841" spans="4:7">
      <c r="D841">
        <f t="shared" ref="D841:D904" si="52">(A876-$A$43)*60</f>
        <v>0</v>
      </c>
      <c r="E841">
        <f t="shared" ref="E841:E904" si="53">B876</f>
        <v>0</v>
      </c>
      <c r="F841">
        <f t="shared" ref="F841:F904" si="54">$J$10*EXP(-$J$11*D841)+$J$12</f>
        <v>3.5229634119533348</v>
      </c>
      <c r="G841">
        <f t="shared" ref="G841:G904" si="55">(E841-F841)^2</f>
        <v>12.411271201961883</v>
      </c>
    </row>
    <row r="842" spans="4:7">
      <c r="D842">
        <f t="shared" si="52"/>
        <v>0</v>
      </c>
      <c r="E842">
        <f t="shared" si="53"/>
        <v>0</v>
      </c>
      <c r="F842">
        <f t="shared" si="54"/>
        <v>3.5229634119533348</v>
      </c>
      <c r="G842">
        <f t="shared" si="55"/>
        <v>12.411271201961883</v>
      </c>
    </row>
    <row r="843" spans="4:7">
      <c r="D843">
        <f t="shared" si="52"/>
        <v>0</v>
      </c>
      <c r="E843">
        <f t="shared" si="53"/>
        <v>0</v>
      </c>
      <c r="F843">
        <f t="shared" si="54"/>
        <v>3.5229634119533348</v>
      </c>
      <c r="G843">
        <f t="shared" si="55"/>
        <v>12.411271201961883</v>
      </c>
    </row>
    <row r="844" spans="4:7">
      <c r="D844">
        <f t="shared" si="52"/>
        <v>0</v>
      </c>
      <c r="E844">
        <f t="shared" si="53"/>
        <v>0</v>
      </c>
      <c r="F844">
        <f t="shared" si="54"/>
        <v>3.5229634119533348</v>
      </c>
      <c r="G844">
        <f t="shared" si="55"/>
        <v>12.411271201961883</v>
      </c>
    </row>
    <row r="845" spans="4:7">
      <c r="D845">
        <f t="shared" si="52"/>
        <v>0</v>
      </c>
      <c r="E845">
        <f t="shared" si="53"/>
        <v>0</v>
      </c>
      <c r="F845">
        <f t="shared" si="54"/>
        <v>3.5229634119533348</v>
      </c>
      <c r="G845">
        <f t="shared" si="55"/>
        <v>12.411271201961883</v>
      </c>
    </row>
    <row r="846" spans="4:7">
      <c r="D846">
        <f t="shared" si="52"/>
        <v>0</v>
      </c>
      <c r="E846">
        <f t="shared" si="53"/>
        <v>0</v>
      </c>
      <c r="F846">
        <f t="shared" si="54"/>
        <v>3.5229634119533348</v>
      </c>
      <c r="G846">
        <f t="shared" si="55"/>
        <v>12.411271201961883</v>
      </c>
    </row>
    <row r="847" spans="4:7">
      <c r="D847">
        <f t="shared" si="52"/>
        <v>0</v>
      </c>
      <c r="E847">
        <f t="shared" si="53"/>
        <v>0</v>
      </c>
      <c r="F847">
        <f t="shared" si="54"/>
        <v>3.5229634119533348</v>
      </c>
      <c r="G847">
        <f t="shared" si="55"/>
        <v>12.411271201961883</v>
      </c>
    </row>
    <row r="848" spans="4:7">
      <c r="D848">
        <f t="shared" si="52"/>
        <v>0</v>
      </c>
      <c r="E848">
        <f t="shared" si="53"/>
        <v>0</v>
      </c>
      <c r="F848">
        <f t="shared" si="54"/>
        <v>3.5229634119533348</v>
      </c>
      <c r="G848">
        <f t="shared" si="55"/>
        <v>12.411271201961883</v>
      </c>
    </row>
    <row r="849" spans="4:7">
      <c r="D849">
        <f t="shared" si="52"/>
        <v>0</v>
      </c>
      <c r="E849">
        <f t="shared" si="53"/>
        <v>0</v>
      </c>
      <c r="F849">
        <f t="shared" si="54"/>
        <v>3.5229634119533348</v>
      </c>
      <c r="G849">
        <f t="shared" si="55"/>
        <v>12.411271201961883</v>
      </c>
    </row>
    <row r="850" spans="4:7">
      <c r="D850">
        <f t="shared" si="52"/>
        <v>0</v>
      </c>
      <c r="E850">
        <f t="shared" si="53"/>
        <v>0</v>
      </c>
      <c r="F850">
        <f t="shared" si="54"/>
        <v>3.5229634119533348</v>
      </c>
      <c r="G850">
        <f t="shared" si="55"/>
        <v>12.411271201961883</v>
      </c>
    </row>
    <row r="851" spans="4:7">
      <c r="D851">
        <f t="shared" si="52"/>
        <v>0</v>
      </c>
      <c r="E851">
        <f t="shared" si="53"/>
        <v>0</v>
      </c>
      <c r="F851">
        <f t="shared" si="54"/>
        <v>3.5229634119533348</v>
      </c>
      <c r="G851">
        <f t="shared" si="55"/>
        <v>12.411271201961883</v>
      </c>
    </row>
    <row r="852" spans="4:7">
      <c r="D852">
        <f t="shared" si="52"/>
        <v>0</v>
      </c>
      <c r="E852">
        <f t="shared" si="53"/>
        <v>0</v>
      </c>
      <c r="F852">
        <f t="shared" si="54"/>
        <v>3.5229634119533348</v>
      </c>
      <c r="G852">
        <f t="shared" si="55"/>
        <v>12.411271201961883</v>
      </c>
    </row>
    <row r="853" spans="4:7">
      <c r="D853">
        <f t="shared" si="52"/>
        <v>0</v>
      </c>
      <c r="E853">
        <f t="shared" si="53"/>
        <v>0</v>
      </c>
      <c r="F853">
        <f t="shared" si="54"/>
        <v>3.5229634119533348</v>
      </c>
      <c r="G853">
        <f t="shared" si="55"/>
        <v>12.411271201961883</v>
      </c>
    </row>
    <row r="854" spans="4:7">
      <c r="D854">
        <f t="shared" si="52"/>
        <v>0</v>
      </c>
      <c r="E854">
        <f t="shared" si="53"/>
        <v>0</v>
      </c>
      <c r="F854">
        <f t="shared" si="54"/>
        <v>3.5229634119533348</v>
      </c>
      <c r="G854">
        <f t="shared" si="55"/>
        <v>12.411271201961883</v>
      </c>
    </row>
    <row r="855" spans="4:7">
      <c r="D855">
        <f t="shared" si="52"/>
        <v>0</v>
      </c>
      <c r="E855">
        <f t="shared" si="53"/>
        <v>0</v>
      </c>
      <c r="F855">
        <f t="shared" si="54"/>
        <v>3.5229634119533348</v>
      </c>
      <c r="G855">
        <f t="shared" si="55"/>
        <v>12.411271201961883</v>
      </c>
    </row>
    <row r="856" spans="4:7">
      <c r="D856">
        <f t="shared" si="52"/>
        <v>0</v>
      </c>
      <c r="E856">
        <f t="shared" si="53"/>
        <v>0</v>
      </c>
      <c r="F856">
        <f t="shared" si="54"/>
        <v>3.5229634119533348</v>
      </c>
      <c r="G856">
        <f t="shared" si="55"/>
        <v>12.411271201961883</v>
      </c>
    </row>
    <row r="857" spans="4:7">
      <c r="D857">
        <f t="shared" si="52"/>
        <v>0</v>
      </c>
      <c r="E857">
        <f t="shared" si="53"/>
        <v>0</v>
      </c>
      <c r="F857">
        <f t="shared" si="54"/>
        <v>3.5229634119533348</v>
      </c>
      <c r="G857">
        <f t="shared" si="55"/>
        <v>12.411271201961883</v>
      </c>
    </row>
    <row r="858" spans="4:7">
      <c r="D858">
        <f t="shared" si="52"/>
        <v>0</v>
      </c>
      <c r="E858">
        <f t="shared" si="53"/>
        <v>0</v>
      </c>
      <c r="F858">
        <f t="shared" si="54"/>
        <v>3.5229634119533348</v>
      </c>
      <c r="G858">
        <f t="shared" si="55"/>
        <v>12.411271201961883</v>
      </c>
    </row>
    <row r="859" spans="4:7">
      <c r="D859">
        <f t="shared" si="52"/>
        <v>0</v>
      </c>
      <c r="E859">
        <f t="shared" si="53"/>
        <v>0</v>
      </c>
      <c r="F859">
        <f t="shared" si="54"/>
        <v>3.5229634119533348</v>
      </c>
      <c r="G859">
        <f t="shared" si="55"/>
        <v>12.411271201961883</v>
      </c>
    </row>
    <row r="860" spans="4:7">
      <c r="D860">
        <f t="shared" si="52"/>
        <v>0</v>
      </c>
      <c r="E860">
        <f t="shared" si="53"/>
        <v>0</v>
      </c>
      <c r="F860">
        <f t="shared" si="54"/>
        <v>3.5229634119533348</v>
      </c>
      <c r="G860">
        <f t="shared" si="55"/>
        <v>12.411271201961883</v>
      </c>
    </row>
    <row r="861" spans="4:7">
      <c r="D861">
        <f t="shared" si="52"/>
        <v>0</v>
      </c>
      <c r="E861">
        <f t="shared" si="53"/>
        <v>0</v>
      </c>
      <c r="F861">
        <f t="shared" si="54"/>
        <v>3.5229634119533348</v>
      </c>
      <c r="G861">
        <f t="shared" si="55"/>
        <v>12.411271201961883</v>
      </c>
    </row>
    <row r="862" spans="4:7">
      <c r="D862">
        <f t="shared" si="52"/>
        <v>0</v>
      </c>
      <c r="E862">
        <f t="shared" si="53"/>
        <v>0</v>
      </c>
      <c r="F862">
        <f t="shared" si="54"/>
        <v>3.5229634119533348</v>
      </c>
      <c r="G862">
        <f t="shared" si="55"/>
        <v>12.411271201961883</v>
      </c>
    </row>
    <row r="863" spans="4:7">
      <c r="D863">
        <f t="shared" si="52"/>
        <v>0</v>
      </c>
      <c r="E863">
        <f t="shared" si="53"/>
        <v>0</v>
      </c>
      <c r="F863">
        <f t="shared" si="54"/>
        <v>3.5229634119533348</v>
      </c>
      <c r="G863">
        <f t="shared" si="55"/>
        <v>12.411271201961883</v>
      </c>
    </row>
    <row r="864" spans="4:7">
      <c r="D864">
        <f t="shared" si="52"/>
        <v>0</v>
      </c>
      <c r="E864">
        <f t="shared" si="53"/>
        <v>0</v>
      </c>
      <c r="F864">
        <f t="shared" si="54"/>
        <v>3.5229634119533348</v>
      </c>
      <c r="G864">
        <f t="shared" si="55"/>
        <v>12.411271201961883</v>
      </c>
    </row>
    <row r="865" spans="4:7">
      <c r="D865">
        <f t="shared" si="52"/>
        <v>0</v>
      </c>
      <c r="E865">
        <f t="shared" si="53"/>
        <v>0</v>
      </c>
      <c r="F865">
        <f t="shared" si="54"/>
        <v>3.5229634119533348</v>
      </c>
      <c r="G865">
        <f t="shared" si="55"/>
        <v>12.411271201961883</v>
      </c>
    </row>
    <row r="866" spans="4:7">
      <c r="D866">
        <f t="shared" si="52"/>
        <v>0</v>
      </c>
      <c r="E866">
        <f t="shared" si="53"/>
        <v>0</v>
      </c>
      <c r="F866">
        <f t="shared" si="54"/>
        <v>3.5229634119533348</v>
      </c>
      <c r="G866">
        <f t="shared" si="55"/>
        <v>12.411271201961883</v>
      </c>
    </row>
    <row r="867" spans="4:7">
      <c r="D867">
        <f t="shared" si="52"/>
        <v>0</v>
      </c>
      <c r="E867">
        <f t="shared" si="53"/>
        <v>0</v>
      </c>
      <c r="F867">
        <f t="shared" si="54"/>
        <v>3.5229634119533348</v>
      </c>
      <c r="G867">
        <f t="shared" si="55"/>
        <v>12.411271201961883</v>
      </c>
    </row>
    <row r="868" spans="4:7">
      <c r="D868">
        <f t="shared" si="52"/>
        <v>0</v>
      </c>
      <c r="E868">
        <f t="shared" si="53"/>
        <v>0</v>
      </c>
      <c r="F868">
        <f t="shared" si="54"/>
        <v>3.5229634119533348</v>
      </c>
      <c r="G868">
        <f t="shared" si="55"/>
        <v>12.411271201961883</v>
      </c>
    </row>
    <row r="869" spans="4:7">
      <c r="D869">
        <f t="shared" si="52"/>
        <v>0</v>
      </c>
      <c r="E869">
        <f t="shared" si="53"/>
        <v>0</v>
      </c>
      <c r="F869">
        <f t="shared" si="54"/>
        <v>3.5229634119533348</v>
      </c>
      <c r="G869">
        <f t="shared" si="55"/>
        <v>12.411271201961883</v>
      </c>
    </row>
    <row r="870" spans="4:7">
      <c r="D870">
        <f t="shared" si="52"/>
        <v>0</v>
      </c>
      <c r="E870">
        <f t="shared" si="53"/>
        <v>0</v>
      </c>
      <c r="F870">
        <f t="shared" si="54"/>
        <v>3.5229634119533348</v>
      </c>
      <c r="G870">
        <f t="shared" si="55"/>
        <v>12.411271201961883</v>
      </c>
    </row>
    <row r="871" spans="4:7">
      <c r="D871">
        <f t="shared" si="52"/>
        <v>0</v>
      </c>
      <c r="E871">
        <f t="shared" si="53"/>
        <v>0</v>
      </c>
      <c r="F871">
        <f t="shared" si="54"/>
        <v>3.5229634119533348</v>
      </c>
      <c r="G871">
        <f t="shared" si="55"/>
        <v>12.411271201961883</v>
      </c>
    </row>
    <row r="872" spans="4:7">
      <c r="D872">
        <f t="shared" si="52"/>
        <v>0</v>
      </c>
      <c r="E872">
        <f t="shared" si="53"/>
        <v>0</v>
      </c>
      <c r="F872">
        <f t="shared" si="54"/>
        <v>3.5229634119533348</v>
      </c>
      <c r="G872">
        <f t="shared" si="55"/>
        <v>12.411271201961883</v>
      </c>
    </row>
    <row r="873" spans="4:7">
      <c r="D873">
        <f t="shared" si="52"/>
        <v>0</v>
      </c>
      <c r="E873">
        <f t="shared" si="53"/>
        <v>0</v>
      </c>
      <c r="F873">
        <f t="shared" si="54"/>
        <v>3.5229634119533348</v>
      </c>
      <c r="G873">
        <f t="shared" si="55"/>
        <v>12.411271201961883</v>
      </c>
    </row>
    <row r="874" spans="4:7">
      <c r="D874">
        <f t="shared" si="52"/>
        <v>0</v>
      </c>
      <c r="E874">
        <f t="shared" si="53"/>
        <v>0</v>
      </c>
      <c r="F874">
        <f t="shared" si="54"/>
        <v>3.5229634119533348</v>
      </c>
      <c r="G874">
        <f t="shared" si="55"/>
        <v>12.411271201961883</v>
      </c>
    </row>
    <row r="875" spans="4:7">
      <c r="D875">
        <f t="shared" si="52"/>
        <v>0</v>
      </c>
      <c r="E875">
        <f t="shared" si="53"/>
        <v>0</v>
      </c>
      <c r="F875">
        <f t="shared" si="54"/>
        <v>3.5229634119533348</v>
      </c>
      <c r="G875">
        <f t="shared" si="55"/>
        <v>12.411271201961883</v>
      </c>
    </row>
    <row r="876" spans="4:7">
      <c r="D876">
        <f t="shared" si="52"/>
        <v>0</v>
      </c>
      <c r="E876">
        <f t="shared" si="53"/>
        <v>0</v>
      </c>
      <c r="F876">
        <f t="shared" si="54"/>
        <v>3.5229634119533348</v>
      </c>
      <c r="G876">
        <f t="shared" si="55"/>
        <v>12.411271201961883</v>
      </c>
    </row>
    <row r="877" spans="4:7">
      <c r="D877">
        <f t="shared" si="52"/>
        <v>0</v>
      </c>
      <c r="E877">
        <f t="shared" si="53"/>
        <v>0</v>
      </c>
      <c r="F877">
        <f t="shared" si="54"/>
        <v>3.5229634119533348</v>
      </c>
      <c r="G877">
        <f t="shared" si="55"/>
        <v>12.411271201961883</v>
      </c>
    </row>
    <row r="878" spans="4:7">
      <c r="D878">
        <f t="shared" si="52"/>
        <v>0</v>
      </c>
      <c r="E878">
        <f t="shared" si="53"/>
        <v>0</v>
      </c>
      <c r="F878">
        <f t="shared" si="54"/>
        <v>3.5229634119533348</v>
      </c>
      <c r="G878">
        <f t="shared" si="55"/>
        <v>12.411271201961883</v>
      </c>
    </row>
    <row r="879" spans="4:7">
      <c r="D879">
        <f t="shared" si="52"/>
        <v>0</v>
      </c>
      <c r="E879">
        <f t="shared" si="53"/>
        <v>0</v>
      </c>
      <c r="F879">
        <f t="shared" si="54"/>
        <v>3.5229634119533348</v>
      </c>
      <c r="G879">
        <f t="shared" si="55"/>
        <v>12.411271201961883</v>
      </c>
    </row>
    <row r="880" spans="4:7">
      <c r="D880">
        <f t="shared" si="52"/>
        <v>0</v>
      </c>
      <c r="E880">
        <f t="shared" si="53"/>
        <v>0</v>
      </c>
      <c r="F880">
        <f t="shared" si="54"/>
        <v>3.5229634119533348</v>
      </c>
      <c r="G880">
        <f t="shared" si="55"/>
        <v>12.411271201961883</v>
      </c>
    </row>
    <row r="881" spans="4:7">
      <c r="D881">
        <f t="shared" si="52"/>
        <v>0</v>
      </c>
      <c r="E881">
        <f t="shared" si="53"/>
        <v>0</v>
      </c>
      <c r="F881">
        <f t="shared" si="54"/>
        <v>3.5229634119533348</v>
      </c>
      <c r="G881">
        <f t="shared" si="55"/>
        <v>12.411271201961883</v>
      </c>
    </row>
    <row r="882" spans="4:7">
      <c r="D882">
        <f t="shared" si="52"/>
        <v>0</v>
      </c>
      <c r="E882">
        <f t="shared" si="53"/>
        <v>0</v>
      </c>
      <c r="F882">
        <f t="shared" si="54"/>
        <v>3.5229634119533348</v>
      </c>
      <c r="G882">
        <f t="shared" si="55"/>
        <v>12.411271201961883</v>
      </c>
    </row>
    <row r="883" spans="4:7">
      <c r="D883">
        <f t="shared" si="52"/>
        <v>0</v>
      </c>
      <c r="E883">
        <f t="shared" si="53"/>
        <v>0</v>
      </c>
      <c r="F883">
        <f t="shared" si="54"/>
        <v>3.5229634119533348</v>
      </c>
      <c r="G883">
        <f t="shared" si="55"/>
        <v>12.411271201961883</v>
      </c>
    </row>
    <row r="884" spans="4:7">
      <c r="D884">
        <f t="shared" si="52"/>
        <v>0</v>
      </c>
      <c r="E884">
        <f t="shared" si="53"/>
        <v>0</v>
      </c>
      <c r="F884">
        <f t="shared" si="54"/>
        <v>3.5229634119533348</v>
      </c>
      <c r="G884">
        <f t="shared" si="55"/>
        <v>12.411271201961883</v>
      </c>
    </row>
    <row r="885" spans="4:7">
      <c r="D885">
        <f t="shared" si="52"/>
        <v>0</v>
      </c>
      <c r="E885">
        <f t="shared" si="53"/>
        <v>0</v>
      </c>
      <c r="F885">
        <f t="shared" si="54"/>
        <v>3.5229634119533348</v>
      </c>
      <c r="G885">
        <f t="shared" si="55"/>
        <v>12.411271201961883</v>
      </c>
    </row>
    <row r="886" spans="4:7">
      <c r="D886">
        <f t="shared" si="52"/>
        <v>0</v>
      </c>
      <c r="E886">
        <f t="shared" si="53"/>
        <v>0</v>
      </c>
      <c r="F886">
        <f t="shared" si="54"/>
        <v>3.5229634119533348</v>
      </c>
      <c r="G886">
        <f t="shared" si="55"/>
        <v>12.411271201961883</v>
      </c>
    </row>
    <row r="887" spans="4:7">
      <c r="D887">
        <f t="shared" si="52"/>
        <v>0</v>
      </c>
      <c r="E887">
        <f t="shared" si="53"/>
        <v>0</v>
      </c>
      <c r="F887">
        <f t="shared" si="54"/>
        <v>3.5229634119533348</v>
      </c>
      <c r="G887">
        <f t="shared" si="55"/>
        <v>12.411271201961883</v>
      </c>
    </row>
    <row r="888" spans="4:7">
      <c r="D888">
        <f t="shared" si="52"/>
        <v>0</v>
      </c>
      <c r="E888">
        <f t="shared" si="53"/>
        <v>0</v>
      </c>
      <c r="F888">
        <f t="shared" si="54"/>
        <v>3.5229634119533348</v>
      </c>
      <c r="G888">
        <f t="shared" si="55"/>
        <v>12.411271201961883</v>
      </c>
    </row>
    <row r="889" spans="4:7">
      <c r="D889">
        <f t="shared" si="52"/>
        <v>0</v>
      </c>
      <c r="E889">
        <f t="shared" si="53"/>
        <v>0</v>
      </c>
      <c r="F889">
        <f t="shared" si="54"/>
        <v>3.5229634119533348</v>
      </c>
      <c r="G889">
        <f t="shared" si="55"/>
        <v>12.411271201961883</v>
      </c>
    </row>
    <row r="890" spans="4:7">
      <c r="D890">
        <f t="shared" si="52"/>
        <v>0</v>
      </c>
      <c r="E890">
        <f t="shared" si="53"/>
        <v>0</v>
      </c>
      <c r="F890">
        <f t="shared" si="54"/>
        <v>3.5229634119533348</v>
      </c>
      <c r="G890">
        <f t="shared" si="55"/>
        <v>12.411271201961883</v>
      </c>
    </row>
    <row r="891" spans="4:7">
      <c r="D891">
        <f t="shared" si="52"/>
        <v>0</v>
      </c>
      <c r="E891">
        <f t="shared" si="53"/>
        <v>0</v>
      </c>
      <c r="F891">
        <f t="shared" si="54"/>
        <v>3.5229634119533348</v>
      </c>
      <c r="G891">
        <f t="shared" si="55"/>
        <v>12.411271201961883</v>
      </c>
    </row>
    <row r="892" spans="4:7">
      <c r="D892">
        <f t="shared" si="52"/>
        <v>0</v>
      </c>
      <c r="E892">
        <f t="shared" si="53"/>
        <v>0</v>
      </c>
      <c r="F892">
        <f t="shared" si="54"/>
        <v>3.5229634119533348</v>
      </c>
      <c r="G892">
        <f t="shared" si="55"/>
        <v>12.411271201961883</v>
      </c>
    </row>
    <row r="893" spans="4:7">
      <c r="D893">
        <f t="shared" si="52"/>
        <v>0</v>
      </c>
      <c r="E893">
        <f t="shared" si="53"/>
        <v>0</v>
      </c>
      <c r="F893">
        <f t="shared" si="54"/>
        <v>3.5229634119533348</v>
      </c>
      <c r="G893">
        <f t="shared" si="55"/>
        <v>12.411271201961883</v>
      </c>
    </row>
    <row r="894" spans="4:7">
      <c r="D894">
        <f t="shared" si="52"/>
        <v>0</v>
      </c>
      <c r="E894">
        <f t="shared" si="53"/>
        <v>0</v>
      </c>
      <c r="F894">
        <f t="shared" si="54"/>
        <v>3.5229634119533348</v>
      </c>
      <c r="G894">
        <f t="shared" si="55"/>
        <v>12.411271201961883</v>
      </c>
    </row>
    <row r="895" spans="4:7">
      <c r="D895">
        <f t="shared" si="52"/>
        <v>0</v>
      </c>
      <c r="E895">
        <f t="shared" si="53"/>
        <v>0</v>
      </c>
      <c r="F895">
        <f t="shared" si="54"/>
        <v>3.5229634119533348</v>
      </c>
      <c r="G895">
        <f t="shared" si="55"/>
        <v>12.411271201961883</v>
      </c>
    </row>
    <row r="896" spans="4:7">
      <c r="D896">
        <f t="shared" si="52"/>
        <v>0</v>
      </c>
      <c r="E896">
        <f t="shared" si="53"/>
        <v>0</v>
      </c>
      <c r="F896">
        <f t="shared" si="54"/>
        <v>3.5229634119533348</v>
      </c>
      <c r="G896">
        <f t="shared" si="55"/>
        <v>12.411271201961883</v>
      </c>
    </row>
    <row r="897" spans="4:7">
      <c r="D897">
        <f t="shared" si="52"/>
        <v>0</v>
      </c>
      <c r="E897">
        <f t="shared" si="53"/>
        <v>0</v>
      </c>
      <c r="F897">
        <f t="shared" si="54"/>
        <v>3.5229634119533348</v>
      </c>
      <c r="G897">
        <f t="shared" si="55"/>
        <v>12.411271201961883</v>
      </c>
    </row>
    <row r="898" spans="4:7">
      <c r="D898">
        <f t="shared" si="52"/>
        <v>0</v>
      </c>
      <c r="E898">
        <f t="shared" si="53"/>
        <v>0</v>
      </c>
      <c r="F898">
        <f t="shared" si="54"/>
        <v>3.5229634119533348</v>
      </c>
      <c r="G898">
        <f t="shared" si="55"/>
        <v>12.411271201961883</v>
      </c>
    </row>
    <row r="899" spans="4:7">
      <c r="D899">
        <f t="shared" si="52"/>
        <v>0</v>
      </c>
      <c r="E899">
        <f t="shared" si="53"/>
        <v>0</v>
      </c>
      <c r="F899">
        <f t="shared" si="54"/>
        <v>3.5229634119533348</v>
      </c>
      <c r="G899">
        <f t="shared" si="55"/>
        <v>12.411271201961883</v>
      </c>
    </row>
    <row r="900" spans="4:7">
      <c r="D900">
        <f t="shared" si="52"/>
        <v>0</v>
      </c>
      <c r="E900">
        <f t="shared" si="53"/>
        <v>0</v>
      </c>
      <c r="F900">
        <f t="shared" si="54"/>
        <v>3.5229634119533348</v>
      </c>
      <c r="G900">
        <f t="shared" si="55"/>
        <v>12.411271201961883</v>
      </c>
    </row>
    <row r="901" spans="4:7">
      <c r="D901">
        <f t="shared" si="52"/>
        <v>0</v>
      </c>
      <c r="E901">
        <f t="shared" si="53"/>
        <v>0</v>
      </c>
      <c r="F901">
        <f t="shared" si="54"/>
        <v>3.5229634119533348</v>
      </c>
      <c r="G901">
        <f t="shared" si="55"/>
        <v>12.411271201961883</v>
      </c>
    </row>
    <row r="902" spans="4:7">
      <c r="D902">
        <f t="shared" si="52"/>
        <v>0</v>
      </c>
      <c r="E902">
        <f t="shared" si="53"/>
        <v>0</v>
      </c>
      <c r="F902">
        <f t="shared" si="54"/>
        <v>3.5229634119533348</v>
      </c>
      <c r="G902">
        <f t="shared" si="55"/>
        <v>12.411271201961883</v>
      </c>
    </row>
    <row r="903" spans="4:7">
      <c r="D903">
        <f t="shared" si="52"/>
        <v>0</v>
      </c>
      <c r="E903">
        <f t="shared" si="53"/>
        <v>0</v>
      </c>
      <c r="F903">
        <f t="shared" si="54"/>
        <v>3.5229634119533348</v>
      </c>
      <c r="G903">
        <f t="shared" si="55"/>
        <v>12.411271201961883</v>
      </c>
    </row>
    <row r="904" spans="4:7">
      <c r="D904">
        <f t="shared" si="52"/>
        <v>0</v>
      </c>
      <c r="E904">
        <f t="shared" si="53"/>
        <v>0</v>
      </c>
      <c r="F904">
        <f t="shared" si="54"/>
        <v>3.5229634119533348</v>
      </c>
      <c r="G904">
        <f t="shared" si="55"/>
        <v>12.411271201961883</v>
      </c>
    </row>
    <row r="905" spans="4:7">
      <c r="D905">
        <f t="shared" ref="D905:D968" si="56">(A940-$A$43)*60</f>
        <v>0</v>
      </c>
      <c r="E905">
        <f t="shared" ref="E905:E968" si="57">B940</f>
        <v>0</v>
      </c>
      <c r="F905">
        <f t="shared" ref="F905:F968" si="58">$J$10*EXP(-$J$11*D905)+$J$12</f>
        <v>3.5229634119533348</v>
      </c>
      <c r="G905">
        <f t="shared" ref="G905:G968" si="59">(E905-F905)^2</f>
        <v>12.411271201961883</v>
      </c>
    </row>
    <row r="906" spans="4:7">
      <c r="D906">
        <f t="shared" si="56"/>
        <v>0</v>
      </c>
      <c r="E906">
        <f t="shared" si="57"/>
        <v>0</v>
      </c>
      <c r="F906">
        <f t="shared" si="58"/>
        <v>3.5229634119533348</v>
      </c>
      <c r="G906">
        <f t="shared" si="59"/>
        <v>12.411271201961883</v>
      </c>
    </row>
    <row r="907" spans="4:7">
      <c r="D907">
        <f t="shared" si="56"/>
        <v>0</v>
      </c>
      <c r="E907">
        <f t="shared" si="57"/>
        <v>0</v>
      </c>
      <c r="F907">
        <f t="shared" si="58"/>
        <v>3.5229634119533348</v>
      </c>
      <c r="G907">
        <f t="shared" si="59"/>
        <v>12.411271201961883</v>
      </c>
    </row>
    <row r="908" spans="4:7">
      <c r="D908">
        <f t="shared" si="56"/>
        <v>0</v>
      </c>
      <c r="E908">
        <f t="shared" si="57"/>
        <v>0</v>
      </c>
      <c r="F908">
        <f t="shared" si="58"/>
        <v>3.5229634119533348</v>
      </c>
      <c r="G908">
        <f t="shared" si="59"/>
        <v>12.411271201961883</v>
      </c>
    </row>
    <row r="909" spans="4:7">
      <c r="D909">
        <f t="shared" si="56"/>
        <v>0</v>
      </c>
      <c r="E909">
        <f t="shared" si="57"/>
        <v>0</v>
      </c>
      <c r="F909">
        <f t="shared" si="58"/>
        <v>3.5229634119533348</v>
      </c>
      <c r="G909">
        <f t="shared" si="59"/>
        <v>12.411271201961883</v>
      </c>
    </row>
    <row r="910" spans="4:7">
      <c r="D910">
        <f t="shared" si="56"/>
        <v>0</v>
      </c>
      <c r="E910">
        <f t="shared" si="57"/>
        <v>0</v>
      </c>
      <c r="F910">
        <f t="shared" si="58"/>
        <v>3.5229634119533348</v>
      </c>
      <c r="G910">
        <f t="shared" si="59"/>
        <v>12.411271201961883</v>
      </c>
    </row>
    <row r="911" spans="4:7">
      <c r="D911">
        <f t="shared" si="56"/>
        <v>0</v>
      </c>
      <c r="E911">
        <f t="shared" si="57"/>
        <v>0</v>
      </c>
      <c r="F911">
        <f t="shared" si="58"/>
        <v>3.5229634119533348</v>
      </c>
      <c r="G911">
        <f t="shared" si="59"/>
        <v>12.411271201961883</v>
      </c>
    </row>
    <row r="912" spans="4:7">
      <c r="D912">
        <f t="shared" si="56"/>
        <v>0</v>
      </c>
      <c r="E912">
        <f t="shared" si="57"/>
        <v>0</v>
      </c>
      <c r="F912">
        <f t="shared" si="58"/>
        <v>3.5229634119533348</v>
      </c>
      <c r="G912">
        <f t="shared" si="59"/>
        <v>12.411271201961883</v>
      </c>
    </row>
    <row r="913" spans="4:7">
      <c r="D913">
        <f t="shared" si="56"/>
        <v>0</v>
      </c>
      <c r="E913">
        <f t="shared" si="57"/>
        <v>0</v>
      </c>
      <c r="F913">
        <f t="shared" si="58"/>
        <v>3.5229634119533348</v>
      </c>
      <c r="G913">
        <f t="shared" si="59"/>
        <v>12.411271201961883</v>
      </c>
    </row>
    <row r="914" spans="4:7">
      <c r="D914">
        <f t="shared" si="56"/>
        <v>0</v>
      </c>
      <c r="E914">
        <f t="shared" si="57"/>
        <v>0</v>
      </c>
      <c r="F914">
        <f t="shared" si="58"/>
        <v>3.5229634119533348</v>
      </c>
      <c r="G914">
        <f t="shared" si="59"/>
        <v>12.411271201961883</v>
      </c>
    </row>
    <row r="915" spans="4:7">
      <c r="D915">
        <f t="shared" si="56"/>
        <v>0</v>
      </c>
      <c r="E915">
        <f t="shared" si="57"/>
        <v>0</v>
      </c>
      <c r="F915">
        <f t="shared" si="58"/>
        <v>3.5229634119533348</v>
      </c>
      <c r="G915">
        <f t="shared" si="59"/>
        <v>12.411271201961883</v>
      </c>
    </row>
    <row r="916" spans="4:7">
      <c r="D916">
        <f t="shared" si="56"/>
        <v>0</v>
      </c>
      <c r="E916">
        <f t="shared" si="57"/>
        <v>0</v>
      </c>
      <c r="F916">
        <f t="shared" si="58"/>
        <v>3.5229634119533348</v>
      </c>
      <c r="G916">
        <f t="shared" si="59"/>
        <v>12.411271201961883</v>
      </c>
    </row>
    <row r="917" spans="4:7">
      <c r="D917">
        <f t="shared" si="56"/>
        <v>0</v>
      </c>
      <c r="E917">
        <f t="shared" si="57"/>
        <v>0</v>
      </c>
      <c r="F917">
        <f t="shared" si="58"/>
        <v>3.5229634119533348</v>
      </c>
      <c r="G917">
        <f t="shared" si="59"/>
        <v>12.411271201961883</v>
      </c>
    </row>
    <row r="918" spans="4:7">
      <c r="D918">
        <f t="shared" si="56"/>
        <v>0</v>
      </c>
      <c r="E918">
        <f t="shared" si="57"/>
        <v>0</v>
      </c>
      <c r="F918">
        <f t="shared" si="58"/>
        <v>3.5229634119533348</v>
      </c>
      <c r="G918">
        <f t="shared" si="59"/>
        <v>12.411271201961883</v>
      </c>
    </row>
    <row r="919" spans="4:7">
      <c r="D919">
        <f t="shared" si="56"/>
        <v>0</v>
      </c>
      <c r="E919">
        <f t="shared" si="57"/>
        <v>0</v>
      </c>
      <c r="F919">
        <f t="shared" si="58"/>
        <v>3.5229634119533348</v>
      </c>
      <c r="G919">
        <f t="shared" si="59"/>
        <v>12.411271201961883</v>
      </c>
    </row>
    <row r="920" spans="4:7">
      <c r="D920">
        <f t="shared" si="56"/>
        <v>0</v>
      </c>
      <c r="E920">
        <f t="shared" si="57"/>
        <v>0</v>
      </c>
      <c r="F920">
        <f t="shared" si="58"/>
        <v>3.5229634119533348</v>
      </c>
      <c r="G920">
        <f t="shared" si="59"/>
        <v>12.411271201961883</v>
      </c>
    </row>
    <row r="921" spans="4:7">
      <c r="D921">
        <f t="shared" si="56"/>
        <v>0</v>
      </c>
      <c r="E921">
        <f t="shared" si="57"/>
        <v>0</v>
      </c>
      <c r="F921">
        <f t="shared" si="58"/>
        <v>3.5229634119533348</v>
      </c>
      <c r="G921">
        <f t="shared" si="59"/>
        <v>12.411271201961883</v>
      </c>
    </row>
    <row r="922" spans="4:7">
      <c r="D922">
        <f t="shared" si="56"/>
        <v>0</v>
      </c>
      <c r="E922">
        <f t="shared" si="57"/>
        <v>0</v>
      </c>
      <c r="F922">
        <f t="shared" si="58"/>
        <v>3.5229634119533348</v>
      </c>
      <c r="G922">
        <f t="shared" si="59"/>
        <v>12.411271201961883</v>
      </c>
    </row>
    <row r="923" spans="4:7">
      <c r="D923">
        <f t="shared" si="56"/>
        <v>0</v>
      </c>
      <c r="E923">
        <f t="shared" si="57"/>
        <v>0</v>
      </c>
      <c r="F923">
        <f t="shared" si="58"/>
        <v>3.5229634119533348</v>
      </c>
      <c r="G923">
        <f t="shared" si="59"/>
        <v>12.411271201961883</v>
      </c>
    </row>
    <row r="924" spans="4:7">
      <c r="D924">
        <f t="shared" si="56"/>
        <v>0</v>
      </c>
      <c r="E924">
        <f t="shared" si="57"/>
        <v>0</v>
      </c>
      <c r="F924">
        <f t="shared" si="58"/>
        <v>3.5229634119533348</v>
      </c>
      <c r="G924">
        <f t="shared" si="59"/>
        <v>12.411271201961883</v>
      </c>
    </row>
    <row r="925" spans="4:7">
      <c r="D925">
        <f t="shared" si="56"/>
        <v>0</v>
      </c>
      <c r="E925">
        <f t="shared" si="57"/>
        <v>0</v>
      </c>
      <c r="F925">
        <f t="shared" si="58"/>
        <v>3.5229634119533348</v>
      </c>
      <c r="G925">
        <f t="shared" si="59"/>
        <v>12.411271201961883</v>
      </c>
    </row>
    <row r="926" spans="4:7">
      <c r="D926">
        <f t="shared" si="56"/>
        <v>0</v>
      </c>
      <c r="E926">
        <f t="shared" si="57"/>
        <v>0</v>
      </c>
      <c r="F926">
        <f t="shared" si="58"/>
        <v>3.5229634119533348</v>
      </c>
      <c r="G926">
        <f t="shared" si="59"/>
        <v>12.411271201961883</v>
      </c>
    </row>
    <row r="927" spans="4:7">
      <c r="D927">
        <f t="shared" si="56"/>
        <v>0</v>
      </c>
      <c r="E927">
        <f t="shared" si="57"/>
        <v>0</v>
      </c>
      <c r="F927">
        <f t="shared" si="58"/>
        <v>3.5229634119533348</v>
      </c>
      <c r="G927">
        <f t="shared" si="59"/>
        <v>12.411271201961883</v>
      </c>
    </row>
    <row r="928" spans="4:7">
      <c r="D928">
        <f t="shared" si="56"/>
        <v>0</v>
      </c>
      <c r="E928">
        <f t="shared" si="57"/>
        <v>0</v>
      </c>
      <c r="F928">
        <f t="shared" si="58"/>
        <v>3.5229634119533348</v>
      </c>
      <c r="G928">
        <f t="shared" si="59"/>
        <v>12.411271201961883</v>
      </c>
    </row>
    <row r="929" spans="4:7">
      <c r="D929">
        <f t="shared" si="56"/>
        <v>0</v>
      </c>
      <c r="E929">
        <f t="shared" si="57"/>
        <v>0</v>
      </c>
      <c r="F929">
        <f t="shared" si="58"/>
        <v>3.5229634119533348</v>
      </c>
      <c r="G929">
        <f t="shared" si="59"/>
        <v>12.411271201961883</v>
      </c>
    </row>
    <row r="930" spans="4:7">
      <c r="D930">
        <f t="shared" si="56"/>
        <v>0</v>
      </c>
      <c r="E930">
        <f t="shared" si="57"/>
        <v>0</v>
      </c>
      <c r="F930">
        <f t="shared" si="58"/>
        <v>3.5229634119533348</v>
      </c>
      <c r="G930">
        <f t="shared" si="59"/>
        <v>12.411271201961883</v>
      </c>
    </row>
    <row r="931" spans="4:7">
      <c r="D931">
        <f t="shared" si="56"/>
        <v>0</v>
      </c>
      <c r="E931">
        <f t="shared" si="57"/>
        <v>0</v>
      </c>
      <c r="F931">
        <f t="shared" si="58"/>
        <v>3.5229634119533348</v>
      </c>
      <c r="G931">
        <f t="shared" si="59"/>
        <v>12.411271201961883</v>
      </c>
    </row>
    <row r="932" spans="4:7">
      <c r="D932">
        <f t="shared" si="56"/>
        <v>0</v>
      </c>
      <c r="E932">
        <f t="shared" si="57"/>
        <v>0</v>
      </c>
      <c r="F932">
        <f t="shared" si="58"/>
        <v>3.5229634119533348</v>
      </c>
      <c r="G932">
        <f t="shared" si="59"/>
        <v>12.411271201961883</v>
      </c>
    </row>
    <row r="933" spans="4:7">
      <c r="D933">
        <f t="shared" si="56"/>
        <v>0</v>
      </c>
      <c r="E933">
        <f t="shared" si="57"/>
        <v>0</v>
      </c>
      <c r="F933">
        <f t="shared" si="58"/>
        <v>3.5229634119533348</v>
      </c>
      <c r="G933">
        <f t="shared" si="59"/>
        <v>12.411271201961883</v>
      </c>
    </row>
    <row r="934" spans="4:7">
      <c r="D934">
        <f t="shared" si="56"/>
        <v>0</v>
      </c>
      <c r="E934">
        <f t="shared" si="57"/>
        <v>0</v>
      </c>
      <c r="F934">
        <f t="shared" si="58"/>
        <v>3.5229634119533348</v>
      </c>
      <c r="G934">
        <f t="shared" si="59"/>
        <v>12.411271201961883</v>
      </c>
    </row>
    <row r="935" spans="4:7">
      <c r="D935">
        <f t="shared" si="56"/>
        <v>0</v>
      </c>
      <c r="E935">
        <f t="shared" si="57"/>
        <v>0</v>
      </c>
      <c r="F935">
        <f t="shared" si="58"/>
        <v>3.5229634119533348</v>
      </c>
      <c r="G935">
        <f t="shared" si="59"/>
        <v>12.411271201961883</v>
      </c>
    </row>
    <row r="936" spans="4:7">
      <c r="D936">
        <f t="shared" si="56"/>
        <v>0</v>
      </c>
      <c r="E936">
        <f t="shared" si="57"/>
        <v>0</v>
      </c>
      <c r="F936">
        <f t="shared" si="58"/>
        <v>3.5229634119533348</v>
      </c>
      <c r="G936">
        <f t="shared" si="59"/>
        <v>12.411271201961883</v>
      </c>
    </row>
    <row r="937" spans="4:7">
      <c r="D937">
        <f t="shared" si="56"/>
        <v>0</v>
      </c>
      <c r="E937">
        <f t="shared" si="57"/>
        <v>0</v>
      </c>
      <c r="F937">
        <f t="shared" si="58"/>
        <v>3.5229634119533348</v>
      </c>
      <c r="G937">
        <f t="shared" si="59"/>
        <v>12.411271201961883</v>
      </c>
    </row>
    <row r="938" spans="4:7">
      <c r="D938">
        <f t="shared" si="56"/>
        <v>0</v>
      </c>
      <c r="E938">
        <f t="shared" si="57"/>
        <v>0</v>
      </c>
      <c r="F938">
        <f t="shared" si="58"/>
        <v>3.5229634119533348</v>
      </c>
      <c r="G938">
        <f t="shared" si="59"/>
        <v>12.411271201961883</v>
      </c>
    </row>
    <row r="939" spans="4:7">
      <c r="D939">
        <f t="shared" si="56"/>
        <v>0</v>
      </c>
      <c r="E939">
        <f t="shared" si="57"/>
        <v>0</v>
      </c>
      <c r="F939">
        <f t="shared" si="58"/>
        <v>3.5229634119533348</v>
      </c>
      <c r="G939">
        <f t="shared" si="59"/>
        <v>12.411271201961883</v>
      </c>
    </row>
    <row r="940" spans="4:7">
      <c r="D940">
        <f t="shared" si="56"/>
        <v>0</v>
      </c>
      <c r="E940">
        <f t="shared" si="57"/>
        <v>0</v>
      </c>
      <c r="F940">
        <f t="shared" si="58"/>
        <v>3.5229634119533348</v>
      </c>
      <c r="G940">
        <f t="shared" si="59"/>
        <v>12.411271201961883</v>
      </c>
    </row>
    <row r="941" spans="4:7">
      <c r="D941">
        <f t="shared" si="56"/>
        <v>0</v>
      </c>
      <c r="E941">
        <f t="shared" si="57"/>
        <v>0</v>
      </c>
      <c r="F941">
        <f t="shared" si="58"/>
        <v>3.5229634119533348</v>
      </c>
      <c r="G941">
        <f t="shared" si="59"/>
        <v>12.411271201961883</v>
      </c>
    </row>
    <row r="942" spans="4:7">
      <c r="D942">
        <f t="shared" si="56"/>
        <v>0</v>
      </c>
      <c r="E942">
        <f t="shared" si="57"/>
        <v>0</v>
      </c>
      <c r="F942">
        <f t="shared" si="58"/>
        <v>3.5229634119533348</v>
      </c>
      <c r="G942">
        <f t="shared" si="59"/>
        <v>12.411271201961883</v>
      </c>
    </row>
    <row r="943" spans="4:7">
      <c r="D943">
        <f t="shared" si="56"/>
        <v>0</v>
      </c>
      <c r="E943">
        <f t="shared" si="57"/>
        <v>0</v>
      </c>
      <c r="F943">
        <f t="shared" si="58"/>
        <v>3.5229634119533348</v>
      </c>
      <c r="G943">
        <f t="shared" si="59"/>
        <v>12.411271201961883</v>
      </c>
    </row>
    <row r="944" spans="4:7">
      <c r="D944">
        <f t="shared" si="56"/>
        <v>0</v>
      </c>
      <c r="E944">
        <f t="shared" si="57"/>
        <v>0</v>
      </c>
      <c r="F944">
        <f t="shared" si="58"/>
        <v>3.5229634119533348</v>
      </c>
      <c r="G944">
        <f t="shared" si="59"/>
        <v>12.411271201961883</v>
      </c>
    </row>
    <row r="945" spans="4:7">
      <c r="D945">
        <f t="shared" si="56"/>
        <v>0</v>
      </c>
      <c r="E945">
        <f t="shared" si="57"/>
        <v>0</v>
      </c>
      <c r="F945">
        <f t="shared" si="58"/>
        <v>3.5229634119533348</v>
      </c>
      <c r="G945">
        <f t="shared" si="59"/>
        <v>12.411271201961883</v>
      </c>
    </row>
    <row r="946" spans="4:7">
      <c r="D946">
        <f t="shared" si="56"/>
        <v>0</v>
      </c>
      <c r="E946">
        <f t="shared" si="57"/>
        <v>0</v>
      </c>
      <c r="F946">
        <f t="shared" si="58"/>
        <v>3.5229634119533348</v>
      </c>
      <c r="G946">
        <f t="shared" si="59"/>
        <v>12.411271201961883</v>
      </c>
    </row>
    <row r="947" spans="4:7">
      <c r="D947">
        <f t="shared" si="56"/>
        <v>0</v>
      </c>
      <c r="E947">
        <f t="shared" si="57"/>
        <v>0</v>
      </c>
      <c r="F947">
        <f t="shared" si="58"/>
        <v>3.5229634119533348</v>
      </c>
      <c r="G947">
        <f t="shared" si="59"/>
        <v>12.411271201961883</v>
      </c>
    </row>
    <row r="948" spans="4:7">
      <c r="D948">
        <f t="shared" si="56"/>
        <v>0</v>
      </c>
      <c r="E948">
        <f t="shared" si="57"/>
        <v>0</v>
      </c>
      <c r="F948">
        <f t="shared" si="58"/>
        <v>3.5229634119533348</v>
      </c>
      <c r="G948">
        <f t="shared" si="59"/>
        <v>12.411271201961883</v>
      </c>
    </row>
    <row r="949" spans="4:7">
      <c r="D949">
        <f t="shared" si="56"/>
        <v>0</v>
      </c>
      <c r="E949">
        <f t="shared" si="57"/>
        <v>0</v>
      </c>
      <c r="F949">
        <f t="shared" si="58"/>
        <v>3.5229634119533348</v>
      </c>
      <c r="G949">
        <f t="shared" si="59"/>
        <v>12.411271201961883</v>
      </c>
    </row>
    <row r="950" spans="4:7">
      <c r="D950">
        <f t="shared" si="56"/>
        <v>0</v>
      </c>
      <c r="E950">
        <f t="shared" si="57"/>
        <v>0</v>
      </c>
      <c r="F950">
        <f t="shared" si="58"/>
        <v>3.5229634119533348</v>
      </c>
      <c r="G950">
        <f t="shared" si="59"/>
        <v>12.411271201961883</v>
      </c>
    </row>
    <row r="951" spans="4:7">
      <c r="D951">
        <f t="shared" si="56"/>
        <v>0</v>
      </c>
      <c r="E951">
        <f t="shared" si="57"/>
        <v>0</v>
      </c>
      <c r="F951">
        <f t="shared" si="58"/>
        <v>3.5229634119533348</v>
      </c>
      <c r="G951">
        <f t="shared" si="59"/>
        <v>12.411271201961883</v>
      </c>
    </row>
    <row r="952" spans="4:7">
      <c r="D952">
        <f t="shared" si="56"/>
        <v>0</v>
      </c>
      <c r="E952">
        <f t="shared" si="57"/>
        <v>0</v>
      </c>
      <c r="F952">
        <f t="shared" si="58"/>
        <v>3.5229634119533348</v>
      </c>
      <c r="G952">
        <f t="shared" si="59"/>
        <v>12.411271201961883</v>
      </c>
    </row>
    <row r="953" spans="4:7">
      <c r="D953">
        <f t="shared" si="56"/>
        <v>0</v>
      </c>
      <c r="E953">
        <f t="shared" si="57"/>
        <v>0</v>
      </c>
      <c r="F953">
        <f t="shared" si="58"/>
        <v>3.5229634119533348</v>
      </c>
      <c r="G953">
        <f t="shared" si="59"/>
        <v>12.411271201961883</v>
      </c>
    </row>
    <row r="954" spans="4:7">
      <c r="D954">
        <f t="shared" si="56"/>
        <v>0</v>
      </c>
      <c r="E954">
        <f t="shared" si="57"/>
        <v>0</v>
      </c>
      <c r="F954">
        <f t="shared" si="58"/>
        <v>3.5229634119533348</v>
      </c>
      <c r="G954">
        <f t="shared" si="59"/>
        <v>12.411271201961883</v>
      </c>
    </row>
    <row r="955" spans="4:7">
      <c r="D955">
        <f t="shared" si="56"/>
        <v>0</v>
      </c>
      <c r="E955">
        <f t="shared" si="57"/>
        <v>0</v>
      </c>
      <c r="F955">
        <f t="shared" si="58"/>
        <v>3.5229634119533348</v>
      </c>
      <c r="G955">
        <f t="shared" si="59"/>
        <v>12.411271201961883</v>
      </c>
    </row>
    <row r="956" spans="4:7">
      <c r="D956">
        <f t="shared" si="56"/>
        <v>0</v>
      </c>
      <c r="E956">
        <f t="shared" si="57"/>
        <v>0</v>
      </c>
      <c r="F956">
        <f t="shared" si="58"/>
        <v>3.5229634119533348</v>
      </c>
      <c r="G956">
        <f t="shared" si="59"/>
        <v>12.411271201961883</v>
      </c>
    </row>
    <row r="957" spans="4:7">
      <c r="D957">
        <f t="shared" si="56"/>
        <v>0</v>
      </c>
      <c r="E957">
        <f t="shared" si="57"/>
        <v>0</v>
      </c>
      <c r="F957">
        <f t="shared" si="58"/>
        <v>3.5229634119533348</v>
      </c>
      <c r="G957">
        <f t="shared" si="59"/>
        <v>12.411271201961883</v>
      </c>
    </row>
    <row r="958" spans="4:7">
      <c r="D958">
        <f t="shared" si="56"/>
        <v>0</v>
      </c>
      <c r="E958">
        <f t="shared" si="57"/>
        <v>0</v>
      </c>
      <c r="F958">
        <f t="shared" si="58"/>
        <v>3.5229634119533348</v>
      </c>
      <c r="G958">
        <f t="shared" si="59"/>
        <v>12.411271201961883</v>
      </c>
    </row>
    <row r="959" spans="4:7">
      <c r="D959">
        <f t="shared" si="56"/>
        <v>0</v>
      </c>
      <c r="E959">
        <f t="shared" si="57"/>
        <v>0</v>
      </c>
      <c r="F959">
        <f t="shared" si="58"/>
        <v>3.5229634119533348</v>
      </c>
      <c r="G959">
        <f t="shared" si="59"/>
        <v>12.411271201961883</v>
      </c>
    </row>
    <row r="960" spans="4:7">
      <c r="D960">
        <f t="shared" si="56"/>
        <v>0</v>
      </c>
      <c r="E960">
        <f t="shared" si="57"/>
        <v>0</v>
      </c>
      <c r="F960">
        <f t="shared" si="58"/>
        <v>3.5229634119533348</v>
      </c>
      <c r="G960">
        <f t="shared" si="59"/>
        <v>12.411271201961883</v>
      </c>
    </row>
    <row r="961" spans="4:7">
      <c r="D961">
        <f t="shared" si="56"/>
        <v>0</v>
      </c>
      <c r="E961">
        <f t="shared" si="57"/>
        <v>0</v>
      </c>
      <c r="F961">
        <f t="shared" si="58"/>
        <v>3.5229634119533348</v>
      </c>
      <c r="G961">
        <f t="shared" si="59"/>
        <v>12.411271201961883</v>
      </c>
    </row>
    <row r="962" spans="4:7">
      <c r="D962">
        <f t="shared" si="56"/>
        <v>0</v>
      </c>
      <c r="E962">
        <f t="shared" si="57"/>
        <v>0</v>
      </c>
      <c r="F962">
        <f t="shared" si="58"/>
        <v>3.5229634119533348</v>
      </c>
      <c r="G962">
        <f t="shared" si="59"/>
        <v>12.411271201961883</v>
      </c>
    </row>
    <row r="963" spans="4:7">
      <c r="D963">
        <f t="shared" si="56"/>
        <v>0</v>
      </c>
      <c r="E963">
        <f t="shared" si="57"/>
        <v>0</v>
      </c>
      <c r="F963">
        <f t="shared" si="58"/>
        <v>3.5229634119533348</v>
      </c>
      <c r="G963">
        <f t="shared" si="59"/>
        <v>12.411271201961883</v>
      </c>
    </row>
    <row r="964" spans="4:7">
      <c r="D964">
        <f t="shared" si="56"/>
        <v>0</v>
      </c>
      <c r="E964">
        <f t="shared" si="57"/>
        <v>0</v>
      </c>
      <c r="F964">
        <f t="shared" si="58"/>
        <v>3.5229634119533348</v>
      </c>
      <c r="G964">
        <f t="shared" si="59"/>
        <v>12.411271201961883</v>
      </c>
    </row>
    <row r="965" spans="4:7">
      <c r="D965">
        <f t="shared" si="56"/>
        <v>0</v>
      </c>
      <c r="E965">
        <f t="shared" si="57"/>
        <v>0</v>
      </c>
      <c r="F965">
        <f t="shared" si="58"/>
        <v>3.5229634119533348</v>
      </c>
      <c r="G965">
        <f t="shared" si="59"/>
        <v>12.411271201961883</v>
      </c>
    </row>
    <row r="966" spans="4:7">
      <c r="D966">
        <f t="shared" si="56"/>
        <v>0</v>
      </c>
      <c r="E966">
        <f t="shared" si="57"/>
        <v>0</v>
      </c>
      <c r="F966">
        <f t="shared" si="58"/>
        <v>3.5229634119533348</v>
      </c>
      <c r="G966">
        <f t="shared" si="59"/>
        <v>12.411271201961883</v>
      </c>
    </row>
    <row r="967" spans="4:7">
      <c r="D967">
        <f t="shared" si="56"/>
        <v>0</v>
      </c>
      <c r="E967">
        <f t="shared" si="57"/>
        <v>0</v>
      </c>
      <c r="F967">
        <f t="shared" si="58"/>
        <v>3.5229634119533348</v>
      </c>
      <c r="G967">
        <f t="shared" si="59"/>
        <v>12.411271201961883</v>
      </c>
    </row>
    <row r="968" spans="4:7">
      <c r="D968">
        <f t="shared" si="56"/>
        <v>0</v>
      </c>
      <c r="E968">
        <f t="shared" si="57"/>
        <v>0</v>
      </c>
      <c r="F968">
        <f t="shared" si="58"/>
        <v>3.5229634119533348</v>
      </c>
      <c r="G968">
        <f t="shared" si="59"/>
        <v>12.411271201961883</v>
      </c>
    </row>
    <row r="969" spans="4:7">
      <c r="D969">
        <f t="shared" ref="D969:D1032" si="60">(A1004-$A$43)*60</f>
        <v>0</v>
      </c>
      <c r="E969">
        <f t="shared" ref="E969:E1032" si="61">B1004</f>
        <v>0</v>
      </c>
      <c r="F969">
        <f t="shared" ref="F969:F1032" si="62">$J$10*EXP(-$J$11*D969)+$J$12</f>
        <v>3.5229634119533348</v>
      </c>
      <c r="G969">
        <f t="shared" ref="G969:G1032" si="63">(E969-F969)^2</f>
        <v>12.411271201961883</v>
      </c>
    </row>
    <row r="970" spans="4:7">
      <c r="D970">
        <f t="shared" si="60"/>
        <v>0</v>
      </c>
      <c r="E970">
        <f t="shared" si="61"/>
        <v>0</v>
      </c>
      <c r="F970">
        <f t="shared" si="62"/>
        <v>3.5229634119533348</v>
      </c>
      <c r="G970">
        <f t="shared" si="63"/>
        <v>12.411271201961883</v>
      </c>
    </row>
    <row r="971" spans="4:7">
      <c r="D971">
        <f t="shared" si="60"/>
        <v>0</v>
      </c>
      <c r="E971">
        <f t="shared" si="61"/>
        <v>0</v>
      </c>
      <c r="F971">
        <f t="shared" si="62"/>
        <v>3.5229634119533348</v>
      </c>
      <c r="G971">
        <f t="shared" si="63"/>
        <v>12.411271201961883</v>
      </c>
    </row>
    <row r="972" spans="4:7">
      <c r="D972">
        <f t="shared" si="60"/>
        <v>0</v>
      </c>
      <c r="E972">
        <f t="shared" si="61"/>
        <v>0</v>
      </c>
      <c r="F972">
        <f t="shared" si="62"/>
        <v>3.5229634119533348</v>
      </c>
      <c r="G972">
        <f t="shared" si="63"/>
        <v>12.411271201961883</v>
      </c>
    </row>
    <row r="973" spans="4:7">
      <c r="D973">
        <f t="shared" si="60"/>
        <v>0</v>
      </c>
      <c r="E973">
        <f t="shared" si="61"/>
        <v>0</v>
      </c>
      <c r="F973">
        <f t="shared" si="62"/>
        <v>3.5229634119533348</v>
      </c>
      <c r="G973">
        <f t="shared" si="63"/>
        <v>12.411271201961883</v>
      </c>
    </row>
    <row r="974" spans="4:7">
      <c r="D974">
        <f t="shared" si="60"/>
        <v>0</v>
      </c>
      <c r="E974">
        <f t="shared" si="61"/>
        <v>0</v>
      </c>
      <c r="F974">
        <f t="shared" si="62"/>
        <v>3.5229634119533348</v>
      </c>
      <c r="G974">
        <f t="shared" si="63"/>
        <v>12.411271201961883</v>
      </c>
    </row>
    <row r="975" spans="4:7">
      <c r="D975">
        <f t="shared" si="60"/>
        <v>0</v>
      </c>
      <c r="E975">
        <f t="shared" si="61"/>
        <v>0</v>
      </c>
      <c r="F975">
        <f t="shared" si="62"/>
        <v>3.5229634119533348</v>
      </c>
      <c r="G975">
        <f t="shared" si="63"/>
        <v>12.411271201961883</v>
      </c>
    </row>
    <row r="976" spans="4:7">
      <c r="D976">
        <f t="shared" si="60"/>
        <v>0</v>
      </c>
      <c r="E976">
        <f t="shared" si="61"/>
        <v>0</v>
      </c>
      <c r="F976">
        <f t="shared" si="62"/>
        <v>3.5229634119533348</v>
      </c>
      <c r="G976">
        <f t="shared" si="63"/>
        <v>12.411271201961883</v>
      </c>
    </row>
    <row r="977" spans="4:7">
      <c r="D977">
        <f t="shared" si="60"/>
        <v>0</v>
      </c>
      <c r="E977">
        <f t="shared" si="61"/>
        <v>0</v>
      </c>
      <c r="F977">
        <f t="shared" si="62"/>
        <v>3.5229634119533348</v>
      </c>
      <c r="G977">
        <f t="shared" si="63"/>
        <v>12.411271201961883</v>
      </c>
    </row>
    <row r="978" spans="4:7">
      <c r="D978">
        <f t="shared" si="60"/>
        <v>0</v>
      </c>
      <c r="E978">
        <f t="shared" si="61"/>
        <v>0</v>
      </c>
      <c r="F978">
        <f t="shared" si="62"/>
        <v>3.5229634119533348</v>
      </c>
      <c r="G978">
        <f t="shared" si="63"/>
        <v>12.411271201961883</v>
      </c>
    </row>
    <row r="979" spans="4:7">
      <c r="D979">
        <f t="shared" si="60"/>
        <v>0</v>
      </c>
      <c r="E979">
        <f t="shared" si="61"/>
        <v>0</v>
      </c>
      <c r="F979">
        <f t="shared" si="62"/>
        <v>3.5229634119533348</v>
      </c>
      <c r="G979">
        <f t="shared" si="63"/>
        <v>12.411271201961883</v>
      </c>
    </row>
    <row r="980" spans="4:7">
      <c r="D980">
        <f t="shared" si="60"/>
        <v>0</v>
      </c>
      <c r="E980">
        <f t="shared" si="61"/>
        <v>0</v>
      </c>
      <c r="F980">
        <f t="shared" si="62"/>
        <v>3.5229634119533348</v>
      </c>
      <c r="G980">
        <f t="shared" si="63"/>
        <v>12.411271201961883</v>
      </c>
    </row>
    <row r="981" spans="4:7">
      <c r="D981">
        <f t="shared" si="60"/>
        <v>0</v>
      </c>
      <c r="E981">
        <f t="shared" si="61"/>
        <v>0</v>
      </c>
      <c r="F981">
        <f t="shared" si="62"/>
        <v>3.5229634119533348</v>
      </c>
      <c r="G981">
        <f t="shared" si="63"/>
        <v>12.411271201961883</v>
      </c>
    </row>
    <row r="982" spans="4:7">
      <c r="D982">
        <f t="shared" si="60"/>
        <v>0</v>
      </c>
      <c r="E982">
        <f t="shared" si="61"/>
        <v>0</v>
      </c>
      <c r="F982">
        <f t="shared" si="62"/>
        <v>3.5229634119533348</v>
      </c>
      <c r="G982">
        <f t="shared" si="63"/>
        <v>12.411271201961883</v>
      </c>
    </row>
    <row r="983" spans="4:7">
      <c r="D983">
        <f t="shared" si="60"/>
        <v>0</v>
      </c>
      <c r="E983">
        <f t="shared" si="61"/>
        <v>0</v>
      </c>
      <c r="F983">
        <f t="shared" si="62"/>
        <v>3.5229634119533348</v>
      </c>
      <c r="G983">
        <f t="shared" si="63"/>
        <v>12.411271201961883</v>
      </c>
    </row>
    <row r="984" spans="4:7">
      <c r="D984">
        <f t="shared" si="60"/>
        <v>0</v>
      </c>
      <c r="E984">
        <f t="shared" si="61"/>
        <v>0</v>
      </c>
      <c r="F984">
        <f t="shared" si="62"/>
        <v>3.5229634119533348</v>
      </c>
      <c r="G984">
        <f t="shared" si="63"/>
        <v>12.411271201961883</v>
      </c>
    </row>
    <row r="985" spans="4:7">
      <c r="D985">
        <f t="shared" si="60"/>
        <v>0</v>
      </c>
      <c r="E985">
        <f t="shared" si="61"/>
        <v>0</v>
      </c>
      <c r="F985">
        <f t="shared" si="62"/>
        <v>3.5229634119533348</v>
      </c>
      <c r="G985">
        <f t="shared" si="63"/>
        <v>12.411271201961883</v>
      </c>
    </row>
    <row r="986" spans="4:7">
      <c r="D986">
        <f t="shared" si="60"/>
        <v>0</v>
      </c>
      <c r="E986">
        <f t="shared" si="61"/>
        <v>0</v>
      </c>
      <c r="F986">
        <f t="shared" si="62"/>
        <v>3.5229634119533348</v>
      </c>
      <c r="G986">
        <f t="shared" si="63"/>
        <v>12.411271201961883</v>
      </c>
    </row>
    <row r="987" spans="4:7">
      <c r="D987">
        <f t="shared" si="60"/>
        <v>0</v>
      </c>
      <c r="E987">
        <f t="shared" si="61"/>
        <v>0</v>
      </c>
      <c r="F987">
        <f t="shared" si="62"/>
        <v>3.5229634119533348</v>
      </c>
      <c r="G987">
        <f t="shared" si="63"/>
        <v>12.411271201961883</v>
      </c>
    </row>
    <row r="988" spans="4:7">
      <c r="D988">
        <f t="shared" si="60"/>
        <v>0</v>
      </c>
      <c r="E988">
        <f t="shared" si="61"/>
        <v>0</v>
      </c>
      <c r="F988">
        <f t="shared" si="62"/>
        <v>3.5229634119533348</v>
      </c>
      <c r="G988">
        <f t="shared" si="63"/>
        <v>12.411271201961883</v>
      </c>
    </row>
    <row r="989" spans="4:7">
      <c r="D989">
        <f t="shared" si="60"/>
        <v>0</v>
      </c>
      <c r="E989">
        <f t="shared" si="61"/>
        <v>0</v>
      </c>
      <c r="F989">
        <f t="shared" si="62"/>
        <v>3.5229634119533348</v>
      </c>
      <c r="G989">
        <f t="shared" si="63"/>
        <v>12.411271201961883</v>
      </c>
    </row>
    <row r="990" spans="4:7">
      <c r="D990">
        <f t="shared" si="60"/>
        <v>0</v>
      </c>
      <c r="E990">
        <f t="shared" si="61"/>
        <v>0</v>
      </c>
      <c r="F990">
        <f t="shared" si="62"/>
        <v>3.5229634119533348</v>
      </c>
      <c r="G990">
        <f t="shared" si="63"/>
        <v>12.411271201961883</v>
      </c>
    </row>
    <row r="991" spans="4:7">
      <c r="D991">
        <f t="shared" si="60"/>
        <v>0</v>
      </c>
      <c r="E991">
        <f t="shared" si="61"/>
        <v>0</v>
      </c>
      <c r="F991">
        <f t="shared" si="62"/>
        <v>3.5229634119533348</v>
      </c>
      <c r="G991">
        <f t="shared" si="63"/>
        <v>12.411271201961883</v>
      </c>
    </row>
    <row r="992" spans="4:7">
      <c r="D992">
        <f t="shared" si="60"/>
        <v>0</v>
      </c>
      <c r="E992">
        <f t="shared" si="61"/>
        <v>0</v>
      </c>
      <c r="F992">
        <f t="shared" si="62"/>
        <v>3.5229634119533348</v>
      </c>
      <c r="G992">
        <f t="shared" si="63"/>
        <v>12.411271201961883</v>
      </c>
    </row>
    <row r="993" spans="4:7">
      <c r="D993">
        <f t="shared" si="60"/>
        <v>0</v>
      </c>
      <c r="E993">
        <f t="shared" si="61"/>
        <v>0</v>
      </c>
      <c r="F993">
        <f t="shared" si="62"/>
        <v>3.5229634119533348</v>
      </c>
      <c r="G993">
        <f t="shared" si="63"/>
        <v>12.411271201961883</v>
      </c>
    </row>
    <row r="994" spans="4:7">
      <c r="D994">
        <f t="shared" si="60"/>
        <v>0</v>
      </c>
      <c r="E994">
        <f t="shared" si="61"/>
        <v>0</v>
      </c>
      <c r="F994">
        <f t="shared" si="62"/>
        <v>3.5229634119533348</v>
      </c>
      <c r="G994">
        <f t="shared" si="63"/>
        <v>12.411271201961883</v>
      </c>
    </row>
    <row r="995" spans="4:7">
      <c r="D995">
        <f t="shared" si="60"/>
        <v>0</v>
      </c>
      <c r="E995">
        <f t="shared" si="61"/>
        <v>0</v>
      </c>
      <c r="F995">
        <f t="shared" si="62"/>
        <v>3.5229634119533348</v>
      </c>
      <c r="G995">
        <f t="shared" si="63"/>
        <v>12.411271201961883</v>
      </c>
    </row>
    <row r="996" spans="4:7">
      <c r="D996">
        <f t="shared" si="60"/>
        <v>0</v>
      </c>
      <c r="E996">
        <f t="shared" si="61"/>
        <v>0</v>
      </c>
      <c r="F996">
        <f t="shared" si="62"/>
        <v>3.5229634119533348</v>
      </c>
      <c r="G996">
        <f t="shared" si="63"/>
        <v>12.411271201961883</v>
      </c>
    </row>
    <row r="997" spans="4:7">
      <c r="D997">
        <f t="shared" si="60"/>
        <v>0</v>
      </c>
      <c r="E997">
        <f t="shared" si="61"/>
        <v>0</v>
      </c>
      <c r="F997">
        <f t="shared" si="62"/>
        <v>3.5229634119533348</v>
      </c>
      <c r="G997">
        <f t="shared" si="63"/>
        <v>12.411271201961883</v>
      </c>
    </row>
    <row r="998" spans="4:7">
      <c r="D998">
        <f t="shared" si="60"/>
        <v>0</v>
      </c>
      <c r="E998">
        <f t="shared" si="61"/>
        <v>0</v>
      </c>
      <c r="F998">
        <f t="shared" si="62"/>
        <v>3.5229634119533348</v>
      </c>
      <c r="G998">
        <f t="shared" si="63"/>
        <v>12.411271201961883</v>
      </c>
    </row>
    <row r="999" spans="4:7">
      <c r="D999">
        <f t="shared" si="60"/>
        <v>0</v>
      </c>
      <c r="E999">
        <f t="shared" si="61"/>
        <v>0</v>
      </c>
      <c r="F999">
        <f t="shared" si="62"/>
        <v>3.5229634119533348</v>
      </c>
      <c r="G999">
        <f t="shared" si="63"/>
        <v>12.411271201961883</v>
      </c>
    </row>
    <row r="1000" spans="4:7">
      <c r="D1000">
        <f t="shared" si="60"/>
        <v>0</v>
      </c>
      <c r="E1000">
        <f t="shared" si="61"/>
        <v>0</v>
      </c>
      <c r="F1000">
        <f t="shared" si="62"/>
        <v>3.5229634119533348</v>
      </c>
      <c r="G1000">
        <f t="shared" si="63"/>
        <v>12.411271201961883</v>
      </c>
    </row>
    <row r="1001" spans="4:7">
      <c r="D1001">
        <f t="shared" si="60"/>
        <v>0</v>
      </c>
      <c r="E1001">
        <f t="shared" si="61"/>
        <v>0</v>
      </c>
      <c r="F1001">
        <f t="shared" si="62"/>
        <v>3.5229634119533348</v>
      </c>
      <c r="G1001">
        <f t="shared" si="63"/>
        <v>12.411271201961883</v>
      </c>
    </row>
    <row r="1002" spans="4:7">
      <c r="D1002">
        <f t="shared" si="60"/>
        <v>0</v>
      </c>
      <c r="E1002">
        <f t="shared" si="61"/>
        <v>0</v>
      </c>
      <c r="F1002">
        <f t="shared" si="62"/>
        <v>3.5229634119533348</v>
      </c>
      <c r="G1002">
        <f t="shared" si="63"/>
        <v>12.411271201961883</v>
      </c>
    </row>
    <row r="1003" spans="4:7">
      <c r="D1003">
        <f t="shared" si="60"/>
        <v>0</v>
      </c>
      <c r="E1003">
        <f t="shared" si="61"/>
        <v>0</v>
      </c>
      <c r="F1003">
        <f t="shared" si="62"/>
        <v>3.5229634119533348</v>
      </c>
      <c r="G1003">
        <f t="shared" si="63"/>
        <v>12.411271201961883</v>
      </c>
    </row>
    <row r="1004" spans="4:7">
      <c r="D1004">
        <f t="shared" si="60"/>
        <v>0</v>
      </c>
      <c r="E1004">
        <f t="shared" si="61"/>
        <v>0</v>
      </c>
      <c r="F1004">
        <f t="shared" si="62"/>
        <v>3.5229634119533348</v>
      </c>
      <c r="G1004">
        <f t="shared" si="63"/>
        <v>12.411271201961883</v>
      </c>
    </row>
    <row r="1005" spans="4:7">
      <c r="D1005">
        <f t="shared" si="60"/>
        <v>0</v>
      </c>
      <c r="E1005">
        <f t="shared" si="61"/>
        <v>0</v>
      </c>
      <c r="F1005">
        <f t="shared" si="62"/>
        <v>3.5229634119533348</v>
      </c>
      <c r="G1005">
        <f t="shared" si="63"/>
        <v>12.411271201961883</v>
      </c>
    </row>
    <row r="1006" spans="4:7">
      <c r="D1006">
        <f t="shared" si="60"/>
        <v>0</v>
      </c>
      <c r="E1006">
        <f t="shared" si="61"/>
        <v>0</v>
      </c>
      <c r="F1006">
        <f t="shared" si="62"/>
        <v>3.5229634119533348</v>
      </c>
      <c r="G1006">
        <f t="shared" si="63"/>
        <v>12.411271201961883</v>
      </c>
    </row>
    <row r="1007" spans="4:7">
      <c r="D1007">
        <f t="shared" si="60"/>
        <v>0</v>
      </c>
      <c r="E1007">
        <f t="shared" si="61"/>
        <v>0</v>
      </c>
      <c r="F1007">
        <f t="shared" si="62"/>
        <v>3.5229634119533348</v>
      </c>
      <c r="G1007">
        <f t="shared" si="63"/>
        <v>12.411271201961883</v>
      </c>
    </row>
    <row r="1008" spans="4:7">
      <c r="D1008">
        <f t="shared" si="60"/>
        <v>0</v>
      </c>
      <c r="E1008">
        <f t="shared" si="61"/>
        <v>0</v>
      </c>
      <c r="F1008">
        <f t="shared" si="62"/>
        <v>3.5229634119533348</v>
      </c>
      <c r="G1008">
        <f t="shared" si="63"/>
        <v>12.411271201961883</v>
      </c>
    </row>
    <row r="1009" spans="4:7">
      <c r="D1009">
        <f t="shared" si="60"/>
        <v>0</v>
      </c>
      <c r="E1009">
        <f t="shared" si="61"/>
        <v>0</v>
      </c>
      <c r="F1009">
        <f t="shared" si="62"/>
        <v>3.5229634119533348</v>
      </c>
      <c r="G1009">
        <f t="shared" si="63"/>
        <v>12.411271201961883</v>
      </c>
    </row>
    <row r="1010" spans="4:7">
      <c r="D1010">
        <f t="shared" si="60"/>
        <v>0</v>
      </c>
      <c r="E1010">
        <f t="shared" si="61"/>
        <v>0</v>
      </c>
      <c r="F1010">
        <f t="shared" si="62"/>
        <v>3.5229634119533348</v>
      </c>
      <c r="G1010">
        <f t="shared" si="63"/>
        <v>12.411271201961883</v>
      </c>
    </row>
    <row r="1011" spans="4:7">
      <c r="D1011">
        <f t="shared" si="60"/>
        <v>0</v>
      </c>
      <c r="E1011">
        <f t="shared" si="61"/>
        <v>0</v>
      </c>
      <c r="F1011">
        <f t="shared" si="62"/>
        <v>3.5229634119533348</v>
      </c>
      <c r="G1011">
        <f t="shared" si="63"/>
        <v>12.411271201961883</v>
      </c>
    </row>
    <row r="1012" spans="4:7">
      <c r="D1012">
        <f t="shared" si="60"/>
        <v>0</v>
      </c>
      <c r="E1012">
        <f t="shared" si="61"/>
        <v>0</v>
      </c>
      <c r="F1012">
        <f t="shared" si="62"/>
        <v>3.5229634119533348</v>
      </c>
      <c r="G1012">
        <f t="shared" si="63"/>
        <v>12.411271201961883</v>
      </c>
    </row>
    <row r="1013" spans="4:7">
      <c r="D1013">
        <f t="shared" si="60"/>
        <v>0</v>
      </c>
      <c r="E1013">
        <f t="shared" si="61"/>
        <v>0</v>
      </c>
      <c r="F1013">
        <f t="shared" si="62"/>
        <v>3.5229634119533348</v>
      </c>
      <c r="G1013">
        <f t="shared" si="63"/>
        <v>12.411271201961883</v>
      </c>
    </row>
    <row r="1014" spans="4:7">
      <c r="D1014">
        <f t="shared" si="60"/>
        <v>0</v>
      </c>
      <c r="E1014">
        <f t="shared" si="61"/>
        <v>0</v>
      </c>
      <c r="F1014">
        <f t="shared" si="62"/>
        <v>3.5229634119533348</v>
      </c>
      <c r="G1014">
        <f t="shared" si="63"/>
        <v>12.411271201961883</v>
      </c>
    </row>
    <row r="1015" spans="4:7">
      <c r="D1015">
        <f t="shared" si="60"/>
        <v>0</v>
      </c>
      <c r="E1015">
        <f t="shared" si="61"/>
        <v>0</v>
      </c>
      <c r="F1015">
        <f t="shared" si="62"/>
        <v>3.5229634119533348</v>
      </c>
      <c r="G1015">
        <f t="shared" si="63"/>
        <v>12.411271201961883</v>
      </c>
    </row>
    <row r="1016" spans="4:7">
      <c r="D1016">
        <f t="shared" si="60"/>
        <v>0</v>
      </c>
      <c r="E1016">
        <f t="shared" si="61"/>
        <v>0</v>
      </c>
      <c r="F1016">
        <f t="shared" si="62"/>
        <v>3.5229634119533348</v>
      </c>
      <c r="G1016">
        <f t="shared" si="63"/>
        <v>12.411271201961883</v>
      </c>
    </row>
    <row r="1017" spans="4:7">
      <c r="D1017">
        <f t="shared" si="60"/>
        <v>0</v>
      </c>
      <c r="E1017">
        <f t="shared" si="61"/>
        <v>0</v>
      </c>
      <c r="F1017">
        <f t="shared" si="62"/>
        <v>3.5229634119533348</v>
      </c>
      <c r="G1017">
        <f t="shared" si="63"/>
        <v>12.411271201961883</v>
      </c>
    </row>
    <row r="1018" spans="4:7">
      <c r="D1018">
        <f t="shared" si="60"/>
        <v>0</v>
      </c>
      <c r="E1018">
        <f t="shared" si="61"/>
        <v>0</v>
      </c>
      <c r="F1018">
        <f t="shared" si="62"/>
        <v>3.5229634119533348</v>
      </c>
      <c r="G1018">
        <f t="shared" si="63"/>
        <v>12.411271201961883</v>
      </c>
    </row>
    <row r="1019" spans="4:7">
      <c r="D1019">
        <f t="shared" si="60"/>
        <v>0</v>
      </c>
      <c r="E1019">
        <f t="shared" si="61"/>
        <v>0</v>
      </c>
      <c r="F1019">
        <f t="shared" si="62"/>
        <v>3.5229634119533348</v>
      </c>
      <c r="G1019">
        <f t="shared" si="63"/>
        <v>12.411271201961883</v>
      </c>
    </row>
    <row r="1020" spans="4:7">
      <c r="D1020">
        <f t="shared" si="60"/>
        <v>0</v>
      </c>
      <c r="E1020">
        <f t="shared" si="61"/>
        <v>0</v>
      </c>
      <c r="F1020">
        <f t="shared" si="62"/>
        <v>3.5229634119533348</v>
      </c>
      <c r="G1020">
        <f t="shared" si="63"/>
        <v>12.411271201961883</v>
      </c>
    </row>
    <row r="1021" spans="4:7">
      <c r="D1021">
        <f t="shared" si="60"/>
        <v>0</v>
      </c>
      <c r="E1021">
        <f t="shared" si="61"/>
        <v>0</v>
      </c>
      <c r="F1021">
        <f t="shared" si="62"/>
        <v>3.5229634119533348</v>
      </c>
      <c r="G1021">
        <f t="shared" si="63"/>
        <v>12.411271201961883</v>
      </c>
    </row>
    <row r="1022" spans="4:7">
      <c r="D1022">
        <f t="shared" si="60"/>
        <v>0</v>
      </c>
      <c r="E1022">
        <f t="shared" si="61"/>
        <v>0</v>
      </c>
      <c r="F1022">
        <f t="shared" si="62"/>
        <v>3.5229634119533348</v>
      </c>
      <c r="G1022">
        <f t="shared" si="63"/>
        <v>12.411271201961883</v>
      </c>
    </row>
    <row r="1023" spans="4:7">
      <c r="D1023">
        <f t="shared" si="60"/>
        <v>0</v>
      </c>
      <c r="E1023">
        <f t="shared" si="61"/>
        <v>0</v>
      </c>
      <c r="F1023">
        <f t="shared" si="62"/>
        <v>3.5229634119533348</v>
      </c>
      <c r="G1023">
        <f t="shared" si="63"/>
        <v>12.411271201961883</v>
      </c>
    </row>
    <row r="1024" spans="4:7">
      <c r="D1024">
        <f t="shared" si="60"/>
        <v>0</v>
      </c>
      <c r="E1024">
        <f t="shared" si="61"/>
        <v>0</v>
      </c>
      <c r="F1024">
        <f t="shared" si="62"/>
        <v>3.5229634119533348</v>
      </c>
      <c r="G1024">
        <f t="shared" si="63"/>
        <v>12.411271201961883</v>
      </c>
    </row>
    <row r="1025" spans="4:7">
      <c r="D1025">
        <f t="shared" si="60"/>
        <v>0</v>
      </c>
      <c r="E1025">
        <f t="shared" si="61"/>
        <v>0</v>
      </c>
      <c r="F1025">
        <f t="shared" si="62"/>
        <v>3.5229634119533348</v>
      </c>
      <c r="G1025">
        <f t="shared" si="63"/>
        <v>12.411271201961883</v>
      </c>
    </row>
    <row r="1026" spans="4:7">
      <c r="D1026">
        <f t="shared" si="60"/>
        <v>0</v>
      </c>
      <c r="E1026">
        <f t="shared" si="61"/>
        <v>0</v>
      </c>
      <c r="F1026">
        <f t="shared" si="62"/>
        <v>3.5229634119533348</v>
      </c>
      <c r="G1026">
        <f t="shared" si="63"/>
        <v>12.411271201961883</v>
      </c>
    </row>
    <row r="1027" spans="4:7">
      <c r="D1027">
        <f t="shared" si="60"/>
        <v>0</v>
      </c>
      <c r="E1027">
        <f t="shared" si="61"/>
        <v>0</v>
      </c>
      <c r="F1027">
        <f t="shared" si="62"/>
        <v>3.5229634119533348</v>
      </c>
      <c r="G1027">
        <f t="shared" si="63"/>
        <v>12.411271201961883</v>
      </c>
    </row>
    <row r="1028" spans="4:7">
      <c r="D1028">
        <f t="shared" si="60"/>
        <v>0</v>
      </c>
      <c r="E1028">
        <f t="shared" si="61"/>
        <v>0</v>
      </c>
      <c r="F1028">
        <f t="shared" si="62"/>
        <v>3.5229634119533348</v>
      </c>
      <c r="G1028">
        <f t="shared" si="63"/>
        <v>12.411271201961883</v>
      </c>
    </row>
    <row r="1029" spans="4:7">
      <c r="D1029">
        <f t="shared" si="60"/>
        <v>0</v>
      </c>
      <c r="E1029">
        <f t="shared" si="61"/>
        <v>0</v>
      </c>
      <c r="F1029">
        <f t="shared" si="62"/>
        <v>3.5229634119533348</v>
      </c>
      <c r="G1029">
        <f t="shared" si="63"/>
        <v>12.411271201961883</v>
      </c>
    </row>
    <row r="1030" spans="4:7">
      <c r="D1030">
        <f t="shared" si="60"/>
        <v>0</v>
      </c>
      <c r="E1030">
        <f t="shared" si="61"/>
        <v>0</v>
      </c>
      <c r="F1030">
        <f t="shared" si="62"/>
        <v>3.5229634119533348</v>
      </c>
      <c r="G1030">
        <f t="shared" si="63"/>
        <v>12.411271201961883</v>
      </c>
    </row>
    <row r="1031" spans="4:7">
      <c r="D1031">
        <f t="shared" si="60"/>
        <v>0</v>
      </c>
      <c r="E1031">
        <f t="shared" si="61"/>
        <v>0</v>
      </c>
      <c r="F1031">
        <f t="shared" si="62"/>
        <v>3.5229634119533348</v>
      </c>
      <c r="G1031">
        <f t="shared" si="63"/>
        <v>12.411271201961883</v>
      </c>
    </row>
    <row r="1032" spans="4:7">
      <c r="D1032">
        <f t="shared" si="60"/>
        <v>0</v>
      </c>
      <c r="E1032">
        <f t="shared" si="61"/>
        <v>0</v>
      </c>
      <c r="F1032">
        <f t="shared" si="62"/>
        <v>3.5229634119533348</v>
      </c>
      <c r="G1032">
        <f t="shared" si="63"/>
        <v>12.411271201961883</v>
      </c>
    </row>
    <row r="1033" spans="4:7">
      <c r="D1033">
        <f t="shared" ref="D1033:D1096" si="64">(A1068-$A$43)*60</f>
        <v>0</v>
      </c>
      <c r="E1033">
        <f t="shared" ref="E1033:E1096" si="65">B1068</f>
        <v>0</v>
      </c>
      <c r="F1033">
        <f t="shared" ref="F1033:F1096" si="66">$J$10*EXP(-$J$11*D1033)+$J$12</f>
        <v>3.5229634119533348</v>
      </c>
      <c r="G1033">
        <f t="shared" ref="G1033:G1096" si="67">(E1033-F1033)^2</f>
        <v>12.411271201961883</v>
      </c>
    </row>
    <row r="1034" spans="4:7">
      <c r="D1034">
        <f t="shared" si="64"/>
        <v>0</v>
      </c>
      <c r="E1034">
        <f t="shared" si="65"/>
        <v>0</v>
      </c>
      <c r="F1034">
        <f t="shared" si="66"/>
        <v>3.5229634119533348</v>
      </c>
      <c r="G1034">
        <f t="shared" si="67"/>
        <v>12.411271201961883</v>
      </c>
    </row>
    <row r="1035" spans="4:7">
      <c r="D1035">
        <f t="shared" si="64"/>
        <v>0</v>
      </c>
      <c r="E1035">
        <f t="shared" si="65"/>
        <v>0</v>
      </c>
      <c r="F1035">
        <f t="shared" si="66"/>
        <v>3.5229634119533348</v>
      </c>
      <c r="G1035">
        <f t="shared" si="67"/>
        <v>12.411271201961883</v>
      </c>
    </row>
    <row r="1036" spans="4:7">
      <c r="D1036">
        <f t="shared" si="64"/>
        <v>0</v>
      </c>
      <c r="E1036">
        <f t="shared" si="65"/>
        <v>0</v>
      </c>
      <c r="F1036">
        <f t="shared" si="66"/>
        <v>3.5229634119533348</v>
      </c>
      <c r="G1036">
        <f t="shared" si="67"/>
        <v>12.411271201961883</v>
      </c>
    </row>
    <row r="1037" spans="4:7">
      <c r="D1037">
        <f t="shared" si="64"/>
        <v>0</v>
      </c>
      <c r="E1037">
        <f t="shared" si="65"/>
        <v>0</v>
      </c>
      <c r="F1037">
        <f t="shared" si="66"/>
        <v>3.5229634119533348</v>
      </c>
      <c r="G1037">
        <f t="shared" si="67"/>
        <v>12.411271201961883</v>
      </c>
    </row>
    <row r="1038" spans="4:7">
      <c r="D1038">
        <f t="shared" si="64"/>
        <v>0</v>
      </c>
      <c r="E1038">
        <f t="shared" si="65"/>
        <v>0</v>
      </c>
      <c r="F1038">
        <f t="shared" si="66"/>
        <v>3.5229634119533348</v>
      </c>
      <c r="G1038">
        <f t="shared" si="67"/>
        <v>12.411271201961883</v>
      </c>
    </row>
    <row r="1039" spans="4:7">
      <c r="D1039">
        <f t="shared" si="64"/>
        <v>0</v>
      </c>
      <c r="E1039">
        <f t="shared" si="65"/>
        <v>0</v>
      </c>
      <c r="F1039">
        <f t="shared" si="66"/>
        <v>3.5229634119533348</v>
      </c>
      <c r="G1039">
        <f t="shared" si="67"/>
        <v>12.411271201961883</v>
      </c>
    </row>
    <row r="1040" spans="4:7">
      <c r="D1040">
        <f t="shared" si="64"/>
        <v>0</v>
      </c>
      <c r="E1040">
        <f t="shared" si="65"/>
        <v>0</v>
      </c>
      <c r="F1040">
        <f t="shared" si="66"/>
        <v>3.5229634119533348</v>
      </c>
      <c r="G1040">
        <f t="shared" si="67"/>
        <v>12.411271201961883</v>
      </c>
    </row>
    <row r="1041" spans="4:7">
      <c r="D1041">
        <f t="shared" si="64"/>
        <v>0</v>
      </c>
      <c r="E1041">
        <f t="shared" si="65"/>
        <v>0</v>
      </c>
      <c r="F1041">
        <f t="shared" si="66"/>
        <v>3.5229634119533348</v>
      </c>
      <c r="G1041">
        <f t="shared" si="67"/>
        <v>12.411271201961883</v>
      </c>
    </row>
    <row r="1042" spans="4:7">
      <c r="D1042">
        <f t="shared" si="64"/>
        <v>0</v>
      </c>
      <c r="E1042">
        <f t="shared" si="65"/>
        <v>0</v>
      </c>
      <c r="F1042">
        <f t="shared" si="66"/>
        <v>3.5229634119533348</v>
      </c>
      <c r="G1042">
        <f t="shared" si="67"/>
        <v>12.411271201961883</v>
      </c>
    </row>
    <row r="1043" spans="4:7">
      <c r="D1043">
        <f t="shared" si="64"/>
        <v>0</v>
      </c>
      <c r="E1043">
        <f t="shared" si="65"/>
        <v>0</v>
      </c>
      <c r="F1043">
        <f t="shared" si="66"/>
        <v>3.5229634119533348</v>
      </c>
      <c r="G1043">
        <f t="shared" si="67"/>
        <v>12.411271201961883</v>
      </c>
    </row>
    <row r="1044" spans="4:7">
      <c r="D1044">
        <f t="shared" si="64"/>
        <v>0</v>
      </c>
      <c r="E1044">
        <f t="shared" si="65"/>
        <v>0</v>
      </c>
      <c r="F1044">
        <f t="shared" si="66"/>
        <v>3.5229634119533348</v>
      </c>
      <c r="G1044">
        <f t="shared" si="67"/>
        <v>12.411271201961883</v>
      </c>
    </row>
    <row r="1045" spans="4:7">
      <c r="D1045">
        <f t="shared" si="64"/>
        <v>0</v>
      </c>
      <c r="E1045">
        <f t="shared" si="65"/>
        <v>0</v>
      </c>
      <c r="F1045">
        <f t="shared" si="66"/>
        <v>3.5229634119533348</v>
      </c>
      <c r="G1045">
        <f t="shared" si="67"/>
        <v>12.411271201961883</v>
      </c>
    </row>
    <row r="1046" spans="4:7">
      <c r="D1046">
        <f t="shared" si="64"/>
        <v>0</v>
      </c>
      <c r="E1046">
        <f t="shared" si="65"/>
        <v>0</v>
      </c>
      <c r="F1046">
        <f t="shared" si="66"/>
        <v>3.5229634119533348</v>
      </c>
      <c r="G1046">
        <f t="shared" si="67"/>
        <v>12.411271201961883</v>
      </c>
    </row>
    <row r="1047" spans="4:7">
      <c r="D1047">
        <f t="shared" si="64"/>
        <v>0</v>
      </c>
      <c r="E1047">
        <f t="shared" si="65"/>
        <v>0</v>
      </c>
      <c r="F1047">
        <f t="shared" si="66"/>
        <v>3.5229634119533348</v>
      </c>
      <c r="G1047">
        <f t="shared" si="67"/>
        <v>12.411271201961883</v>
      </c>
    </row>
    <row r="1048" spans="4:7">
      <c r="D1048">
        <f t="shared" si="64"/>
        <v>0</v>
      </c>
      <c r="E1048">
        <f t="shared" si="65"/>
        <v>0</v>
      </c>
      <c r="F1048">
        <f t="shared" si="66"/>
        <v>3.5229634119533348</v>
      </c>
      <c r="G1048">
        <f t="shared" si="67"/>
        <v>12.411271201961883</v>
      </c>
    </row>
    <row r="1049" spans="4:7">
      <c r="D1049">
        <f t="shared" si="64"/>
        <v>0</v>
      </c>
      <c r="E1049">
        <f t="shared" si="65"/>
        <v>0</v>
      </c>
      <c r="F1049">
        <f t="shared" si="66"/>
        <v>3.5229634119533348</v>
      </c>
      <c r="G1049">
        <f t="shared" si="67"/>
        <v>12.411271201961883</v>
      </c>
    </row>
    <row r="1050" spans="4:7">
      <c r="D1050">
        <f t="shared" si="64"/>
        <v>0</v>
      </c>
      <c r="E1050">
        <f t="shared" si="65"/>
        <v>0</v>
      </c>
      <c r="F1050">
        <f t="shared" si="66"/>
        <v>3.5229634119533348</v>
      </c>
      <c r="G1050">
        <f t="shared" si="67"/>
        <v>12.411271201961883</v>
      </c>
    </row>
    <row r="1051" spans="4:7">
      <c r="D1051">
        <f t="shared" si="64"/>
        <v>0</v>
      </c>
      <c r="E1051">
        <f t="shared" si="65"/>
        <v>0</v>
      </c>
      <c r="F1051">
        <f t="shared" si="66"/>
        <v>3.5229634119533348</v>
      </c>
      <c r="G1051">
        <f t="shared" si="67"/>
        <v>12.411271201961883</v>
      </c>
    </row>
    <row r="1052" spans="4:7">
      <c r="D1052">
        <f t="shared" si="64"/>
        <v>0</v>
      </c>
      <c r="E1052">
        <f t="shared" si="65"/>
        <v>0</v>
      </c>
      <c r="F1052">
        <f t="shared" si="66"/>
        <v>3.5229634119533348</v>
      </c>
      <c r="G1052">
        <f t="shared" si="67"/>
        <v>12.411271201961883</v>
      </c>
    </row>
    <row r="1053" spans="4:7">
      <c r="D1053">
        <f t="shared" si="64"/>
        <v>0</v>
      </c>
      <c r="E1053">
        <f t="shared" si="65"/>
        <v>0</v>
      </c>
      <c r="F1053">
        <f t="shared" si="66"/>
        <v>3.5229634119533348</v>
      </c>
      <c r="G1053">
        <f t="shared" si="67"/>
        <v>12.411271201961883</v>
      </c>
    </row>
    <row r="1054" spans="4:7">
      <c r="D1054">
        <f t="shared" si="64"/>
        <v>0</v>
      </c>
      <c r="E1054">
        <f t="shared" si="65"/>
        <v>0</v>
      </c>
      <c r="F1054">
        <f t="shared" si="66"/>
        <v>3.5229634119533348</v>
      </c>
      <c r="G1054">
        <f t="shared" si="67"/>
        <v>12.411271201961883</v>
      </c>
    </row>
    <row r="1055" spans="4:7">
      <c r="D1055">
        <f t="shared" si="64"/>
        <v>0</v>
      </c>
      <c r="E1055">
        <f t="shared" si="65"/>
        <v>0</v>
      </c>
      <c r="F1055">
        <f t="shared" si="66"/>
        <v>3.5229634119533348</v>
      </c>
      <c r="G1055">
        <f t="shared" si="67"/>
        <v>12.411271201961883</v>
      </c>
    </row>
    <row r="1056" spans="4:7">
      <c r="D1056">
        <f t="shared" si="64"/>
        <v>0</v>
      </c>
      <c r="E1056">
        <f t="shared" si="65"/>
        <v>0</v>
      </c>
      <c r="F1056">
        <f t="shared" si="66"/>
        <v>3.5229634119533348</v>
      </c>
      <c r="G1056">
        <f t="shared" si="67"/>
        <v>12.411271201961883</v>
      </c>
    </row>
    <row r="1057" spans="4:7">
      <c r="D1057">
        <f t="shared" si="64"/>
        <v>0</v>
      </c>
      <c r="E1057">
        <f t="shared" si="65"/>
        <v>0</v>
      </c>
      <c r="F1057">
        <f t="shared" si="66"/>
        <v>3.5229634119533348</v>
      </c>
      <c r="G1057">
        <f t="shared" si="67"/>
        <v>12.411271201961883</v>
      </c>
    </row>
    <row r="1058" spans="4:7">
      <c r="D1058">
        <f t="shared" si="64"/>
        <v>0</v>
      </c>
      <c r="E1058">
        <f t="shared" si="65"/>
        <v>0</v>
      </c>
      <c r="F1058">
        <f t="shared" si="66"/>
        <v>3.5229634119533348</v>
      </c>
      <c r="G1058">
        <f t="shared" si="67"/>
        <v>12.411271201961883</v>
      </c>
    </row>
    <row r="1059" spans="4:7">
      <c r="D1059">
        <f t="shared" si="64"/>
        <v>0</v>
      </c>
      <c r="E1059">
        <f t="shared" si="65"/>
        <v>0</v>
      </c>
      <c r="F1059">
        <f t="shared" si="66"/>
        <v>3.5229634119533348</v>
      </c>
      <c r="G1059">
        <f t="shared" si="67"/>
        <v>12.411271201961883</v>
      </c>
    </row>
    <row r="1060" spans="4:7">
      <c r="D1060">
        <f t="shared" si="64"/>
        <v>0</v>
      </c>
      <c r="E1060">
        <f t="shared" si="65"/>
        <v>0</v>
      </c>
      <c r="F1060">
        <f t="shared" si="66"/>
        <v>3.5229634119533348</v>
      </c>
      <c r="G1060">
        <f t="shared" si="67"/>
        <v>12.411271201961883</v>
      </c>
    </row>
    <row r="1061" spans="4:7">
      <c r="D1061">
        <f t="shared" si="64"/>
        <v>0</v>
      </c>
      <c r="E1061">
        <f t="shared" si="65"/>
        <v>0</v>
      </c>
      <c r="F1061">
        <f t="shared" si="66"/>
        <v>3.5229634119533348</v>
      </c>
      <c r="G1061">
        <f t="shared" si="67"/>
        <v>12.411271201961883</v>
      </c>
    </row>
    <row r="1062" spans="4:7">
      <c r="D1062">
        <f t="shared" si="64"/>
        <v>0</v>
      </c>
      <c r="E1062">
        <f t="shared" si="65"/>
        <v>0</v>
      </c>
      <c r="F1062">
        <f t="shared" si="66"/>
        <v>3.5229634119533348</v>
      </c>
      <c r="G1062">
        <f t="shared" si="67"/>
        <v>12.411271201961883</v>
      </c>
    </row>
    <row r="1063" spans="4:7">
      <c r="D1063">
        <f t="shared" si="64"/>
        <v>0</v>
      </c>
      <c r="E1063">
        <f t="shared" si="65"/>
        <v>0</v>
      </c>
      <c r="F1063">
        <f t="shared" si="66"/>
        <v>3.5229634119533348</v>
      </c>
      <c r="G1063">
        <f t="shared" si="67"/>
        <v>12.411271201961883</v>
      </c>
    </row>
    <row r="1064" spans="4:7">
      <c r="D1064">
        <f t="shared" si="64"/>
        <v>0</v>
      </c>
      <c r="E1064">
        <f t="shared" si="65"/>
        <v>0</v>
      </c>
      <c r="F1064">
        <f t="shared" si="66"/>
        <v>3.5229634119533348</v>
      </c>
      <c r="G1064">
        <f t="shared" si="67"/>
        <v>12.411271201961883</v>
      </c>
    </row>
    <row r="1065" spans="4:7">
      <c r="D1065">
        <f t="shared" si="64"/>
        <v>0</v>
      </c>
      <c r="E1065">
        <f t="shared" si="65"/>
        <v>0</v>
      </c>
      <c r="F1065">
        <f t="shared" si="66"/>
        <v>3.5229634119533348</v>
      </c>
      <c r="G1065">
        <f t="shared" si="67"/>
        <v>12.411271201961883</v>
      </c>
    </row>
    <row r="1066" spans="4:7">
      <c r="D1066">
        <f t="shared" si="64"/>
        <v>0</v>
      </c>
      <c r="E1066">
        <f t="shared" si="65"/>
        <v>0</v>
      </c>
      <c r="F1066">
        <f t="shared" si="66"/>
        <v>3.5229634119533348</v>
      </c>
      <c r="G1066">
        <f t="shared" si="67"/>
        <v>12.411271201961883</v>
      </c>
    </row>
    <row r="1067" spans="4:7">
      <c r="D1067">
        <f t="shared" si="64"/>
        <v>0</v>
      </c>
      <c r="E1067">
        <f t="shared" si="65"/>
        <v>0</v>
      </c>
      <c r="F1067">
        <f t="shared" si="66"/>
        <v>3.5229634119533348</v>
      </c>
      <c r="G1067">
        <f t="shared" si="67"/>
        <v>12.411271201961883</v>
      </c>
    </row>
    <row r="1068" spans="4:7">
      <c r="D1068">
        <f t="shared" si="64"/>
        <v>0</v>
      </c>
      <c r="E1068">
        <f t="shared" si="65"/>
        <v>0</v>
      </c>
      <c r="F1068">
        <f t="shared" si="66"/>
        <v>3.5229634119533348</v>
      </c>
      <c r="G1068">
        <f t="shared" si="67"/>
        <v>12.411271201961883</v>
      </c>
    </row>
    <row r="1069" spans="4:7">
      <c r="D1069">
        <f t="shared" si="64"/>
        <v>0</v>
      </c>
      <c r="E1069">
        <f t="shared" si="65"/>
        <v>0</v>
      </c>
      <c r="F1069">
        <f t="shared" si="66"/>
        <v>3.5229634119533348</v>
      </c>
      <c r="G1069">
        <f t="shared" si="67"/>
        <v>12.411271201961883</v>
      </c>
    </row>
    <row r="1070" spans="4:7">
      <c r="D1070">
        <f t="shared" si="64"/>
        <v>0</v>
      </c>
      <c r="E1070">
        <f t="shared" si="65"/>
        <v>0</v>
      </c>
      <c r="F1070">
        <f t="shared" si="66"/>
        <v>3.5229634119533348</v>
      </c>
      <c r="G1070">
        <f t="shared" si="67"/>
        <v>12.411271201961883</v>
      </c>
    </row>
    <row r="1071" spans="4:7">
      <c r="D1071">
        <f t="shared" si="64"/>
        <v>0</v>
      </c>
      <c r="E1071">
        <f t="shared" si="65"/>
        <v>0</v>
      </c>
      <c r="F1071">
        <f t="shared" si="66"/>
        <v>3.5229634119533348</v>
      </c>
      <c r="G1071">
        <f t="shared" si="67"/>
        <v>12.411271201961883</v>
      </c>
    </row>
    <row r="1072" spans="4:7">
      <c r="D1072">
        <f t="shared" si="64"/>
        <v>0</v>
      </c>
      <c r="E1072">
        <f t="shared" si="65"/>
        <v>0</v>
      </c>
      <c r="F1072">
        <f t="shared" si="66"/>
        <v>3.5229634119533348</v>
      </c>
      <c r="G1072">
        <f t="shared" si="67"/>
        <v>12.411271201961883</v>
      </c>
    </row>
    <row r="1073" spans="4:7">
      <c r="D1073">
        <f t="shared" si="64"/>
        <v>0</v>
      </c>
      <c r="E1073">
        <f t="shared" si="65"/>
        <v>0</v>
      </c>
      <c r="F1073">
        <f t="shared" si="66"/>
        <v>3.5229634119533348</v>
      </c>
      <c r="G1073">
        <f t="shared" si="67"/>
        <v>12.411271201961883</v>
      </c>
    </row>
    <row r="1074" spans="4:7">
      <c r="D1074">
        <f t="shared" si="64"/>
        <v>0</v>
      </c>
      <c r="E1074">
        <f t="shared" si="65"/>
        <v>0</v>
      </c>
      <c r="F1074">
        <f t="shared" si="66"/>
        <v>3.5229634119533348</v>
      </c>
      <c r="G1074">
        <f t="shared" si="67"/>
        <v>12.411271201961883</v>
      </c>
    </row>
    <row r="1075" spans="4:7">
      <c r="D1075">
        <f t="shared" si="64"/>
        <v>0</v>
      </c>
      <c r="E1075">
        <f t="shared" si="65"/>
        <v>0</v>
      </c>
      <c r="F1075">
        <f t="shared" si="66"/>
        <v>3.5229634119533348</v>
      </c>
      <c r="G1075">
        <f t="shared" si="67"/>
        <v>12.411271201961883</v>
      </c>
    </row>
    <row r="1076" spans="4:7">
      <c r="D1076">
        <f t="shared" si="64"/>
        <v>0</v>
      </c>
      <c r="E1076">
        <f t="shared" si="65"/>
        <v>0</v>
      </c>
      <c r="F1076">
        <f t="shared" si="66"/>
        <v>3.5229634119533348</v>
      </c>
      <c r="G1076">
        <f t="shared" si="67"/>
        <v>12.411271201961883</v>
      </c>
    </row>
    <row r="1077" spans="4:7">
      <c r="D1077">
        <f t="shared" si="64"/>
        <v>0</v>
      </c>
      <c r="E1077">
        <f t="shared" si="65"/>
        <v>0</v>
      </c>
      <c r="F1077">
        <f t="shared" si="66"/>
        <v>3.5229634119533348</v>
      </c>
      <c r="G1077">
        <f t="shared" si="67"/>
        <v>12.411271201961883</v>
      </c>
    </row>
    <row r="1078" spans="4:7">
      <c r="D1078">
        <f t="shared" si="64"/>
        <v>0</v>
      </c>
      <c r="E1078">
        <f t="shared" si="65"/>
        <v>0</v>
      </c>
      <c r="F1078">
        <f t="shared" si="66"/>
        <v>3.5229634119533348</v>
      </c>
      <c r="G1078">
        <f t="shared" si="67"/>
        <v>12.411271201961883</v>
      </c>
    </row>
    <row r="1079" spans="4:7">
      <c r="D1079">
        <f t="shared" si="64"/>
        <v>0</v>
      </c>
      <c r="E1079">
        <f t="shared" si="65"/>
        <v>0</v>
      </c>
      <c r="F1079">
        <f t="shared" si="66"/>
        <v>3.5229634119533348</v>
      </c>
      <c r="G1079">
        <f t="shared" si="67"/>
        <v>12.411271201961883</v>
      </c>
    </row>
    <row r="1080" spans="4:7">
      <c r="D1080">
        <f t="shared" si="64"/>
        <v>0</v>
      </c>
      <c r="E1080">
        <f t="shared" si="65"/>
        <v>0</v>
      </c>
      <c r="F1080">
        <f t="shared" si="66"/>
        <v>3.5229634119533348</v>
      </c>
      <c r="G1080">
        <f t="shared" si="67"/>
        <v>12.411271201961883</v>
      </c>
    </row>
    <row r="1081" spans="4:7">
      <c r="D1081">
        <f t="shared" si="64"/>
        <v>0</v>
      </c>
      <c r="E1081">
        <f t="shared" si="65"/>
        <v>0</v>
      </c>
      <c r="F1081">
        <f t="shared" si="66"/>
        <v>3.5229634119533348</v>
      </c>
      <c r="G1081">
        <f t="shared" si="67"/>
        <v>12.411271201961883</v>
      </c>
    </row>
    <row r="1082" spans="4:7">
      <c r="D1082">
        <f t="shared" si="64"/>
        <v>0</v>
      </c>
      <c r="E1082">
        <f t="shared" si="65"/>
        <v>0</v>
      </c>
      <c r="F1082">
        <f t="shared" si="66"/>
        <v>3.5229634119533348</v>
      </c>
      <c r="G1082">
        <f t="shared" si="67"/>
        <v>12.411271201961883</v>
      </c>
    </row>
    <row r="1083" spans="4:7">
      <c r="D1083">
        <f t="shared" si="64"/>
        <v>0</v>
      </c>
      <c r="E1083">
        <f t="shared" si="65"/>
        <v>0</v>
      </c>
      <c r="F1083">
        <f t="shared" si="66"/>
        <v>3.5229634119533348</v>
      </c>
      <c r="G1083">
        <f t="shared" si="67"/>
        <v>12.411271201961883</v>
      </c>
    </row>
    <row r="1084" spans="4:7">
      <c r="D1084">
        <f t="shared" si="64"/>
        <v>0</v>
      </c>
      <c r="E1084">
        <f t="shared" si="65"/>
        <v>0</v>
      </c>
      <c r="F1084">
        <f t="shared" si="66"/>
        <v>3.5229634119533348</v>
      </c>
      <c r="G1084">
        <f t="shared" si="67"/>
        <v>12.411271201961883</v>
      </c>
    </row>
    <row r="1085" spans="4:7">
      <c r="D1085">
        <f t="shared" si="64"/>
        <v>0</v>
      </c>
      <c r="E1085">
        <f t="shared" si="65"/>
        <v>0</v>
      </c>
      <c r="F1085">
        <f t="shared" si="66"/>
        <v>3.5229634119533348</v>
      </c>
      <c r="G1085">
        <f t="shared" si="67"/>
        <v>12.411271201961883</v>
      </c>
    </row>
    <row r="1086" spans="4:7">
      <c r="D1086">
        <f t="shared" si="64"/>
        <v>0</v>
      </c>
      <c r="E1086">
        <f t="shared" si="65"/>
        <v>0</v>
      </c>
      <c r="F1086">
        <f t="shared" si="66"/>
        <v>3.5229634119533348</v>
      </c>
      <c r="G1086">
        <f t="shared" si="67"/>
        <v>12.411271201961883</v>
      </c>
    </row>
    <row r="1087" spans="4:7">
      <c r="D1087">
        <f t="shared" si="64"/>
        <v>0</v>
      </c>
      <c r="E1087">
        <f t="shared" si="65"/>
        <v>0</v>
      </c>
      <c r="F1087">
        <f t="shared" si="66"/>
        <v>3.5229634119533348</v>
      </c>
      <c r="G1087">
        <f t="shared" si="67"/>
        <v>12.411271201961883</v>
      </c>
    </row>
    <row r="1088" spans="4:7">
      <c r="D1088">
        <f t="shared" si="64"/>
        <v>0</v>
      </c>
      <c r="E1088">
        <f t="shared" si="65"/>
        <v>0</v>
      </c>
      <c r="F1088">
        <f t="shared" si="66"/>
        <v>3.5229634119533348</v>
      </c>
      <c r="G1088">
        <f t="shared" si="67"/>
        <v>12.411271201961883</v>
      </c>
    </row>
    <row r="1089" spans="4:7">
      <c r="D1089">
        <f t="shared" si="64"/>
        <v>0</v>
      </c>
      <c r="E1089">
        <f t="shared" si="65"/>
        <v>0</v>
      </c>
      <c r="F1089">
        <f t="shared" si="66"/>
        <v>3.5229634119533348</v>
      </c>
      <c r="G1089">
        <f t="shared" si="67"/>
        <v>12.411271201961883</v>
      </c>
    </row>
    <row r="1090" spans="4:7">
      <c r="D1090">
        <f t="shared" si="64"/>
        <v>0</v>
      </c>
      <c r="E1090">
        <f t="shared" si="65"/>
        <v>0</v>
      </c>
      <c r="F1090">
        <f t="shared" si="66"/>
        <v>3.5229634119533348</v>
      </c>
      <c r="G1090">
        <f t="shared" si="67"/>
        <v>12.411271201961883</v>
      </c>
    </row>
    <row r="1091" spans="4:7">
      <c r="D1091">
        <f t="shared" si="64"/>
        <v>0</v>
      </c>
      <c r="E1091">
        <f t="shared" si="65"/>
        <v>0</v>
      </c>
      <c r="F1091">
        <f t="shared" si="66"/>
        <v>3.5229634119533348</v>
      </c>
      <c r="G1091">
        <f t="shared" si="67"/>
        <v>12.411271201961883</v>
      </c>
    </row>
    <row r="1092" spans="4:7">
      <c r="D1092">
        <f t="shared" si="64"/>
        <v>0</v>
      </c>
      <c r="E1092">
        <f t="shared" si="65"/>
        <v>0</v>
      </c>
      <c r="F1092">
        <f t="shared" si="66"/>
        <v>3.5229634119533348</v>
      </c>
      <c r="G1092">
        <f t="shared" si="67"/>
        <v>12.411271201961883</v>
      </c>
    </row>
    <row r="1093" spans="4:7">
      <c r="D1093">
        <f t="shared" si="64"/>
        <v>0</v>
      </c>
      <c r="E1093">
        <f t="shared" si="65"/>
        <v>0</v>
      </c>
      <c r="F1093">
        <f t="shared" si="66"/>
        <v>3.5229634119533348</v>
      </c>
      <c r="G1093">
        <f t="shared" si="67"/>
        <v>12.411271201961883</v>
      </c>
    </row>
    <row r="1094" spans="4:7">
      <c r="D1094">
        <f t="shared" si="64"/>
        <v>0</v>
      </c>
      <c r="E1094">
        <f t="shared" si="65"/>
        <v>0</v>
      </c>
      <c r="F1094">
        <f t="shared" si="66"/>
        <v>3.5229634119533348</v>
      </c>
      <c r="G1094">
        <f t="shared" si="67"/>
        <v>12.411271201961883</v>
      </c>
    </row>
    <row r="1095" spans="4:7">
      <c r="D1095">
        <f t="shared" si="64"/>
        <v>0</v>
      </c>
      <c r="E1095">
        <f t="shared" si="65"/>
        <v>0</v>
      </c>
      <c r="F1095">
        <f t="shared" si="66"/>
        <v>3.5229634119533348</v>
      </c>
      <c r="G1095">
        <f t="shared" si="67"/>
        <v>12.411271201961883</v>
      </c>
    </row>
    <row r="1096" spans="4:7">
      <c r="D1096">
        <f t="shared" si="64"/>
        <v>0</v>
      </c>
      <c r="E1096">
        <f t="shared" si="65"/>
        <v>0</v>
      </c>
      <c r="F1096">
        <f t="shared" si="66"/>
        <v>3.5229634119533348</v>
      </c>
      <c r="G1096">
        <f t="shared" si="67"/>
        <v>12.411271201961883</v>
      </c>
    </row>
    <row r="1097" spans="4:7">
      <c r="D1097">
        <f t="shared" ref="D1097:D1160" si="68">(A1132-$A$43)*60</f>
        <v>0</v>
      </c>
      <c r="E1097">
        <f t="shared" ref="E1097:E1160" si="69">B1132</f>
        <v>0</v>
      </c>
      <c r="F1097">
        <f t="shared" ref="F1097:F1160" si="70">$J$10*EXP(-$J$11*D1097)+$J$12</f>
        <v>3.5229634119533348</v>
      </c>
      <c r="G1097">
        <f t="shared" ref="G1097:G1160" si="71">(E1097-F1097)^2</f>
        <v>12.411271201961883</v>
      </c>
    </row>
    <row r="1098" spans="4:7">
      <c r="D1098">
        <f t="shared" si="68"/>
        <v>0</v>
      </c>
      <c r="E1098">
        <f t="shared" si="69"/>
        <v>0</v>
      </c>
      <c r="F1098">
        <f t="shared" si="70"/>
        <v>3.5229634119533348</v>
      </c>
      <c r="G1098">
        <f t="shared" si="71"/>
        <v>12.411271201961883</v>
      </c>
    </row>
    <row r="1099" spans="4:7">
      <c r="D1099">
        <f t="shared" si="68"/>
        <v>0</v>
      </c>
      <c r="E1099">
        <f t="shared" si="69"/>
        <v>0</v>
      </c>
      <c r="F1099">
        <f t="shared" si="70"/>
        <v>3.5229634119533348</v>
      </c>
      <c r="G1099">
        <f t="shared" si="71"/>
        <v>12.411271201961883</v>
      </c>
    </row>
    <row r="1100" spans="4:7">
      <c r="D1100">
        <f t="shared" si="68"/>
        <v>0</v>
      </c>
      <c r="E1100">
        <f t="shared" si="69"/>
        <v>0</v>
      </c>
      <c r="F1100">
        <f t="shared" si="70"/>
        <v>3.5229634119533348</v>
      </c>
      <c r="G1100">
        <f t="shared" si="71"/>
        <v>12.411271201961883</v>
      </c>
    </row>
    <row r="1101" spans="4:7">
      <c r="D1101">
        <f t="shared" si="68"/>
        <v>0</v>
      </c>
      <c r="E1101">
        <f t="shared" si="69"/>
        <v>0</v>
      </c>
      <c r="F1101">
        <f t="shared" si="70"/>
        <v>3.5229634119533348</v>
      </c>
      <c r="G1101">
        <f t="shared" si="71"/>
        <v>12.411271201961883</v>
      </c>
    </row>
    <row r="1102" spans="4:7">
      <c r="D1102">
        <f t="shared" si="68"/>
        <v>0</v>
      </c>
      <c r="E1102">
        <f t="shared" si="69"/>
        <v>0</v>
      </c>
      <c r="F1102">
        <f t="shared" si="70"/>
        <v>3.5229634119533348</v>
      </c>
      <c r="G1102">
        <f t="shared" si="71"/>
        <v>12.411271201961883</v>
      </c>
    </row>
    <row r="1103" spans="4:7">
      <c r="D1103">
        <f t="shared" si="68"/>
        <v>0</v>
      </c>
      <c r="E1103">
        <f t="shared" si="69"/>
        <v>0</v>
      </c>
      <c r="F1103">
        <f t="shared" si="70"/>
        <v>3.5229634119533348</v>
      </c>
      <c r="G1103">
        <f t="shared" si="71"/>
        <v>12.411271201961883</v>
      </c>
    </row>
    <row r="1104" spans="4:7">
      <c r="D1104">
        <f t="shared" si="68"/>
        <v>0</v>
      </c>
      <c r="E1104">
        <f t="shared" si="69"/>
        <v>0</v>
      </c>
      <c r="F1104">
        <f t="shared" si="70"/>
        <v>3.5229634119533348</v>
      </c>
      <c r="G1104">
        <f t="shared" si="71"/>
        <v>12.411271201961883</v>
      </c>
    </row>
    <row r="1105" spans="4:7">
      <c r="D1105">
        <f t="shared" si="68"/>
        <v>0</v>
      </c>
      <c r="E1105">
        <f t="shared" si="69"/>
        <v>0</v>
      </c>
      <c r="F1105">
        <f t="shared" si="70"/>
        <v>3.5229634119533348</v>
      </c>
      <c r="G1105">
        <f t="shared" si="71"/>
        <v>12.411271201961883</v>
      </c>
    </row>
    <row r="1106" spans="4:7">
      <c r="D1106">
        <f t="shared" si="68"/>
        <v>0</v>
      </c>
      <c r="E1106">
        <f t="shared" si="69"/>
        <v>0</v>
      </c>
      <c r="F1106">
        <f t="shared" si="70"/>
        <v>3.5229634119533348</v>
      </c>
      <c r="G1106">
        <f t="shared" si="71"/>
        <v>12.411271201961883</v>
      </c>
    </row>
    <row r="1107" spans="4:7">
      <c r="D1107">
        <f t="shared" si="68"/>
        <v>0</v>
      </c>
      <c r="E1107">
        <f t="shared" si="69"/>
        <v>0</v>
      </c>
      <c r="F1107">
        <f t="shared" si="70"/>
        <v>3.5229634119533348</v>
      </c>
      <c r="G1107">
        <f t="shared" si="71"/>
        <v>12.411271201961883</v>
      </c>
    </row>
    <row r="1108" spans="4:7">
      <c r="D1108">
        <f t="shared" si="68"/>
        <v>0</v>
      </c>
      <c r="E1108">
        <f t="shared" si="69"/>
        <v>0</v>
      </c>
      <c r="F1108">
        <f t="shared" si="70"/>
        <v>3.5229634119533348</v>
      </c>
      <c r="G1108">
        <f t="shared" si="71"/>
        <v>12.411271201961883</v>
      </c>
    </row>
    <row r="1109" spans="4:7">
      <c r="D1109">
        <f t="shared" si="68"/>
        <v>0</v>
      </c>
      <c r="E1109">
        <f t="shared" si="69"/>
        <v>0</v>
      </c>
      <c r="F1109">
        <f t="shared" si="70"/>
        <v>3.5229634119533348</v>
      </c>
      <c r="G1109">
        <f t="shared" si="71"/>
        <v>12.411271201961883</v>
      </c>
    </row>
    <row r="1110" spans="4:7">
      <c r="D1110">
        <f t="shared" si="68"/>
        <v>0</v>
      </c>
      <c r="E1110">
        <f t="shared" si="69"/>
        <v>0</v>
      </c>
      <c r="F1110">
        <f t="shared" si="70"/>
        <v>3.5229634119533348</v>
      </c>
      <c r="G1110">
        <f t="shared" si="71"/>
        <v>12.411271201961883</v>
      </c>
    </row>
    <row r="1111" spans="4:7">
      <c r="D1111">
        <f t="shared" si="68"/>
        <v>0</v>
      </c>
      <c r="E1111">
        <f t="shared" si="69"/>
        <v>0</v>
      </c>
      <c r="F1111">
        <f t="shared" si="70"/>
        <v>3.5229634119533348</v>
      </c>
      <c r="G1111">
        <f t="shared" si="71"/>
        <v>12.411271201961883</v>
      </c>
    </row>
    <row r="1112" spans="4:7">
      <c r="D1112">
        <f t="shared" si="68"/>
        <v>0</v>
      </c>
      <c r="E1112">
        <f t="shared" si="69"/>
        <v>0</v>
      </c>
      <c r="F1112">
        <f t="shared" si="70"/>
        <v>3.5229634119533348</v>
      </c>
      <c r="G1112">
        <f t="shared" si="71"/>
        <v>12.411271201961883</v>
      </c>
    </row>
    <row r="1113" spans="4:7">
      <c r="D1113">
        <f t="shared" si="68"/>
        <v>0</v>
      </c>
      <c r="E1113">
        <f t="shared" si="69"/>
        <v>0</v>
      </c>
      <c r="F1113">
        <f t="shared" si="70"/>
        <v>3.5229634119533348</v>
      </c>
      <c r="G1113">
        <f t="shared" si="71"/>
        <v>12.411271201961883</v>
      </c>
    </row>
    <row r="1114" spans="4:7">
      <c r="D1114">
        <f t="shared" si="68"/>
        <v>0</v>
      </c>
      <c r="E1114">
        <f t="shared" si="69"/>
        <v>0</v>
      </c>
      <c r="F1114">
        <f t="shared" si="70"/>
        <v>3.5229634119533348</v>
      </c>
      <c r="G1114">
        <f t="shared" si="71"/>
        <v>12.411271201961883</v>
      </c>
    </row>
    <row r="1115" spans="4:7">
      <c r="D1115">
        <f t="shared" si="68"/>
        <v>0</v>
      </c>
      <c r="E1115">
        <f t="shared" si="69"/>
        <v>0</v>
      </c>
      <c r="F1115">
        <f t="shared" si="70"/>
        <v>3.5229634119533348</v>
      </c>
      <c r="G1115">
        <f t="shared" si="71"/>
        <v>12.411271201961883</v>
      </c>
    </row>
    <row r="1116" spans="4:7">
      <c r="D1116">
        <f t="shared" si="68"/>
        <v>0</v>
      </c>
      <c r="E1116">
        <f t="shared" si="69"/>
        <v>0</v>
      </c>
      <c r="F1116">
        <f t="shared" si="70"/>
        <v>3.5229634119533348</v>
      </c>
      <c r="G1116">
        <f t="shared" si="71"/>
        <v>12.411271201961883</v>
      </c>
    </row>
    <row r="1117" spans="4:7">
      <c r="D1117">
        <f t="shared" si="68"/>
        <v>0</v>
      </c>
      <c r="E1117">
        <f t="shared" si="69"/>
        <v>0</v>
      </c>
      <c r="F1117">
        <f t="shared" si="70"/>
        <v>3.5229634119533348</v>
      </c>
      <c r="G1117">
        <f t="shared" si="71"/>
        <v>12.411271201961883</v>
      </c>
    </row>
    <row r="1118" spans="4:7">
      <c r="D1118">
        <f t="shared" si="68"/>
        <v>0</v>
      </c>
      <c r="E1118">
        <f t="shared" si="69"/>
        <v>0</v>
      </c>
      <c r="F1118">
        <f t="shared" si="70"/>
        <v>3.5229634119533348</v>
      </c>
      <c r="G1118">
        <f t="shared" si="71"/>
        <v>12.411271201961883</v>
      </c>
    </row>
    <row r="1119" spans="4:7">
      <c r="D1119">
        <f t="shared" si="68"/>
        <v>0</v>
      </c>
      <c r="E1119">
        <f t="shared" si="69"/>
        <v>0</v>
      </c>
      <c r="F1119">
        <f t="shared" si="70"/>
        <v>3.5229634119533348</v>
      </c>
      <c r="G1119">
        <f t="shared" si="71"/>
        <v>12.411271201961883</v>
      </c>
    </row>
    <row r="1120" spans="4:7">
      <c r="D1120">
        <f t="shared" si="68"/>
        <v>0</v>
      </c>
      <c r="E1120">
        <f t="shared" si="69"/>
        <v>0</v>
      </c>
      <c r="F1120">
        <f t="shared" si="70"/>
        <v>3.5229634119533348</v>
      </c>
      <c r="G1120">
        <f t="shared" si="71"/>
        <v>12.411271201961883</v>
      </c>
    </row>
    <row r="1121" spans="4:7">
      <c r="D1121">
        <f t="shared" si="68"/>
        <v>0</v>
      </c>
      <c r="E1121">
        <f t="shared" si="69"/>
        <v>0</v>
      </c>
      <c r="F1121">
        <f t="shared" si="70"/>
        <v>3.5229634119533348</v>
      </c>
      <c r="G1121">
        <f t="shared" si="71"/>
        <v>12.411271201961883</v>
      </c>
    </row>
    <row r="1122" spans="4:7">
      <c r="D1122">
        <f t="shared" si="68"/>
        <v>0</v>
      </c>
      <c r="E1122">
        <f t="shared" si="69"/>
        <v>0</v>
      </c>
      <c r="F1122">
        <f t="shared" si="70"/>
        <v>3.5229634119533348</v>
      </c>
      <c r="G1122">
        <f t="shared" si="71"/>
        <v>12.411271201961883</v>
      </c>
    </row>
    <row r="1123" spans="4:7">
      <c r="D1123">
        <f t="shared" si="68"/>
        <v>0</v>
      </c>
      <c r="E1123">
        <f t="shared" si="69"/>
        <v>0</v>
      </c>
      <c r="F1123">
        <f t="shared" si="70"/>
        <v>3.5229634119533348</v>
      </c>
      <c r="G1123">
        <f t="shared" si="71"/>
        <v>12.411271201961883</v>
      </c>
    </row>
    <row r="1124" spans="4:7">
      <c r="D1124">
        <f t="shared" si="68"/>
        <v>0</v>
      </c>
      <c r="E1124">
        <f t="shared" si="69"/>
        <v>0</v>
      </c>
      <c r="F1124">
        <f t="shared" si="70"/>
        <v>3.5229634119533348</v>
      </c>
      <c r="G1124">
        <f t="shared" si="71"/>
        <v>12.411271201961883</v>
      </c>
    </row>
    <row r="1125" spans="4:7">
      <c r="D1125">
        <f t="shared" si="68"/>
        <v>0</v>
      </c>
      <c r="E1125">
        <f t="shared" si="69"/>
        <v>0</v>
      </c>
      <c r="F1125">
        <f t="shared" si="70"/>
        <v>3.5229634119533348</v>
      </c>
      <c r="G1125">
        <f t="shared" si="71"/>
        <v>12.411271201961883</v>
      </c>
    </row>
    <row r="1126" spans="4:7">
      <c r="D1126">
        <f t="shared" si="68"/>
        <v>0</v>
      </c>
      <c r="E1126">
        <f t="shared" si="69"/>
        <v>0</v>
      </c>
      <c r="F1126">
        <f t="shared" si="70"/>
        <v>3.5229634119533348</v>
      </c>
      <c r="G1126">
        <f t="shared" si="71"/>
        <v>12.411271201961883</v>
      </c>
    </row>
    <row r="1127" spans="4:7">
      <c r="D1127">
        <f t="shared" si="68"/>
        <v>0</v>
      </c>
      <c r="E1127">
        <f t="shared" si="69"/>
        <v>0</v>
      </c>
      <c r="F1127">
        <f t="shared" si="70"/>
        <v>3.5229634119533348</v>
      </c>
      <c r="G1127">
        <f t="shared" si="71"/>
        <v>12.411271201961883</v>
      </c>
    </row>
    <row r="1128" spans="4:7">
      <c r="D1128">
        <f t="shared" si="68"/>
        <v>0</v>
      </c>
      <c r="E1128">
        <f t="shared" si="69"/>
        <v>0</v>
      </c>
      <c r="F1128">
        <f t="shared" si="70"/>
        <v>3.5229634119533348</v>
      </c>
      <c r="G1128">
        <f t="shared" si="71"/>
        <v>12.411271201961883</v>
      </c>
    </row>
    <row r="1129" spans="4:7">
      <c r="D1129">
        <f t="shared" si="68"/>
        <v>0</v>
      </c>
      <c r="E1129">
        <f t="shared" si="69"/>
        <v>0</v>
      </c>
      <c r="F1129">
        <f t="shared" si="70"/>
        <v>3.5229634119533348</v>
      </c>
      <c r="G1129">
        <f t="shared" si="71"/>
        <v>12.411271201961883</v>
      </c>
    </row>
    <row r="1130" spans="4:7">
      <c r="D1130">
        <f t="shared" si="68"/>
        <v>0</v>
      </c>
      <c r="E1130">
        <f t="shared" si="69"/>
        <v>0</v>
      </c>
      <c r="F1130">
        <f t="shared" si="70"/>
        <v>3.5229634119533348</v>
      </c>
      <c r="G1130">
        <f t="shared" si="71"/>
        <v>12.411271201961883</v>
      </c>
    </row>
    <row r="1131" spans="4:7">
      <c r="D1131">
        <f t="shared" si="68"/>
        <v>0</v>
      </c>
      <c r="E1131">
        <f t="shared" si="69"/>
        <v>0</v>
      </c>
      <c r="F1131">
        <f t="shared" si="70"/>
        <v>3.5229634119533348</v>
      </c>
      <c r="G1131">
        <f t="shared" si="71"/>
        <v>12.411271201961883</v>
      </c>
    </row>
    <row r="1132" spans="4:7">
      <c r="D1132">
        <f t="shared" si="68"/>
        <v>0</v>
      </c>
      <c r="E1132">
        <f t="shared" si="69"/>
        <v>0</v>
      </c>
      <c r="F1132">
        <f t="shared" si="70"/>
        <v>3.5229634119533348</v>
      </c>
      <c r="G1132">
        <f t="shared" si="71"/>
        <v>12.411271201961883</v>
      </c>
    </row>
    <row r="1133" spans="4:7">
      <c r="D1133">
        <f t="shared" si="68"/>
        <v>0</v>
      </c>
      <c r="E1133">
        <f t="shared" si="69"/>
        <v>0</v>
      </c>
      <c r="F1133">
        <f t="shared" si="70"/>
        <v>3.5229634119533348</v>
      </c>
      <c r="G1133">
        <f t="shared" si="71"/>
        <v>12.411271201961883</v>
      </c>
    </row>
    <row r="1134" spans="4:7">
      <c r="D1134">
        <f t="shared" si="68"/>
        <v>0</v>
      </c>
      <c r="E1134">
        <f t="shared" si="69"/>
        <v>0</v>
      </c>
      <c r="F1134">
        <f t="shared" si="70"/>
        <v>3.5229634119533348</v>
      </c>
      <c r="G1134">
        <f t="shared" si="71"/>
        <v>12.411271201961883</v>
      </c>
    </row>
    <row r="1135" spans="4:7">
      <c r="D1135">
        <f t="shared" si="68"/>
        <v>0</v>
      </c>
      <c r="E1135">
        <f t="shared" si="69"/>
        <v>0</v>
      </c>
      <c r="F1135">
        <f t="shared" si="70"/>
        <v>3.5229634119533348</v>
      </c>
      <c r="G1135">
        <f t="shared" si="71"/>
        <v>12.411271201961883</v>
      </c>
    </row>
    <row r="1136" spans="4:7">
      <c r="D1136">
        <f t="shared" si="68"/>
        <v>0</v>
      </c>
      <c r="E1136">
        <f t="shared" si="69"/>
        <v>0</v>
      </c>
      <c r="F1136">
        <f t="shared" si="70"/>
        <v>3.5229634119533348</v>
      </c>
      <c r="G1136">
        <f t="shared" si="71"/>
        <v>12.411271201961883</v>
      </c>
    </row>
    <row r="1137" spans="4:7">
      <c r="D1137">
        <f t="shared" si="68"/>
        <v>0</v>
      </c>
      <c r="E1137">
        <f t="shared" si="69"/>
        <v>0</v>
      </c>
      <c r="F1137">
        <f t="shared" si="70"/>
        <v>3.5229634119533348</v>
      </c>
      <c r="G1137">
        <f t="shared" si="71"/>
        <v>12.411271201961883</v>
      </c>
    </row>
    <row r="1138" spans="4:7">
      <c r="D1138">
        <f t="shared" si="68"/>
        <v>0</v>
      </c>
      <c r="E1138">
        <f t="shared" si="69"/>
        <v>0</v>
      </c>
      <c r="F1138">
        <f t="shared" si="70"/>
        <v>3.5229634119533348</v>
      </c>
      <c r="G1138">
        <f t="shared" si="71"/>
        <v>12.411271201961883</v>
      </c>
    </row>
    <row r="1139" spans="4:7">
      <c r="D1139">
        <f t="shared" si="68"/>
        <v>0</v>
      </c>
      <c r="E1139">
        <f t="shared" si="69"/>
        <v>0</v>
      </c>
      <c r="F1139">
        <f t="shared" si="70"/>
        <v>3.5229634119533348</v>
      </c>
      <c r="G1139">
        <f t="shared" si="71"/>
        <v>12.411271201961883</v>
      </c>
    </row>
    <row r="1140" spans="4:7">
      <c r="D1140">
        <f t="shared" si="68"/>
        <v>0</v>
      </c>
      <c r="E1140">
        <f t="shared" si="69"/>
        <v>0</v>
      </c>
      <c r="F1140">
        <f t="shared" si="70"/>
        <v>3.5229634119533348</v>
      </c>
      <c r="G1140">
        <f t="shared" si="71"/>
        <v>12.411271201961883</v>
      </c>
    </row>
    <row r="1141" spans="4:7">
      <c r="D1141">
        <f t="shared" si="68"/>
        <v>0</v>
      </c>
      <c r="E1141">
        <f t="shared" si="69"/>
        <v>0</v>
      </c>
      <c r="F1141">
        <f t="shared" si="70"/>
        <v>3.5229634119533348</v>
      </c>
      <c r="G1141">
        <f t="shared" si="71"/>
        <v>12.411271201961883</v>
      </c>
    </row>
    <row r="1142" spans="4:7">
      <c r="D1142">
        <f t="shared" si="68"/>
        <v>0</v>
      </c>
      <c r="E1142">
        <f t="shared" si="69"/>
        <v>0</v>
      </c>
      <c r="F1142">
        <f t="shared" si="70"/>
        <v>3.5229634119533348</v>
      </c>
      <c r="G1142">
        <f t="shared" si="71"/>
        <v>12.411271201961883</v>
      </c>
    </row>
    <row r="1143" spans="4:7">
      <c r="D1143">
        <f t="shared" si="68"/>
        <v>0</v>
      </c>
      <c r="E1143">
        <f t="shared" si="69"/>
        <v>0</v>
      </c>
      <c r="F1143">
        <f t="shared" si="70"/>
        <v>3.5229634119533348</v>
      </c>
      <c r="G1143">
        <f t="shared" si="71"/>
        <v>12.411271201961883</v>
      </c>
    </row>
    <row r="1144" spans="4:7">
      <c r="D1144">
        <f t="shared" si="68"/>
        <v>0</v>
      </c>
      <c r="E1144">
        <f t="shared" si="69"/>
        <v>0</v>
      </c>
      <c r="F1144">
        <f t="shared" si="70"/>
        <v>3.5229634119533348</v>
      </c>
      <c r="G1144">
        <f t="shared" si="71"/>
        <v>12.411271201961883</v>
      </c>
    </row>
    <row r="1145" spans="4:7">
      <c r="D1145">
        <f t="shared" si="68"/>
        <v>0</v>
      </c>
      <c r="E1145">
        <f t="shared" si="69"/>
        <v>0</v>
      </c>
      <c r="F1145">
        <f t="shared" si="70"/>
        <v>3.5229634119533348</v>
      </c>
      <c r="G1145">
        <f t="shared" si="71"/>
        <v>12.411271201961883</v>
      </c>
    </row>
    <row r="1146" spans="4:7">
      <c r="D1146">
        <f t="shared" si="68"/>
        <v>0</v>
      </c>
      <c r="E1146">
        <f t="shared" si="69"/>
        <v>0</v>
      </c>
      <c r="F1146">
        <f t="shared" si="70"/>
        <v>3.5229634119533348</v>
      </c>
      <c r="G1146">
        <f t="shared" si="71"/>
        <v>12.411271201961883</v>
      </c>
    </row>
    <row r="1147" spans="4:7">
      <c r="D1147">
        <f t="shared" si="68"/>
        <v>0</v>
      </c>
      <c r="E1147">
        <f t="shared" si="69"/>
        <v>0</v>
      </c>
      <c r="F1147">
        <f t="shared" si="70"/>
        <v>3.5229634119533348</v>
      </c>
      <c r="G1147">
        <f t="shared" si="71"/>
        <v>12.411271201961883</v>
      </c>
    </row>
    <row r="1148" spans="4:7">
      <c r="D1148">
        <f t="shared" si="68"/>
        <v>0</v>
      </c>
      <c r="E1148">
        <f t="shared" si="69"/>
        <v>0</v>
      </c>
      <c r="F1148">
        <f t="shared" si="70"/>
        <v>3.5229634119533348</v>
      </c>
      <c r="G1148">
        <f t="shared" si="71"/>
        <v>12.411271201961883</v>
      </c>
    </row>
    <row r="1149" spans="4:7">
      <c r="D1149">
        <f t="shared" si="68"/>
        <v>0</v>
      </c>
      <c r="E1149">
        <f t="shared" si="69"/>
        <v>0</v>
      </c>
      <c r="F1149">
        <f t="shared" si="70"/>
        <v>3.5229634119533348</v>
      </c>
      <c r="G1149">
        <f t="shared" si="71"/>
        <v>12.411271201961883</v>
      </c>
    </row>
    <row r="1150" spans="4:7">
      <c r="D1150">
        <f t="shared" si="68"/>
        <v>0</v>
      </c>
      <c r="E1150">
        <f t="shared" si="69"/>
        <v>0</v>
      </c>
      <c r="F1150">
        <f t="shared" si="70"/>
        <v>3.5229634119533348</v>
      </c>
      <c r="G1150">
        <f t="shared" si="71"/>
        <v>12.411271201961883</v>
      </c>
    </row>
    <row r="1151" spans="4:7">
      <c r="D1151">
        <f t="shared" si="68"/>
        <v>0</v>
      </c>
      <c r="E1151">
        <f t="shared" si="69"/>
        <v>0</v>
      </c>
      <c r="F1151">
        <f t="shared" si="70"/>
        <v>3.5229634119533348</v>
      </c>
      <c r="G1151">
        <f t="shared" si="71"/>
        <v>12.411271201961883</v>
      </c>
    </row>
    <row r="1152" spans="4:7">
      <c r="D1152">
        <f t="shared" si="68"/>
        <v>0</v>
      </c>
      <c r="E1152">
        <f t="shared" si="69"/>
        <v>0</v>
      </c>
      <c r="F1152">
        <f t="shared" si="70"/>
        <v>3.5229634119533348</v>
      </c>
      <c r="G1152">
        <f t="shared" si="71"/>
        <v>12.411271201961883</v>
      </c>
    </row>
    <row r="1153" spans="4:7">
      <c r="D1153">
        <f t="shared" si="68"/>
        <v>0</v>
      </c>
      <c r="E1153">
        <f t="shared" si="69"/>
        <v>0</v>
      </c>
      <c r="F1153">
        <f t="shared" si="70"/>
        <v>3.5229634119533348</v>
      </c>
      <c r="G1153">
        <f t="shared" si="71"/>
        <v>12.411271201961883</v>
      </c>
    </row>
    <row r="1154" spans="4:7">
      <c r="D1154">
        <f t="shared" si="68"/>
        <v>0</v>
      </c>
      <c r="E1154">
        <f t="shared" si="69"/>
        <v>0</v>
      </c>
      <c r="F1154">
        <f t="shared" si="70"/>
        <v>3.5229634119533348</v>
      </c>
      <c r="G1154">
        <f t="shared" si="71"/>
        <v>12.411271201961883</v>
      </c>
    </row>
    <row r="1155" spans="4:7">
      <c r="D1155">
        <f t="shared" si="68"/>
        <v>0</v>
      </c>
      <c r="E1155">
        <f t="shared" si="69"/>
        <v>0</v>
      </c>
      <c r="F1155">
        <f t="shared" si="70"/>
        <v>3.5229634119533348</v>
      </c>
      <c r="G1155">
        <f t="shared" si="71"/>
        <v>12.411271201961883</v>
      </c>
    </row>
    <row r="1156" spans="4:7">
      <c r="D1156">
        <f t="shared" si="68"/>
        <v>0</v>
      </c>
      <c r="E1156">
        <f t="shared" si="69"/>
        <v>0</v>
      </c>
      <c r="F1156">
        <f t="shared" si="70"/>
        <v>3.5229634119533348</v>
      </c>
      <c r="G1156">
        <f t="shared" si="71"/>
        <v>12.411271201961883</v>
      </c>
    </row>
    <row r="1157" spans="4:7">
      <c r="D1157">
        <f t="shared" si="68"/>
        <v>0</v>
      </c>
      <c r="E1157">
        <f t="shared" si="69"/>
        <v>0</v>
      </c>
      <c r="F1157">
        <f t="shared" si="70"/>
        <v>3.5229634119533348</v>
      </c>
      <c r="G1157">
        <f t="shared" si="71"/>
        <v>12.411271201961883</v>
      </c>
    </row>
    <row r="1158" spans="4:7">
      <c r="D1158">
        <f t="shared" si="68"/>
        <v>0</v>
      </c>
      <c r="E1158">
        <f t="shared" si="69"/>
        <v>0</v>
      </c>
      <c r="F1158">
        <f t="shared" si="70"/>
        <v>3.5229634119533348</v>
      </c>
      <c r="G1158">
        <f t="shared" si="71"/>
        <v>12.411271201961883</v>
      </c>
    </row>
    <row r="1159" spans="4:7">
      <c r="D1159">
        <f t="shared" si="68"/>
        <v>0</v>
      </c>
      <c r="E1159">
        <f t="shared" si="69"/>
        <v>0</v>
      </c>
      <c r="F1159">
        <f t="shared" si="70"/>
        <v>3.5229634119533348</v>
      </c>
      <c r="G1159">
        <f t="shared" si="71"/>
        <v>12.411271201961883</v>
      </c>
    </row>
    <row r="1160" spans="4:7">
      <c r="D1160">
        <f t="shared" si="68"/>
        <v>0</v>
      </c>
      <c r="E1160">
        <f t="shared" si="69"/>
        <v>0</v>
      </c>
      <c r="F1160">
        <f t="shared" si="70"/>
        <v>3.5229634119533348</v>
      </c>
      <c r="G1160">
        <f t="shared" si="71"/>
        <v>12.411271201961883</v>
      </c>
    </row>
    <row r="1161" spans="4:7">
      <c r="D1161">
        <f t="shared" ref="D1161:D1224" si="72">(A1196-$A$43)*60</f>
        <v>0</v>
      </c>
      <c r="E1161">
        <f t="shared" ref="E1161:E1224" si="73">B1196</f>
        <v>0</v>
      </c>
      <c r="F1161">
        <f t="shared" ref="F1161:F1224" si="74">$J$10*EXP(-$J$11*D1161)+$J$12</f>
        <v>3.5229634119533348</v>
      </c>
      <c r="G1161">
        <f t="shared" ref="G1161:G1224" si="75">(E1161-F1161)^2</f>
        <v>12.411271201961883</v>
      </c>
    </row>
    <row r="1162" spans="4:7">
      <c r="D1162">
        <f t="shared" si="72"/>
        <v>0</v>
      </c>
      <c r="E1162">
        <f t="shared" si="73"/>
        <v>0</v>
      </c>
      <c r="F1162">
        <f t="shared" si="74"/>
        <v>3.5229634119533348</v>
      </c>
      <c r="G1162">
        <f t="shared" si="75"/>
        <v>12.411271201961883</v>
      </c>
    </row>
    <row r="1163" spans="4:7">
      <c r="D1163">
        <f t="shared" si="72"/>
        <v>0</v>
      </c>
      <c r="E1163">
        <f t="shared" si="73"/>
        <v>0</v>
      </c>
      <c r="F1163">
        <f t="shared" si="74"/>
        <v>3.5229634119533348</v>
      </c>
      <c r="G1163">
        <f t="shared" si="75"/>
        <v>12.411271201961883</v>
      </c>
    </row>
    <row r="1164" spans="4:7">
      <c r="D1164">
        <f t="shared" si="72"/>
        <v>0</v>
      </c>
      <c r="E1164">
        <f t="shared" si="73"/>
        <v>0</v>
      </c>
      <c r="F1164">
        <f t="shared" si="74"/>
        <v>3.5229634119533348</v>
      </c>
      <c r="G1164">
        <f t="shared" si="75"/>
        <v>12.411271201961883</v>
      </c>
    </row>
    <row r="1165" spans="4:7">
      <c r="D1165">
        <f t="shared" si="72"/>
        <v>0</v>
      </c>
      <c r="E1165">
        <f t="shared" si="73"/>
        <v>0</v>
      </c>
      <c r="F1165">
        <f t="shared" si="74"/>
        <v>3.5229634119533348</v>
      </c>
      <c r="G1165">
        <f t="shared" si="75"/>
        <v>12.411271201961883</v>
      </c>
    </row>
    <row r="1166" spans="4:7">
      <c r="D1166">
        <f t="shared" si="72"/>
        <v>0</v>
      </c>
      <c r="E1166">
        <f t="shared" si="73"/>
        <v>0</v>
      </c>
      <c r="F1166">
        <f t="shared" si="74"/>
        <v>3.5229634119533348</v>
      </c>
      <c r="G1166">
        <f t="shared" si="75"/>
        <v>12.411271201961883</v>
      </c>
    </row>
    <row r="1167" spans="4:7">
      <c r="D1167">
        <f t="shared" si="72"/>
        <v>0</v>
      </c>
      <c r="E1167">
        <f t="shared" si="73"/>
        <v>0</v>
      </c>
      <c r="F1167">
        <f t="shared" si="74"/>
        <v>3.5229634119533348</v>
      </c>
      <c r="G1167">
        <f t="shared" si="75"/>
        <v>12.411271201961883</v>
      </c>
    </row>
    <row r="1168" spans="4:7">
      <c r="D1168">
        <f t="shared" si="72"/>
        <v>0</v>
      </c>
      <c r="E1168">
        <f t="shared" si="73"/>
        <v>0</v>
      </c>
      <c r="F1168">
        <f t="shared" si="74"/>
        <v>3.5229634119533348</v>
      </c>
      <c r="G1168">
        <f t="shared" si="75"/>
        <v>12.411271201961883</v>
      </c>
    </row>
    <row r="1169" spans="4:7">
      <c r="D1169">
        <f t="shared" si="72"/>
        <v>0</v>
      </c>
      <c r="E1169">
        <f t="shared" si="73"/>
        <v>0</v>
      </c>
      <c r="F1169">
        <f t="shared" si="74"/>
        <v>3.5229634119533348</v>
      </c>
      <c r="G1169">
        <f t="shared" si="75"/>
        <v>12.411271201961883</v>
      </c>
    </row>
    <row r="1170" spans="4:7">
      <c r="D1170">
        <f t="shared" si="72"/>
        <v>0</v>
      </c>
      <c r="E1170">
        <f t="shared" si="73"/>
        <v>0</v>
      </c>
      <c r="F1170">
        <f t="shared" si="74"/>
        <v>3.5229634119533348</v>
      </c>
      <c r="G1170">
        <f t="shared" si="75"/>
        <v>12.411271201961883</v>
      </c>
    </row>
    <row r="1171" spans="4:7">
      <c r="D1171">
        <f t="shared" si="72"/>
        <v>0</v>
      </c>
      <c r="E1171">
        <f t="shared" si="73"/>
        <v>0</v>
      </c>
      <c r="F1171">
        <f t="shared" si="74"/>
        <v>3.5229634119533348</v>
      </c>
      <c r="G1171">
        <f t="shared" si="75"/>
        <v>12.411271201961883</v>
      </c>
    </row>
    <row r="1172" spans="4:7">
      <c r="D1172">
        <f t="shared" si="72"/>
        <v>0</v>
      </c>
      <c r="E1172">
        <f t="shared" si="73"/>
        <v>0</v>
      </c>
      <c r="F1172">
        <f t="shared" si="74"/>
        <v>3.5229634119533348</v>
      </c>
      <c r="G1172">
        <f t="shared" si="75"/>
        <v>12.411271201961883</v>
      </c>
    </row>
    <row r="1173" spans="4:7">
      <c r="D1173">
        <f t="shared" si="72"/>
        <v>0</v>
      </c>
      <c r="E1173">
        <f t="shared" si="73"/>
        <v>0</v>
      </c>
      <c r="F1173">
        <f t="shared" si="74"/>
        <v>3.5229634119533348</v>
      </c>
      <c r="G1173">
        <f t="shared" si="75"/>
        <v>12.411271201961883</v>
      </c>
    </row>
    <row r="1174" spans="4:7">
      <c r="D1174">
        <f t="shared" si="72"/>
        <v>0</v>
      </c>
      <c r="E1174">
        <f t="shared" si="73"/>
        <v>0</v>
      </c>
      <c r="F1174">
        <f t="shared" si="74"/>
        <v>3.5229634119533348</v>
      </c>
      <c r="G1174">
        <f t="shared" si="75"/>
        <v>12.411271201961883</v>
      </c>
    </row>
    <row r="1175" spans="4:7">
      <c r="D1175">
        <f t="shared" si="72"/>
        <v>0</v>
      </c>
      <c r="E1175">
        <f t="shared" si="73"/>
        <v>0</v>
      </c>
      <c r="F1175">
        <f t="shared" si="74"/>
        <v>3.5229634119533348</v>
      </c>
      <c r="G1175">
        <f t="shared" si="75"/>
        <v>12.411271201961883</v>
      </c>
    </row>
    <row r="1176" spans="4:7">
      <c r="D1176">
        <f t="shared" si="72"/>
        <v>0</v>
      </c>
      <c r="E1176">
        <f t="shared" si="73"/>
        <v>0</v>
      </c>
      <c r="F1176">
        <f t="shared" si="74"/>
        <v>3.5229634119533348</v>
      </c>
      <c r="G1176">
        <f t="shared" si="75"/>
        <v>12.411271201961883</v>
      </c>
    </row>
    <row r="1177" spans="4:7">
      <c r="D1177">
        <f t="shared" si="72"/>
        <v>0</v>
      </c>
      <c r="E1177">
        <f t="shared" si="73"/>
        <v>0</v>
      </c>
      <c r="F1177">
        <f t="shared" si="74"/>
        <v>3.5229634119533348</v>
      </c>
      <c r="G1177">
        <f t="shared" si="75"/>
        <v>12.411271201961883</v>
      </c>
    </row>
    <row r="1178" spans="4:7">
      <c r="D1178">
        <f t="shared" si="72"/>
        <v>0</v>
      </c>
      <c r="E1178">
        <f t="shared" si="73"/>
        <v>0</v>
      </c>
      <c r="F1178">
        <f t="shared" si="74"/>
        <v>3.5229634119533348</v>
      </c>
      <c r="G1178">
        <f t="shared" si="75"/>
        <v>12.411271201961883</v>
      </c>
    </row>
    <row r="1179" spans="4:7">
      <c r="D1179">
        <f t="shared" si="72"/>
        <v>0</v>
      </c>
      <c r="E1179">
        <f t="shared" si="73"/>
        <v>0</v>
      </c>
      <c r="F1179">
        <f t="shared" si="74"/>
        <v>3.5229634119533348</v>
      </c>
      <c r="G1179">
        <f t="shared" si="75"/>
        <v>12.411271201961883</v>
      </c>
    </row>
    <row r="1180" spans="4:7">
      <c r="D1180">
        <f t="shared" si="72"/>
        <v>0</v>
      </c>
      <c r="E1180">
        <f t="shared" si="73"/>
        <v>0</v>
      </c>
      <c r="F1180">
        <f t="shared" si="74"/>
        <v>3.5229634119533348</v>
      </c>
      <c r="G1180">
        <f t="shared" si="75"/>
        <v>12.411271201961883</v>
      </c>
    </row>
    <row r="1181" spans="4:7">
      <c r="D1181">
        <f t="shared" si="72"/>
        <v>0</v>
      </c>
      <c r="E1181">
        <f t="shared" si="73"/>
        <v>0</v>
      </c>
      <c r="F1181">
        <f t="shared" si="74"/>
        <v>3.5229634119533348</v>
      </c>
      <c r="G1181">
        <f t="shared" si="75"/>
        <v>12.411271201961883</v>
      </c>
    </row>
    <row r="1182" spans="4:7">
      <c r="D1182">
        <f t="shared" si="72"/>
        <v>0</v>
      </c>
      <c r="E1182">
        <f t="shared" si="73"/>
        <v>0</v>
      </c>
      <c r="F1182">
        <f t="shared" si="74"/>
        <v>3.5229634119533348</v>
      </c>
      <c r="G1182">
        <f t="shared" si="75"/>
        <v>12.411271201961883</v>
      </c>
    </row>
    <row r="1183" spans="4:7">
      <c r="D1183">
        <f t="shared" si="72"/>
        <v>0</v>
      </c>
      <c r="E1183">
        <f t="shared" si="73"/>
        <v>0</v>
      </c>
      <c r="F1183">
        <f t="shared" si="74"/>
        <v>3.5229634119533348</v>
      </c>
      <c r="G1183">
        <f t="shared" si="75"/>
        <v>12.411271201961883</v>
      </c>
    </row>
    <row r="1184" spans="4:7">
      <c r="D1184">
        <f t="shared" si="72"/>
        <v>0</v>
      </c>
      <c r="E1184">
        <f t="shared" si="73"/>
        <v>0</v>
      </c>
      <c r="F1184">
        <f t="shared" si="74"/>
        <v>3.5229634119533348</v>
      </c>
      <c r="G1184">
        <f t="shared" si="75"/>
        <v>12.411271201961883</v>
      </c>
    </row>
    <row r="1185" spans="4:7">
      <c r="D1185">
        <f t="shared" si="72"/>
        <v>0</v>
      </c>
      <c r="E1185">
        <f t="shared" si="73"/>
        <v>0</v>
      </c>
      <c r="F1185">
        <f t="shared" si="74"/>
        <v>3.5229634119533348</v>
      </c>
      <c r="G1185">
        <f t="shared" si="75"/>
        <v>12.411271201961883</v>
      </c>
    </row>
    <row r="1186" spans="4:7">
      <c r="D1186">
        <f t="shared" si="72"/>
        <v>0</v>
      </c>
      <c r="E1186">
        <f t="shared" si="73"/>
        <v>0</v>
      </c>
      <c r="F1186">
        <f t="shared" si="74"/>
        <v>3.5229634119533348</v>
      </c>
      <c r="G1186">
        <f t="shared" si="75"/>
        <v>12.411271201961883</v>
      </c>
    </row>
    <row r="1187" spans="4:7">
      <c r="D1187">
        <f t="shared" si="72"/>
        <v>0</v>
      </c>
      <c r="E1187">
        <f t="shared" si="73"/>
        <v>0</v>
      </c>
      <c r="F1187">
        <f t="shared" si="74"/>
        <v>3.5229634119533348</v>
      </c>
      <c r="G1187">
        <f t="shared" si="75"/>
        <v>12.411271201961883</v>
      </c>
    </row>
    <row r="1188" spans="4:7">
      <c r="D1188">
        <f t="shared" si="72"/>
        <v>0</v>
      </c>
      <c r="E1188">
        <f t="shared" si="73"/>
        <v>0</v>
      </c>
      <c r="F1188">
        <f t="shared" si="74"/>
        <v>3.5229634119533348</v>
      </c>
      <c r="G1188">
        <f t="shared" si="75"/>
        <v>12.411271201961883</v>
      </c>
    </row>
    <row r="1189" spans="4:7">
      <c r="D1189">
        <f t="shared" si="72"/>
        <v>0</v>
      </c>
      <c r="E1189">
        <f t="shared" si="73"/>
        <v>0</v>
      </c>
      <c r="F1189">
        <f t="shared" si="74"/>
        <v>3.5229634119533348</v>
      </c>
      <c r="G1189">
        <f t="shared" si="75"/>
        <v>12.411271201961883</v>
      </c>
    </row>
    <row r="1190" spans="4:7">
      <c r="D1190">
        <f t="shared" si="72"/>
        <v>0</v>
      </c>
      <c r="E1190">
        <f t="shared" si="73"/>
        <v>0</v>
      </c>
      <c r="F1190">
        <f t="shared" si="74"/>
        <v>3.5229634119533348</v>
      </c>
      <c r="G1190">
        <f t="shared" si="75"/>
        <v>12.411271201961883</v>
      </c>
    </row>
    <row r="1191" spans="4:7">
      <c r="D1191">
        <f t="shared" si="72"/>
        <v>0</v>
      </c>
      <c r="E1191">
        <f t="shared" si="73"/>
        <v>0</v>
      </c>
      <c r="F1191">
        <f t="shared" si="74"/>
        <v>3.5229634119533348</v>
      </c>
      <c r="G1191">
        <f t="shared" si="75"/>
        <v>12.411271201961883</v>
      </c>
    </row>
    <row r="1192" spans="4:7">
      <c r="D1192">
        <f t="shared" si="72"/>
        <v>0</v>
      </c>
      <c r="E1192">
        <f t="shared" si="73"/>
        <v>0</v>
      </c>
      <c r="F1192">
        <f t="shared" si="74"/>
        <v>3.5229634119533348</v>
      </c>
      <c r="G1192">
        <f t="shared" si="75"/>
        <v>12.411271201961883</v>
      </c>
    </row>
    <row r="1193" spans="4:7">
      <c r="D1193">
        <f t="shared" si="72"/>
        <v>0</v>
      </c>
      <c r="E1193">
        <f t="shared" si="73"/>
        <v>0</v>
      </c>
      <c r="F1193">
        <f t="shared" si="74"/>
        <v>3.5229634119533348</v>
      </c>
      <c r="G1193">
        <f t="shared" si="75"/>
        <v>12.411271201961883</v>
      </c>
    </row>
    <row r="1194" spans="4:7">
      <c r="D1194">
        <f t="shared" si="72"/>
        <v>0</v>
      </c>
      <c r="E1194">
        <f t="shared" si="73"/>
        <v>0</v>
      </c>
      <c r="F1194">
        <f t="shared" si="74"/>
        <v>3.5229634119533348</v>
      </c>
      <c r="G1194">
        <f t="shared" si="75"/>
        <v>12.411271201961883</v>
      </c>
    </row>
    <row r="1195" spans="4:7">
      <c r="D1195">
        <f t="shared" si="72"/>
        <v>0</v>
      </c>
      <c r="E1195">
        <f t="shared" si="73"/>
        <v>0</v>
      </c>
      <c r="F1195">
        <f t="shared" si="74"/>
        <v>3.5229634119533348</v>
      </c>
      <c r="G1195">
        <f t="shared" si="75"/>
        <v>12.411271201961883</v>
      </c>
    </row>
    <row r="1196" spans="4:7">
      <c r="D1196">
        <f t="shared" si="72"/>
        <v>0</v>
      </c>
      <c r="E1196">
        <f t="shared" si="73"/>
        <v>0</v>
      </c>
      <c r="F1196">
        <f t="shared" si="74"/>
        <v>3.5229634119533348</v>
      </c>
      <c r="G1196">
        <f t="shared" si="75"/>
        <v>12.411271201961883</v>
      </c>
    </row>
    <row r="1197" spans="4:7">
      <c r="D1197">
        <f t="shared" si="72"/>
        <v>0</v>
      </c>
      <c r="E1197">
        <f t="shared" si="73"/>
        <v>0</v>
      </c>
      <c r="F1197">
        <f t="shared" si="74"/>
        <v>3.5229634119533348</v>
      </c>
      <c r="G1197">
        <f t="shared" si="75"/>
        <v>12.411271201961883</v>
      </c>
    </row>
    <row r="1198" spans="4:7">
      <c r="D1198">
        <f t="shared" si="72"/>
        <v>0</v>
      </c>
      <c r="E1198">
        <f t="shared" si="73"/>
        <v>0</v>
      </c>
      <c r="F1198">
        <f t="shared" si="74"/>
        <v>3.5229634119533348</v>
      </c>
      <c r="G1198">
        <f t="shared" si="75"/>
        <v>12.411271201961883</v>
      </c>
    </row>
    <row r="1199" spans="4:7">
      <c r="D1199">
        <f t="shared" si="72"/>
        <v>0</v>
      </c>
      <c r="E1199">
        <f t="shared" si="73"/>
        <v>0</v>
      </c>
      <c r="F1199">
        <f t="shared" si="74"/>
        <v>3.5229634119533348</v>
      </c>
      <c r="G1199">
        <f t="shared" si="75"/>
        <v>12.411271201961883</v>
      </c>
    </row>
    <row r="1200" spans="4:7">
      <c r="D1200">
        <f t="shared" si="72"/>
        <v>0</v>
      </c>
      <c r="E1200">
        <f t="shared" si="73"/>
        <v>0</v>
      </c>
      <c r="F1200">
        <f t="shared" si="74"/>
        <v>3.5229634119533348</v>
      </c>
      <c r="G1200">
        <f t="shared" si="75"/>
        <v>12.411271201961883</v>
      </c>
    </row>
    <row r="1201" spans="4:7">
      <c r="D1201">
        <f t="shared" si="72"/>
        <v>0</v>
      </c>
      <c r="E1201">
        <f t="shared" si="73"/>
        <v>0</v>
      </c>
      <c r="F1201">
        <f t="shared" si="74"/>
        <v>3.5229634119533348</v>
      </c>
      <c r="G1201">
        <f t="shared" si="75"/>
        <v>12.411271201961883</v>
      </c>
    </row>
    <row r="1202" spans="4:7">
      <c r="D1202">
        <f t="shared" si="72"/>
        <v>0</v>
      </c>
      <c r="E1202">
        <f t="shared" si="73"/>
        <v>0</v>
      </c>
      <c r="F1202">
        <f t="shared" si="74"/>
        <v>3.5229634119533348</v>
      </c>
      <c r="G1202">
        <f t="shared" si="75"/>
        <v>12.411271201961883</v>
      </c>
    </row>
    <row r="1203" spans="4:7">
      <c r="D1203">
        <f t="shared" si="72"/>
        <v>0</v>
      </c>
      <c r="E1203">
        <f t="shared" si="73"/>
        <v>0</v>
      </c>
      <c r="F1203">
        <f t="shared" si="74"/>
        <v>3.5229634119533348</v>
      </c>
      <c r="G1203">
        <f t="shared" si="75"/>
        <v>12.411271201961883</v>
      </c>
    </row>
    <row r="1204" spans="4:7">
      <c r="D1204">
        <f t="shared" si="72"/>
        <v>0</v>
      </c>
      <c r="E1204">
        <f t="shared" si="73"/>
        <v>0</v>
      </c>
      <c r="F1204">
        <f t="shared" si="74"/>
        <v>3.5229634119533348</v>
      </c>
      <c r="G1204">
        <f t="shared" si="75"/>
        <v>12.411271201961883</v>
      </c>
    </row>
    <row r="1205" spans="4:7">
      <c r="D1205">
        <f t="shared" si="72"/>
        <v>0</v>
      </c>
      <c r="E1205">
        <f t="shared" si="73"/>
        <v>0</v>
      </c>
      <c r="F1205">
        <f t="shared" si="74"/>
        <v>3.5229634119533348</v>
      </c>
      <c r="G1205">
        <f t="shared" si="75"/>
        <v>12.411271201961883</v>
      </c>
    </row>
    <row r="1206" spans="4:7">
      <c r="D1206">
        <f t="shared" si="72"/>
        <v>0</v>
      </c>
      <c r="E1206">
        <f t="shared" si="73"/>
        <v>0</v>
      </c>
      <c r="F1206">
        <f t="shared" si="74"/>
        <v>3.5229634119533348</v>
      </c>
      <c r="G1206">
        <f t="shared" si="75"/>
        <v>12.411271201961883</v>
      </c>
    </row>
    <row r="1207" spans="4:7">
      <c r="D1207">
        <f t="shared" si="72"/>
        <v>0</v>
      </c>
      <c r="E1207">
        <f t="shared" si="73"/>
        <v>0</v>
      </c>
      <c r="F1207">
        <f t="shared" si="74"/>
        <v>3.5229634119533348</v>
      </c>
      <c r="G1207">
        <f t="shared" si="75"/>
        <v>12.411271201961883</v>
      </c>
    </row>
    <row r="1208" spans="4:7">
      <c r="D1208">
        <f t="shared" si="72"/>
        <v>0</v>
      </c>
      <c r="E1208">
        <f t="shared" si="73"/>
        <v>0</v>
      </c>
      <c r="F1208">
        <f t="shared" si="74"/>
        <v>3.5229634119533348</v>
      </c>
      <c r="G1208">
        <f t="shared" si="75"/>
        <v>12.411271201961883</v>
      </c>
    </row>
    <row r="1209" spans="4:7">
      <c r="D1209">
        <f t="shared" si="72"/>
        <v>0</v>
      </c>
      <c r="E1209">
        <f t="shared" si="73"/>
        <v>0</v>
      </c>
      <c r="F1209">
        <f t="shared" si="74"/>
        <v>3.5229634119533348</v>
      </c>
      <c r="G1209">
        <f t="shared" si="75"/>
        <v>12.411271201961883</v>
      </c>
    </row>
    <row r="1210" spans="4:7">
      <c r="D1210">
        <f t="shared" si="72"/>
        <v>0</v>
      </c>
      <c r="E1210">
        <f t="shared" si="73"/>
        <v>0</v>
      </c>
      <c r="F1210">
        <f t="shared" si="74"/>
        <v>3.5229634119533348</v>
      </c>
      <c r="G1210">
        <f t="shared" si="75"/>
        <v>12.411271201961883</v>
      </c>
    </row>
    <row r="1211" spans="4:7">
      <c r="D1211">
        <f t="shared" si="72"/>
        <v>0</v>
      </c>
      <c r="E1211">
        <f t="shared" si="73"/>
        <v>0</v>
      </c>
      <c r="F1211">
        <f t="shared" si="74"/>
        <v>3.5229634119533348</v>
      </c>
      <c r="G1211">
        <f t="shared" si="75"/>
        <v>12.411271201961883</v>
      </c>
    </row>
    <row r="1212" spans="4:7">
      <c r="D1212">
        <f t="shared" si="72"/>
        <v>0</v>
      </c>
      <c r="E1212">
        <f t="shared" si="73"/>
        <v>0</v>
      </c>
      <c r="F1212">
        <f t="shared" si="74"/>
        <v>3.5229634119533348</v>
      </c>
      <c r="G1212">
        <f t="shared" si="75"/>
        <v>12.411271201961883</v>
      </c>
    </row>
    <row r="1213" spans="4:7">
      <c r="D1213">
        <f t="shared" si="72"/>
        <v>0</v>
      </c>
      <c r="E1213">
        <f t="shared" si="73"/>
        <v>0</v>
      </c>
      <c r="F1213">
        <f t="shared" si="74"/>
        <v>3.5229634119533348</v>
      </c>
      <c r="G1213">
        <f t="shared" si="75"/>
        <v>12.411271201961883</v>
      </c>
    </row>
    <row r="1214" spans="4:7">
      <c r="D1214">
        <f t="shared" si="72"/>
        <v>0</v>
      </c>
      <c r="E1214">
        <f t="shared" si="73"/>
        <v>0</v>
      </c>
      <c r="F1214">
        <f t="shared" si="74"/>
        <v>3.5229634119533348</v>
      </c>
      <c r="G1214">
        <f t="shared" si="75"/>
        <v>12.411271201961883</v>
      </c>
    </row>
    <row r="1215" spans="4:7">
      <c r="D1215">
        <f t="shared" si="72"/>
        <v>0</v>
      </c>
      <c r="E1215">
        <f t="shared" si="73"/>
        <v>0</v>
      </c>
      <c r="F1215">
        <f t="shared" si="74"/>
        <v>3.5229634119533348</v>
      </c>
      <c r="G1215">
        <f t="shared" si="75"/>
        <v>12.411271201961883</v>
      </c>
    </row>
    <row r="1216" spans="4:7">
      <c r="D1216">
        <f t="shared" si="72"/>
        <v>0</v>
      </c>
      <c r="E1216">
        <f t="shared" si="73"/>
        <v>0</v>
      </c>
      <c r="F1216">
        <f t="shared" si="74"/>
        <v>3.5229634119533348</v>
      </c>
      <c r="G1216">
        <f t="shared" si="75"/>
        <v>12.411271201961883</v>
      </c>
    </row>
    <row r="1217" spans="4:7">
      <c r="D1217">
        <f t="shared" si="72"/>
        <v>0</v>
      </c>
      <c r="E1217">
        <f t="shared" si="73"/>
        <v>0</v>
      </c>
      <c r="F1217">
        <f t="shared" si="74"/>
        <v>3.5229634119533348</v>
      </c>
      <c r="G1217">
        <f t="shared" si="75"/>
        <v>12.411271201961883</v>
      </c>
    </row>
    <row r="1218" spans="4:7">
      <c r="D1218">
        <f t="shared" si="72"/>
        <v>0</v>
      </c>
      <c r="E1218">
        <f t="shared" si="73"/>
        <v>0</v>
      </c>
      <c r="F1218">
        <f t="shared" si="74"/>
        <v>3.5229634119533348</v>
      </c>
      <c r="G1218">
        <f t="shared" si="75"/>
        <v>12.411271201961883</v>
      </c>
    </row>
    <row r="1219" spans="4:7">
      <c r="D1219">
        <f t="shared" si="72"/>
        <v>0</v>
      </c>
      <c r="E1219">
        <f t="shared" si="73"/>
        <v>0</v>
      </c>
      <c r="F1219">
        <f t="shared" si="74"/>
        <v>3.5229634119533348</v>
      </c>
      <c r="G1219">
        <f t="shared" si="75"/>
        <v>12.411271201961883</v>
      </c>
    </row>
    <row r="1220" spans="4:7">
      <c r="D1220">
        <f t="shared" si="72"/>
        <v>0</v>
      </c>
      <c r="E1220">
        <f t="shared" si="73"/>
        <v>0</v>
      </c>
      <c r="F1220">
        <f t="shared" si="74"/>
        <v>3.5229634119533348</v>
      </c>
      <c r="G1220">
        <f t="shared" si="75"/>
        <v>12.411271201961883</v>
      </c>
    </row>
    <row r="1221" spans="4:7">
      <c r="D1221">
        <f t="shared" si="72"/>
        <v>0</v>
      </c>
      <c r="E1221">
        <f t="shared" si="73"/>
        <v>0</v>
      </c>
      <c r="F1221">
        <f t="shared" si="74"/>
        <v>3.5229634119533348</v>
      </c>
      <c r="G1221">
        <f t="shared" si="75"/>
        <v>12.411271201961883</v>
      </c>
    </row>
    <row r="1222" spans="4:7">
      <c r="D1222">
        <f t="shared" si="72"/>
        <v>0</v>
      </c>
      <c r="E1222">
        <f t="shared" si="73"/>
        <v>0</v>
      </c>
      <c r="F1222">
        <f t="shared" si="74"/>
        <v>3.5229634119533348</v>
      </c>
      <c r="G1222">
        <f t="shared" si="75"/>
        <v>12.411271201961883</v>
      </c>
    </row>
    <row r="1223" spans="4:7">
      <c r="D1223">
        <f t="shared" si="72"/>
        <v>0</v>
      </c>
      <c r="E1223">
        <f t="shared" si="73"/>
        <v>0</v>
      </c>
      <c r="F1223">
        <f t="shared" si="74"/>
        <v>3.5229634119533348</v>
      </c>
      <c r="G1223">
        <f t="shared" si="75"/>
        <v>12.411271201961883</v>
      </c>
    </row>
    <row r="1224" spans="4:7">
      <c r="D1224">
        <f t="shared" si="72"/>
        <v>0</v>
      </c>
      <c r="E1224">
        <f t="shared" si="73"/>
        <v>0</v>
      </c>
      <c r="F1224">
        <f t="shared" si="74"/>
        <v>3.5229634119533348</v>
      </c>
      <c r="G1224">
        <f t="shared" si="75"/>
        <v>12.411271201961883</v>
      </c>
    </row>
    <row r="1225" spans="4:7">
      <c r="D1225">
        <f t="shared" ref="D1225:D1288" si="76">(A1260-$A$43)*60</f>
        <v>0</v>
      </c>
      <c r="E1225">
        <f t="shared" ref="E1225:E1288" si="77">B1260</f>
        <v>0</v>
      </c>
      <c r="F1225">
        <f t="shared" ref="F1225:F1288" si="78">$J$10*EXP(-$J$11*D1225)+$J$12</f>
        <v>3.5229634119533348</v>
      </c>
      <c r="G1225">
        <f t="shared" ref="G1225:G1288" si="79">(E1225-F1225)^2</f>
        <v>12.411271201961883</v>
      </c>
    </row>
    <row r="1226" spans="4:7">
      <c r="D1226">
        <f t="shared" si="76"/>
        <v>0</v>
      </c>
      <c r="E1226">
        <f t="shared" si="77"/>
        <v>0</v>
      </c>
      <c r="F1226">
        <f t="shared" si="78"/>
        <v>3.5229634119533348</v>
      </c>
      <c r="G1226">
        <f t="shared" si="79"/>
        <v>12.411271201961883</v>
      </c>
    </row>
    <row r="1227" spans="4:7">
      <c r="D1227">
        <f t="shared" si="76"/>
        <v>0</v>
      </c>
      <c r="E1227">
        <f t="shared" si="77"/>
        <v>0</v>
      </c>
      <c r="F1227">
        <f t="shared" si="78"/>
        <v>3.5229634119533348</v>
      </c>
      <c r="G1227">
        <f t="shared" si="79"/>
        <v>12.411271201961883</v>
      </c>
    </row>
    <row r="1228" spans="4:7">
      <c r="D1228">
        <f t="shared" si="76"/>
        <v>0</v>
      </c>
      <c r="E1228">
        <f t="shared" si="77"/>
        <v>0</v>
      </c>
      <c r="F1228">
        <f t="shared" si="78"/>
        <v>3.5229634119533348</v>
      </c>
      <c r="G1228">
        <f t="shared" si="79"/>
        <v>12.411271201961883</v>
      </c>
    </row>
    <row r="1229" spans="4:7">
      <c r="D1229">
        <f t="shared" si="76"/>
        <v>0</v>
      </c>
      <c r="E1229">
        <f t="shared" si="77"/>
        <v>0</v>
      </c>
      <c r="F1229">
        <f t="shared" si="78"/>
        <v>3.5229634119533348</v>
      </c>
      <c r="G1229">
        <f t="shared" si="79"/>
        <v>12.411271201961883</v>
      </c>
    </row>
    <row r="1230" spans="4:7">
      <c r="D1230">
        <f t="shared" si="76"/>
        <v>0</v>
      </c>
      <c r="E1230">
        <f t="shared" si="77"/>
        <v>0</v>
      </c>
      <c r="F1230">
        <f t="shared" si="78"/>
        <v>3.5229634119533348</v>
      </c>
      <c r="G1230">
        <f t="shared" si="79"/>
        <v>12.411271201961883</v>
      </c>
    </row>
    <row r="1231" spans="4:7">
      <c r="D1231">
        <f t="shared" si="76"/>
        <v>0</v>
      </c>
      <c r="E1231">
        <f t="shared" si="77"/>
        <v>0</v>
      </c>
      <c r="F1231">
        <f t="shared" si="78"/>
        <v>3.5229634119533348</v>
      </c>
      <c r="G1231">
        <f t="shared" si="79"/>
        <v>12.411271201961883</v>
      </c>
    </row>
    <row r="1232" spans="4:7">
      <c r="D1232">
        <f t="shared" si="76"/>
        <v>0</v>
      </c>
      <c r="E1232">
        <f t="shared" si="77"/>
        <v>0</v>
      </c>
      <c r="F1232">
        <f t="shared" si="78"/>
        <v>3.5229634119533348</v>
      </c>
      <c r="G1232">
        <f t="shared" si="79"/>
        <v>12.411271201961883</v>
      </c>
    </row>
    <row r="1233" spans="4:7">
      <c r="D1233">
        <f t="shared" si="76"/>
        <v>0</v>
      </c>
      <c r="E1233">
        <f t="shared" si="77"/>
        <v>0</v>
      </c>
      <c r="F1233">
        <f t="shared" si="78"/>
        <v>3.5229634119533348</v>
      </c>
      <c r="G1233">
        <f t="shared" si="79"/>
        <v>12.411271201961883</v>
      </c>
    </row>
    <row r="1234" spans="4:7">
      <c r="D1234">
        <f t="shared" si="76"/>
        <v>0</v>
      </c>
      <c r="E1234">
        <f t="shared" si="77"/>
        <v>0</v>
      </c>
      <c r="F1234">
        <f t="shared" si="78"/>
        <v>3.5229634119533348</v>
      </c>
      <c r="G1234">
        <f t="shared" si="79"/>
        <v>12.411271201961883</v>
      </c>
    </row>
    <row r="1235" spans="4:7">
      <c r="D1235">
        <f t="shared" si="76"/>
        <v>0</v>
      </c>
      <c r="E1235">
        <f t="shared" si="77"/>
        <v>0</v>
      </c>
      <c r="F1235">
        <f t="shared" si="78"/>
        <v>3.5229634119533348</v>
      </c>
      <c r="G1235">
        <f t="shared" si="79"/>
        <v>12.411271201961883</v>
      </c>
    </row>
    <row r="1236" spans="4:7">
      <c r="D1236">
        <f t="shared" si="76"/>
        <v>0</v>
      </c>
      <c r="E1236">
        <f t="shared" si="77"/>
        <v>0</v>
      </c>
      <c r="F1236">
        <f t="shared" si="78"/>
        <v>3.5229634119533348</v>
      </c>
      <c r="G1236">
        <f t="shared" si="79"/>
        <v>12.411271201961883</v>
      </c>
    </row>
    <row r="1237" spans="4:7">
      <c r="D1237">
        <f t="shared" si="76"/>
        <v>0</v>
      </c>
      <c r="E1237">
        <f t="shared" si="77"/>
        <v>0</v>
      </c>
      <c r="F1237">
        <f t="shared" si="78"/>
        <v>3.5229634119533348</v>
      </c>
      <c r="G1237">
        <f t="shared" si="79"/>
        <v>12.411271201961883</v>
      </c>
    </row>
    <row r="1238" spans="4:7">
      <c r="D1238">
        <f t="shared" si="76"/>
        <v>0</v>
      </c>
      <c r="E1238">
        <f t="shared" si="77"/>
        <v>0</v>
      </c>
      <c r="F1238">
        <f t="shared" si="78"/>
        <v>3.5229634119533348</v>
      </c>
      <c r="G1238">
        <f t="shared" si="79"/>
        <v>12.411271201961883</v>
      </c>
    </row>
    <row r="1239" spans="4:7">
      <c r="D1239">
        <f t="shared" si="76"/>
        <v>0</v>
      </c>
      <c r="E1239">
        <f t="shared" si="77"/>
        <v>0</v>
      </c>
      <c r="F1239">
        <f t="shared" si="78"/>
        <v>3.5229634119533348</v>
      </c>
      <c r="G1239">
        <f t="shared" si="79"/>
        <v>12.411271201961883</v>
      </c>
    </row>
    <row r="1240" spans="4:7">
      <c r="D1240">
        <f t="shared" si="76"/>
        <v>0</v>
      </c>
      <c r="E1240">
        <f t="shared" si="77"/>
        <v>0</v>
      </c>
      <c r="F1240">
        <f t="shared" si="78"/>
        <v>3.5229634119533348</v>
      </c>
      <c r="G1240">
        <f t="shared" si="79"/>
        <v>12.411271201961883</v>
      </c>
    </row>
    <row r="1241" spans="4:7">
      <c r="D1241">
        <f t="shared" si="76"/>
        <v>0</v>
      </c>
      <c r="E1241">
        <f t="shared" si="77"/>
        <v>0</v>
      </c>
      <c r="F1241">
        <f t="shared" si="78"/>
        <v>3.5229634119533348</v>
      </c>
      <c r="G1241">
        <f t="shared" si="79"/>
        <v>12.411271201961883</v>
      </c>
    </row>
    <row r="1242" spans="4:7">
      <c r="D1242">
        <f t="shared" si="76"/>
        <v>0</v>
      </c>
      <c r="E1242">
        <f t="shared" si="77"/>
        <v>0</v>
      </c>
      <c r="F1242">
        <f t="shared" si="78"/>
        <v>3.5229634119533348</v>
      </c>
      <c r="G1242">
        <f t="shared" si="79"/>
        <v>12.411271201961883</v>
      </c>
    </row>
    <row r="1243" spans="4:7">
      <c r="D1243">
        <f t="shared" si="76"/>
        <v>0</v>
      </c>
      <c r="E1243">
        <f t="shared" si="77"/>
        <v>0</v>
      </c>
      <c r="F1243">
        <f t="shared" si="78"/>
        <v>3.5229634119533348</v>
      </c>
      <c r="G1243">
        <f t="shared" si="79"/>
        <v>12.411271201961883</v>
      </c>
    </row>
    <row r="1244" spans="4:7">
      <c r="D1244">
        <f t="shared" si="76"/>
        <v>0</v>
      </c>
      <c r="E1244">
        <f t="shared" si="77"/>
        <v>0</v>
      </c>
      <c r="F1244">
        <f t="shared" si="78"/>
        <v>3.5229634119533348</v>
      </c>
      <c r="G1244">
        <f t="shared" si="79"/>
        <v>12.411271201961883</v>
      </c>
    </row>
    <row r="1245" spans="4:7">
      <c r="D1245">
        <f t="shared" si="76"/>
        <v>0</v>
      </c>
      <c r="E1245">
        <f t="shared" si="77"/>
        <v>0</v>
      </c>
      <c r="F1245">
        <f t="shared" si="78"/>
        <v>3.5229634119533348</v>
      </c>
      <c r="G1245">
        <f t="shared" si="79"/>
        <v>12.411271201961883</v>
      </c>
    </row>
    <row r="1246" spans="4:7">
      <c r="D1246">
        <f t="shared" si="76"/>
        <v>0</v>
      </c>
      <c r="E1246">
        <f t="shared" si="77"/>
        <v>0</v>
      </c>
      <c r="F1246">
        <f t="shared" si="78"/>
        <v>3.5229634119533348</v>
      </c>
      <c r="G1246">
        <f t="shared" si="79"/>
        <v>12.411271201961883</v>
      </c>
    </row>
    <row r="1247" spans="4:7">
      <c r="D1247">
        <f t="shared" si="76"/>
        <v>0</v>
      </c>
      <c r="E1247">
        <f t="shared" si="77"/>
        <v>0</v>
      </c>
      <c r="F1247">
        <f t="shared" si="78"/>
        <v>3.5229634119533348</v>
      </c>
      <c r="G1247">
        <f t="shared" si="79"/>
        <v>12.411271201961883</v>
      </c>
    </row>
    <row r="1248" spans="4:7">
      <c r="D1248">
        <f t="shared" si="76"/>
        <v>0</v>
      </c>
      <c r="E1248">
        <f t="shared" si="77"/>
        <v>0</v>
      </c>
      <c r="F1248">
        <f t="shared" si="78"/>
        <v>3.5229634119533348</v>
      </c>
      <c r="G1248">
        <f t="shared" si="79"/>
        <v>12.411271201961883</v>
      </c>
    </row>
    <row r="1249" spans="4:7">
      <c r="D1249">
        <f t="shared" si="76"/>
        <v>0</v>
      </c>
      <c r="E1249">
        <f t="shared" si="77"/>
        <v>0</v>
      </c>
      <c r="F1249">
        <f t="shared" si="78"/>
        <v>3.5229634119533348</v>
      </c>
      <c r="G1249">
        <f t="shared" si="79"/>
        <v>12.411271201961883</v>
      </c>
    </row>
    <row r="1250" spans="4:7">
      <c r="D1250">
        <f t="shared" si="76"/>
        <v>0</v>
      </c>
      <c r="E1250">
        <f t="shared" si="77"/>
        <v>0</v>
      </c>
      <c r="F1250">
        <f t="shared" si="78"/>
        <v>3.5229634119533348</v>
      </c>
      <c r="G1250">
        <f t="shared" si="79"/>
        <v>12.411271201961883</v>
      </c>
    </row>
    <row r="1251" spans="4:7">
      <c r="D1251">
        <f t="shared" si="76"/>
        <v>0</v>
      </c>
      <c r="E1251">
        <f t="shared" si="77"/>
        <v>0</v>
      </c>
      <c r="F1251">
        <f t="shared" si="78"/>
        <v>3.5229634119533348</v>
      </c>
      <c r="G1251">
        <f t="shared" si="79"/>
        <v>12.411271201961883</v>
      </c>
    </row>
    <row r="1252" spans="4:7">
      <c r="D1252">
        <f t="shared" si="76"/>
        <v>0</v>
      </c>
      <c r="E1252">
        <f t="shared" si="77"/>
        <v>0</v>
      </c>
      <c r="F1252">
        <f t="shared" si="78"/>
        <v>3.5229634119533348</v>
      </c>
      <c r="G1252">
        <f t="shared" si="79"/>
        <v>12.411271201961883</v>
      </c>
    </row>
    <row r="1253" spans="4:7">
      <c r="D1253">
        <f t="shared" si="76"/>
        <v>0</v>
      </c>
      <c r="E1253">
        <f t="shared" si="77"/>
        <v>0</v>
      </c>
      <c r="F1253">
        <f t="shared" si="78"/>
        <v>3.5229634119533348</v>
      </c>
      <c r="G1253">
        <f t="shared" si="79"/>
        <v>12.411271201961883</v>
      </c>
    </row>
    <row r="1254" spans="4:7">
      <c r="D1254">
        <f t="shared" si="76"/>
        <v>0</v>
      </c>
      <c r="E1254">
        <f t="shared" si="77"/>
        <v>0</v>
      </c>
      <c r="F1254">
        <f t="shared" si="78"/>
        <v>3.5229634119533348</v>
      </c>
      <c r="G1254">
        <f t="shared" si="79"/>
        <v>12.411271201961883</v>
      </c>
    </row>
    <row r="1255" spans="4:7">
      <c r="D1255">
        <f t="shared" si="76"/>
        <v>0</v>
      </c>
      <c r="E1255">
        <f t="shared" si="77"/>
        <v>0</v>
      </c>
      <c r="F1255">
        <f t="shared" si="78"/>
        <v>3.5229634119533348</v>
      </c>
      <c r="G1255">
        <f t="shared" si="79"/>
        <v>12.411271201961883</v>
      </c>
    </row>
    <row r="1256" spans="4:7">
      <c r="D1256">
        <f t="shared" si="76"/>
        <v>0</v>
      </c>
      <c r="E1256">
        <f t="shared" si="77"/>
        <v>0</v>
      </c>
      <c r="F1256">
        <f t="shared" si="78"/>
        <v>3.5229634119533348</v>
      </c>
      <c r="G1256">
        <f t="shared" si="79"/>
        <v>12.411271201961883</v>
      </c>
    </row>
    <row r="1257" spans="4:7">
      <c r="D1257">
        <f t="shared" si="76"/>
        <v>0</v>
      </c>
      <c r="E1257">
        <f t="shared" si="77"/>
        <v>0</v>
      </c>
      <c r="F1257">
        <f t="shared" si="78"/>
        <v>3.5229634119533348</v>
      </c>
      <c r="G1257">
        <f t="shared" si="79"/>
        <v>12.411271201961883</v>
      </c>
    </row>
    <row r="1258" spans="4:7">
      <c r="D1258">
        <f t="shared" si="76"/>
        <v>0</v>
      </c>
      <c r="E1258">
        <f t="shared" si="77"/>
        <v>0</v>
      </c>
      <c r="F1258">
        <f t="shared" si="78"/>
        <v>3.5229634119533348</v>
      </c>
      <c r="G1258">
        <f t="shared" si="79"/>
        <v>12.411271201961883</v>
      </c>
    </row>
    <row r="1259" spans="4:7">
      <c r="D1259">
        <f t="shared" si="76"/>
        <v>0</v>
      </c>
      <c r="E1259">
        <f t="shared" si="77"/>
        <v>0</v>
      </c>
      <c r="F1259">
        <f t="shared" si="78"/>
        <v>3.5229634119533348</v>
      </c>
      <c r="G1259">
        <f t="shared" si="79"/>
        <v>12.411271201961883</v>
      </c>
    </row>
    <row r="1260" spans="4:7">
      <c r="D1260">
        <f t="shared" si="76"/>
        <v>0</v>
      </c>
      <c r="E1260">
        <f t="shared" si="77"/>
        <v>0</v>
      </c>
      <c r="F1260">
        <f t="shared" si="78"/>
        <v>3.5229634119533348</v>
      </c>
      <c r="G1260">
        <f t="shared" si="79"/>
        <v>12.411271201961883</v>
      </c>
    </row>
    <row r="1261" spans="4:7">
      <c r="D1261">
        <f t="shared" si="76"/>
        <v>0</v>
      </c>
      <c r="E1261">
        <f t="shared" si="77"/>
        <v>0</v>
      </c>
      <c r="F1261">
        <f t="shared" si="78"/>
        <v>3.5229634119533348</v>
      </c>
      <c r="G1261">
        <f t="shared" si="79"/>
        <v>12.411271201961883</v>
      </c>
    </row>
    <row r="1262" spans="4:7">
      <c r="D1262">
        <f t="shared" si="76"/>
        <v>0</v>
      </c>
      <c r="E1262">
        <f t="shared" si="77"/>
        <v>0</v>
      </c>
      <c r="F1262">
        <f t="shared" si="78"/>
        <v>3.5229634119533348</v>
      </c>
      <c r="G1262">
        <f t="shared" si="79"/>
        <v>12.411271201961883</v>
      </c>
    </row>
    <row r="1263" spans="4:7">
      <c r="D1263">
        <f t="shared" si="76"/>
        <v>0</v>
      </c>
      <c r="E1263">
        <f t="shared" si="77"/>
        <v>0</v>
      </c>
      <c r="F1263">
        <f t="shared" si="78"/>
        <v>3.5229634119533348</v>
      </c>
      <c r="G1263">
        <f t="shared" si="79"/>
        <v>12.411271201961883</v>
      </c>
    </row>
    <row r="1264" spans="4:7">
      <c r="D1264">
        <f t="shared" si="76"/>
        <v>0</v>
      </c>
      <c r="E1264">
        <f t="shared" si="77"/>
        <v>0</v>
      </c>
      <c r="F1264">
        <f t="shared" si="78"/>
        <v>3.5229634119533348</v>
      </c>
      <c r="G1264">
        <f t="shared" si="79"/>
        <v>12.411271201961883</v>
      </c>
    </row>
    <row r="1265" spans="4:7">
      <c r="D1265">
        <f t="shared" si="76"/>
        <v>0</v>
      </c>
      <c r="E1265">
        <f t="shared" si="77"/>
        <v>0</v>
      </c>
      <c r="F1265">
        <f t="shared" si="78"/>
        <v>3.5229634119533348</v>
      </c>
      <c r="G1265">
        <f t="shared" si="79"/>
        <v>12.411271201961883</v>
      </c>
    </row>
    <row r="1266" spans="4:7">
      <c r="D1266">
        <f t="shared" si="76"/>
        <v>0</v>
      </c>
      <c r="E1266">
        <f t="shared" si="77"/>
        <v>0</v>
      </c>
      <c r="F1266">
        <f t="shared" si="78"/>
        <v>3.5229634119533348</v>
      </c>
      <c r="G1266">
        <f t="shared" si="79"/>
        <v>12.411271201961883</v>
      </c>
    </row>
    <row r="1267" spans="4:7">
      <c r="D1267">
        <f t="shared" si="76"/>
        <v>0</v>
      </c>
      <c r="E1267">
        <f t="shared" si="77"/>
        <v>0</v>
      </c>
      <c r="F1267">
        <f t="shared" si="78"/>
        <v>3.5229634119533348</v>
      </c>
      <c r="G1267">
        <f t="shared" si="79"/>
        <v>12.411271201961883</v>
      </c>
    </row>
    <row r="1268" spans="4:7">
      <c r="D1268">
        <f t="shared" si="76"/>
        <v>0</v>
      </c>
      <c r="E1268">
        <f t="shared" si="77"/>
        <v>0</v>
      </c>
      <c r="F1268">
        <f t="shared" si="78"/>
        <v>3.5229634119533348</v>
      </c>
      <c r="G1268">
        <f t="shared" si="79"/>
        <v>12.411271201961883</v>
      </c>
    </row>
    <row r="1269" spans="4:7">
      <c r="D1269">
        <f t="shared" si="76"/>
        <v>0</v>
      </c>
      <c r="E1269">
        <f t="shared" si="77"/>
        <v>0</v>
      </c>
      <c r="F1269">
        <f t="shared" si="78"/>
        <v>3.5229634119533348</v>
      </c>
      <c r="G1269">
        <f t="shared" si="79"/>
        <v>12.411271201961883</v>
      </c>
    </row>
    <row r="1270" spans="4:7">
      <c r="D1270">
        <f t="shared" si="76"/>
        <v>0</v>
      </c>
      <c r="E1270">
        <f t="shared" si="77"/>
        <v>0</v>
      </c>
      <c r="F1270">
        <f t="shared" si="78"/>
        <v>3.5229634119533348</v>
      </c>
      <c r="G1270">
        <f t="shared" si="79"/>
        <v>12.411271201961883</v>
      </c>
    </row>
    <row r="1271" spans="4:7">
      <c r="D1271">
        <f t="shared" si="76"/>
        <v>0</v>
      </c>
      <c r="E1271">
        <f t="shared" si="77"/>
        <v>0</v>
      </c>
      <c r="F1271">
        <f t="shared" si="78"/>
        <v>3.5229634119533348</v>
      </c>
      <c r="G1271">
        <f t="shared" si="79"/>
        <v>12.411271201961883</v>
      </c>
    </row>
    <row r="1272" spans="4:7">
      <c r="D1272">
        <f t="shared" si="76"/>
        <v>0</v>
      </c>
      <c r="E1272">
        <f t="shared" si="77"/>
        <v>0</v>
      </c>
      <c r="F1272">
        <f t="shared" si="78"/>
        <v>3.5229634119533348</v>
      </c>
      <c r="G1272">
        <f t="shared" si="79"/>
        <v>12.411271201961883</v>
      </c>
    </row>
    <row r="1273" spans="4:7">
      <c r="D1273">
        <f t="shared" si="76"/>
        <v>0</v>
      </c>
      <c r="E1273">
        <f t="shared" si="77"/>
        <v>0</v>
      </c>
      <c r="F1273">
        <f t="shared" si="78"/>
        <v>3.5229634119533348</v>
      </c>
      <c r="G1273">
        <f t="shared" si="79"/>
        <v>12.411271201961883</v>
      </c>
    </row>
    <row r="1274" spans="4:7">
      <c r="D1274">
        <f t="shared" si="76"/>
        <v>0</v>
      </c>
      <c r="E1274">
        <f t="shared" si="77"/>
        <v>0</v>
      </c>
      <c r="F1274">
        <f t="shared" si="78"/>
        <v>3.5229634119533348</v>
      </c>
      <c r="G1274">
        <f t="shared" si="79"/>
        <v>12.411271201961883</v>
      </c>
    </row>
    <row r="1275" spans="4:7">
      <c r="D1275">
        <f t="shared" si="76"/>
        <v>0</v>
      </c>
      <c r="E1275">
        <f t="shared" si="77"/>
        <v>0</v>
      </c>
      <c r="F1275">
        <f t="shared" si="78"/>
        <v>3.5229634119533348</v>
      </c>
      <c r="G1275">
        <f t="shared" si="79"/>
        <v>12.411271201961883</v>
      </c>
    </row>
    <row r="1276" spans="4:7">
      <c r="D1276">
        <f t="shared" si="76"/>
        <v>0</v>
      </c>
      <c r="E1276">
        <f t="shared" si="77"/>
        <v>0</v>
      </c>
      <c r="F1276">
        <f t="shared" si="78"/>
        <v>3.5229634119533348</v>
      </c>
      <c r="G1276">
        <f t="shared" si="79"/>
        <v>12.411271201961883</v>
      </c>
    </row>
    <row r="1277" spans="4:7">
      <c r="D1277">
        <f t="shared" si="76"/>
        <v>0</v>
      </c>
      <c r="E1277">
        <f t="shared" si="77"/>
        <v>0</v>
      </c>
      <c r="F1277">
        <f t="shared" si="78"/>
        <v>3.5229634119533348</v>
      </c>
      <c r="G1277">
        <f t="shared" si="79"/>
        <v>12.411271201961883</v>
      </c>
    </row>
    <row r="1278" spans="4:7">
      <c r="D1278">
        <f t="shared" si="76"/>
        <v>0</v>
      </c>
      <c r="E1278">
        <f t="shared" si="77"/>
        <v>0</v>
      </c>
      <c r="F1278">
        <f t="shared" si="78"/>
        <v>3.5229634119533348</v>
      </c>
      <c r="G1278">
        <f t="shared" si="79"/>
        <v>12.411271201961883</v>
      </c>
    </row>
    <row r="1279" spans="4:7">
      <c r="D1279">
        <f t="shared" si="76"/>
        <v>0</v>
      </c>
      <c r="E1279">
        <f t="shared" si="77"/>
        <v>0</v>
      </c>
      <c r="F1279">
        <f t="shared" si="78"/>
        <v>3.5229634119533348</v>
      </c>
      <c r="G1279">
        <f t="shared" si="79"/>
        <v>12.411271201961883</v>
      </c>
    </row>
    <row r="1280" spans="4:7">
      <c r="D1280">
        <f t="shared" si="76"/>
        <v>0</v>
      </c>
      <c r="E1280">
        <f t="shared" si="77"/>
        <v>0</v>
      </c>
      <c r="F1280">
        <f t="shared" si="78"/>
        <v>3.5229634119533348</v>
      </c>
      <c r="G1280">
        <f t="shared" si="79"/>
        <v>12.411271201961883</v>
      </c>
    </row>
    <row r="1281" spans="4:7">
      <c r="D1281">
        <f t="shared" si="76"/>
        <v>0</v>
      </c>
      <c r="E1281">
        <f t="shared" si="77"/>
        <v>0</v>
      </c>
      <c r="F1281">
        <f t="shared" si="78"/>
        <v>3.5229634119533348</v>
      </c>
      <c r="G1281">
        <f t="shared" si="79"/>
        <v>12.411271201961883</v>
      </c>
    </row>
    <row r="1282" spans="4:7">
      <c r="D1282">
        <f t="shared" si="76"/>
        <v>0</v>
      </c>
      <c r="E1282">
        <f t="shared" si="77"/>
        <v>0</v>
      </c>
      <c r="F1282">
        <f t="shared" si="78"/>
        <v>3.5229634119533348</v>
      </c>
      <c r="G1282">
        <f t="shared" si="79"/>
        <v>12.411271201961883</v>
      </c>
    </row>
    <row r="1283" spans="4:7">
      <c r="D1283">
        <f t="shared" si="76"/>
        <v>0</v>
      </c>
      <c r="E1283">
        <f t="shared" si="77"/>
        <v>0</v>
      </c>
      <c r="F1283">
        <f t="shared" si="78"/>
        <v>3.5229634119533348</v>
      </c>
      <c r="G1283">
        <f t="shared" si="79"/>
        <v>12.411271201961883</v>
      </c>
    </row>
    <row r="1284" spans="4:7">
      <c r="D1284">
        <f t="shared" si="76"/>
        <v>0</v>
      </c>
      <c r="E1284">
        <f t="shared" si="77"/>
        <v>0</v>
      </c>
      <c r="F1284">
        <f t="shared" si="78"/>
        <v>3.5229634119533348</v>
      </c>
      <c r="G1284">
        <f t="shared" si="79"/>
        <v>12.411271201961883</v>
      </c>
    </row>
    <row r="1285" spans="4:7">
      <c r="D1285">
        <f t="shared" si="76"/>
        <v>0</v>
      </c>
      <c r="E1285">
        <f t="shared" si="77"/>
        <v>0</v>
      </c>
      <c r="F1285">
        <f t="shared" si="78"/>
        <v>3.5229634119533348</v>
      </c>
      <c r="G1285">
        <f t="shared" si="79"/>
        <v>12.411271201961883</v>
      </c>
    </row>
    <row r="1286" spans="4:7">
      <c r="D1286">
        <f t="shared" si="76"/>
        <v>0</v>
      </c>
      <c r="E1286">
        <f t="shared" si="77"/>
        <v>0</v>
      </c>
      <c r="F1286">
        <f t="shared" si="78"/>
        <v>3.5229634119533348</v>
      </c>
      <c r="G1286">
        <f t="shared" si="79"/>
        <v>12.411271201961883</v>
      </c>
    </row>
    <row r="1287" spans="4:7">
      <c r="D1287">
        <f t="shared" si="76"/>
        <v>0</v>
      </c>
      <c r="E1287">
        <f t="shared" si="77"/>
        <v>0</v>
      </c>
      <c r="F1287">
        <f t="shared" si="78"/>
        <v>3.5229634119533348</v>
      </c>
      <c r="G1287">
        <f t="shared" si="79"/>
        <v>12.411271201961883</v>
      </c>
    </row>
    <row r="1288" spans="4:7">
      <c r="D1288">
        <f t="shared" si="76"/>
        <v>0</v>
      </c>
      <c r="E1288">
        <f t="shared" si="77"/>
        <v>0</v>
      </c>
      <c r="F1288">
        <f t="shared" si="78"/>
        <v>3.5229634119533348</v>
      </c>
      <c r="G1288">
        <f t="shared" si="79"/>
        <v>12.411271201961883</v>
      </c>
    </row>
    <row r="1289" spans="4:7">
      <c r="D1289">
        <f t="shared" ref="D1289:D1352" si="80">(A1324-$A$43)*60</f>
        <v>0</v>
      </c>
      <c r="E1289">
        <f t="shared" ref="E1289:E1352" si="81">B1324</f>
        <v>0</v>
      </c>
      <c r="F1289">
        <f t="shared" ref="F1289:F1352" si="82">$J$10*EXP(-$J$11*D1289)+$J$12</f>
        <v>3.5229634119533348</v>
      </c>
      <c r="G1289">
        <f t="shared" ref="G1289:G1352" si="83">(E1289-F1289)^2</f>
        <v>12.411271201961883</v>
      </c>
    </row>
    <row r="1290" spans="4:7">
      <c r="D1290">
        <f t="shared" si="80"/>
        <v>0</v>
      </c>
      <c r="E1290">
        <f t="shared" si="81"/>
        <v>0</v>
      </c>
      <c r="F1290">
        <f t="shared" si="82"/>
        <v>3.5229634119533348</v>
      </c>
      <c r="G1290">
        <f t="shared" si="83"/>
        <v>12.411271201961883</v>
      </c>
    </row>
    <row r="1291" spans="4:7">
      <c r="D1291">
        <f t="shared" si="80"/>
        <v>0</v>
      </c>
      <c r="E1291">
        <f t="shared" si="81"/>
        <v>0</v>
      </c>
      <c r="F1291">
        <f t="shared" si="82"/>
        <v>3.5229634119533348</v>
      </c>
      <c r="G1291">
        <f t="shared" si="83"/>
        <v>12.411271201961883</v>
      </c>
    </row>
    <row r="1292" spans="4:7">
      <c r="D1292">
        <f t="shared" si="80"/>
        <v>0</v>
      </c>
      <c r="E1292">
        <f t="shared" si="81"/>
        <v>0</v>
      </c>
      <c r="F1292">
        <f t="shared" si="82"/>
        <v>3.5229634119533348</v>
      </c>
      <c r="G1292">
        <f t="shared" si="83"/>
        <v>12.411271201961883</v>
      </c>
    </row>
    <row r="1293" spans="4:7">
      <c r="D1293">
        <f t="shared" si="80"/>
        <v>0</v>
      </c>
      <c r="E1293">
        <f t="shared" si="81"/>
        <v>0</v>
      </c>
      <c r="F1293">
        <f t="shared" si="82"/>
        <v>3.5229634119533348</v>
      </c>
      <c r="G1293">
        <f t="shared" si="83"/>
        <v>12.411271201961883</v>
      </c>
    </row>
    <row r="1294" spans="4:7">
      <c r="D1294">
        <f t="shared" si="80"/>
        <v>0</v>
      </c>
      <c r="E1294">
        <f t="shared" si="81"/>
        <v>0</v>
      </c>
      <c r="F1294">
        <f t="shared" si="82"/>
        <v>3.5229634119533348</v>
      </c>
      <c r="G1294">
        <f t="shared" si="83"/>
        <v>12.411271201961883</v>
      </c>
    </row>
    <row r="1295" spans="4:7">
      <c r="D1295">
        <f t="shared" si="80"/>
        <v>0</v>
      </c>
      <c r="E1295">
        <f t="shared" si="81"/>
        <v>0</v>
      </c>
      <c r="F1295">
        <f t="shared" si="82"/>
        <v>3.5229634119533348</v>
      </c>
      <c r="G1295">
        <f t="shared" si="83"/>
        <v>12.411271201961883</v>
      </c>
    </row>
    <row r="1296" spans="4:7">
      <c r="D1296">
        <f t="shared" si="80"/>
        <v>0</v>
      </c>
      <c r="E1296">
        <f t="shared" si="81"/>
        <v>0</v>
      </c>
      <c r="F1296">
        <f t="shared" si="82"/>
        <v>3.5229634119533348</v>
      </c>
      <c r="G1296">
        <f t="shared" si="83"/>
        <v>12.411271201961883</v>
      </c>
    </row>
    <row r="1297" spans="4:7">
      <c r="D1297">
        <f t="shared" si="80"/>
        <v>0</v>
      </c>
      <c r="E1297">
        <f t="shared" si="81"/>
        <v>0</v>
      </c>
      <c r="F1297">
        <f t="shared" si="82"/>
        <v>3.5229634119533348</v>
      </c>
      <c r="G1297">
        <f t="shared" si="83"/>
        <v>12.411271201961883</v>
      </c>
    </row>
    <row r="1298" spans="4:7">
      <c r="D1298">
        <f t="shared" si="80"/>
        <v>0</v>
      </c>
      <c r="E1298">
        <f t="shared" si="81"/>
        <v>0</v>
      </c>
      <c r="F1298">
        <f t="shared" si="82"/>
        <v>3.5229634119533348</v>
      </c>
      <c r="G1298">
        <f t="shared" si="83"/>
        <v>12.411271201961883</v>
      </c>
    </row>
    <row r="1299" spans="4:7">
      <c r="D1299">
        <f t="shared" si="80"/>
        <v>0</v>
      </c>
      <c r="E1299">
        <f t="shared" si="81"/>
        <v>0</v>
      </c>
      <c r="F1299">
        <f t="shared" si="82"/>
        <v>3.5229634119533348</v>
      </c>
      <c r="G1299">
        <f t="shared" si="83"/>
        <v>12.411271201961883</v>
      </c>
    </row>
    <row r="1300" spans="4:7">
      <c r="D1300">
        <f t="shared" si="80"/>
        <v>0</v>
      </c>
      <c r="E1300">
        <f t="shared" si="81"/>
        <v>0</v>
      </c>
      <c r="F1300">
        <f t="shared" si="82"/>
        <v>3.5229634119533348</v>
      </c>
      <c r="G1300">
        <f t="shared" si="83"/>
        <v>12.411271201961883</v>
      </c>
    </row>
    <row r="1301" spans="4:7">
      <c r="D1301">
        <f t="shared" si="80"/>
        <v>0</v>
      </c>
      <c r="E1301">
        <f t="shared" si="81"/>
        <v>0</v>
      </c>
      <c r="F1301">
        <f t="shared" si="82"/>
        <v>3.5229634119533348</v>
      </c>
      <c r="G1301">
        <f t="shared" si="83"/>
        <v>12.411271201961883</v>
      </c>
    </row>
    <row r="1302" spans="4:7">
      <c r="D1302">
        <f t="shared" si="80"/>
        <v>0</v>
      </c>
      <c r="E1302">
        <f t="shared" si="81"/>
        <v>0</v>
      </c>
      <c r="F1302">
        <f t="shared" si="82"/>
        <v>3.5229634119533348</v>
      </c>
      <c r="G1302">
        <f t="shared" si="83"/>
        <v>12.411271201961883</v>
      </c>
    </row>
    <row r="1303" spans="4:7">
      <c r="D1303">
        <f t="shared" si="80"/>
        <v>0</v>
      </c>
      <c r="E1303">
        <f t="shared" si="81"/>
        <v>0</v>
      </c>
      <c r="F1303">
        <f t="shared" si="82"/>
        <v>3.5229634119533348</v>
      </c>
      <c r="G1303">
        <f t="shared" si="83"/>
        <v>12.411271201961883</v>
      </c>
    </row>
    <row r="1304" spans="4:7">
      <c r="D1304">
        <f t="shared" si="80"/>
        <v>0</v>
      </c>
      <c r="E1304">
        <f t="shared" si="81"/>
        <v>0</v>
      </c>
      <c r="F1304">
        <f t="shared" si="82"/>
        <v>3.5229634119533348</v>
      </c>
      <c r="G1304">
        <f t="shared" si="83"/>
        <v>12.411271201961883</v>
      </c>
    </row>
    <row r="1305" spans="4:7">
      <c r="D1305">
        <f t="shared" si="80"/>
        <v>0</v>
      </c>
      <c r="E1305">
        <f t="shared" si="81"/>
        <v>0</v>
      </c>
      <c r="F1305">
        <f t="shared" si="82"/>
        <v>3.5229634119533348</v>
      </c>
      <c r="G1305">
        <f t="shared" si="83"/>
        <v>12.411271201961883</v>
      </c>
    </row>
    <row r="1306" spans="4:7">
      <c r="D1306">
        <f t="shared" si="80"/>
        <v>0</v>
      </c>
      <c r="E1306">
        <f t="shared" si="81"/>
        <v>0</v>
      </c>
      <c r="F1306">
        <f t="shared" si="82"/>
        <v>3.5229634119533348</v>
      </c>
      <c r="G1306">
        <f t="shared" si="83"/>
        <v>12.411271201961883</v>
      </c>
    </row>
    <row r="1307" spans="4:7">
      <c r="D1307">
        <f t="shared" si="80"/>
        <v>0</v>
      </c>
      <c r="E1307">
        <f t="shared" si="81"/>
        <v>0</v>
      </c>
      <c r="F1307">
        <f t="shared" si="82"/>
        <v>3.5229634119533348</v>
      </c>
      <c r="G1307">
        <f t="shared" si="83"/>
        <v>12.411271201961883</v>
      </c>
    </row>
    <row r="1308" spans="4:7">
      <c r="D1308">
        <f t="shared" si="80"/>
        <v>0</v>
      </c>
      <c r="E1308">
        <f t="shared" si="81"/>
        <v>0</v>
      </c>
      <c r="F1308">
        <f t="shared" si="82"/>
        <v>3.5229634119533348</v>
      </c>
      <c r="G1308">
        <f t="shared" si="83"/>
        <v>12.411271201961883</v>
      </c>
    </row>
    <row r="1309" spans="4:7">
      <c r="D1309">
        <f t="shared" si="80"/>
        <v>0</v>
      </c>
      <c r="E1309">
        <f t="shared" si="81"/>
        <v>0</v>
      </c>
      <c r="F1309">
        <f t="shared" si="82"/>
        <v>3.5229634119533348</v>
      </c>
      <c r="G1309">
        <f t="shared" si="83"/>
        <v>12.411271201961883</v>
      </c>
    </row>
    <row r="1310" spans="4:7">
      <c r="D1310">
        <f t="shared" si="80"/>
        <v>0</v>
      </c>
      <c r="E1310">
        <f t="shared" si="81"/>
        <v>0</v>
      </c>
      <c r="F1310">
        <f t="shared" si="82"/>
        <v>3.5229634119533348</v>
      </c>
      <c r="G1310">
        <f t="shared" si="83"/>
        <v>12.411271201961883</v>
      </c>
    </row>
    <row r="1311" spans="4:7">
      <c r="D1311">
        <f t="shared" si="80"/>
        <v>0</v>
      </c>
      <c r="E1311">
        <f t="shared" si="81"/>
        <v>0</v>
      </c>
      <c r="F1311">
        <f t="shared" si="82"/>
        <v>3.5229634119533348</v>
      </c>
      <c r="G1311">
        <f t="shared" si="83"/>
        <v>12.411271201961883</v>
      </c>
    </row>
    <row r="1312" spans="4:7">
      <c r="D1312">
        <f t="shared" si="80"/>
        <v>0</v>
      </c>
      <c r="E1312">
        <f t="shared" si="81"/>
        <v>0</v>
      </c>
      <c r="F1312">
        <f t="shared" si="82"/>
        <v>3.5229634119533348</v>
      </c>
      <c r="G1312">
        <f t="shared" si="83"/>
        <v>12.411271201961883</v>
      </c>
    </row>
    <row r="1313" spans="4:7">
      <c r="D1313">
        <f t="shared" si="80"/>
        <v>0</v>
      </c>
      <c r="E1313">
        <f t="shared" si="81"/>
        <v>0</v>
      </c>
      <c r="F1313">
        <f t="shared" si="82"/>
        <v>3.5229634119533348</v>
      </c>
      <c r="G1313">
        <f t="shared" si="83"/>
        <v>12.411271201961883</v>
      </c>
    </row>
    <row r="1314" spans="4:7">
      <c r="D1314">
        <f t="shared" si="80"/>
        <v>0</v>
      </c>
      <c r="E1314">
        <f t="shared" si="81"/>
        <v>0</v>
      </c>
      <c r="F1314">
        <f t="shared" si="82"/>
        <v>3.5229634119533348</v>
      </c>
      <c r="G1314">
        <f t="shared" si="83"/>
        <v>12.411271201961883</v>
      </c>
    </row>
    <row r="1315" spans="4:7">
      <c r="D1315">
        <f t="shared" si="80"/>
        <v>0</v>
      </c>
      <c r="E1315">
        <f t="shared" si="81"/>
        <v>0</v>
      </c>
      <c r="F1315">
        <f t="shared" si="82"/>
        <v>3.5229634119533348</v>
      </c>
      <c r="G1315">
        <f t="shared" si="83"/>
        <v>12.411271201961883</v>
      </c>
    </row>
    <row r="1316" spans="4:7">
      <c r="D1316">
        <f t="shared" si="80"/>
        <v>0</v>
      </c>
      <c r="E1316">
        <f t="shared" si="81"/>
        <v>0</v>
      </c>
      <c r="F1316">
        <f t="shared" si="82"/>
        <v>3.5229634119533348</v>
      </c>
      <c r="G1316">
        <f t="shared" si="83"/>
        <v>12.411271201961883</v>
      </c>
    </row>
    <row r="1317" spans="4:7">
      <c r="D1317">
        <f t="shared" si="80"/>
        <v>0</v>
      </c>
      <c r="E1317">
        <f t="shared" si="81"/>
        <v>0</v>
      </c>
      <c r="F1317">
        <f t="shared" si="82"/>
        <v>3.5229634119533348</v>
      </c>
      <c r="G1317">
        <f t="shared" si="83"/>
        <v>12.411271201961883</v>
      </c>
    </row>
    <row r="1318" spans="4:7">
      <c r="D1318">
        <f t="shared" si="80"/>
        <v>0</v>
      </c>
      <c r="E1318">
        <f t="shared" si="81"/>
        <v>0</v>
      </c>
      <c r="F1318">
        <f t="shared" si="82"/>
        <v>3.5229634119533348</v>
      </c>
      <c r="G1318">
        <f t="shared" si="83"/>
        <v>12.411271201961883</v>
      </c>
    </row>
    <row r="1319" spans="4:7">
      <c r="D1319">
        <f t="shared" si="80"/>
        <v>0</v>
      </c>
      <c r="E1319">
        <f t="shared" si="81"/>
        <v>0</v>
      </c>
      <c r="F1319">
        <f t="shared" si="82"/>
        <v>3.5229634119533348</v>
      </c>
      <c r="G1319">
        <f t="shared" si="83"/>
        <v>12.411271201961883</v>
      </c>
    </row>
    <row r="1320" spans="4:7">
      <c r="D1320">
        <f t="shared" si="80"/>
        <v>0</v>
      </c>
      <c r="E1320">
        <f t="shared" si="81"/>
        <v>0</v>
      </c>
      <c r="F1320">
        <f t="shared" si="82"/>
        <v>3.5229634119533348</v>
      </c>
      <c r="G1320">
        <f t="shared" si="83"/>
        <v>12.411271201961883</v>
      </c>
    </row>
    <row r="1321" spans="4:7">
      <c r="D1321">
        <f t="shared" si="80"/>
        <v>0</v>
      </c>
      <c r="E1321">
        <f t="shared" si="81"/>
        <v>0</v>
      </c>
      <c r="F1321">
        <f t="shared" si="82"/>
        <v>3.5229634119533348</v>
      </c>
      <c r="G1321">
        <f t="shared" si="83"/>
        <v>12.411271201961883</v>
      </c>
    </row>
    <row r="1322" spans="4:7">
      <c r="D1322">
        <f t="shared" si="80"/>
        <v>0</v>
      </c>
      <c r="E1322">
        <f t="shared" si="81"/>
        <v>0</v>
      </c>
      <c r="F1322">
        <f t="shared" si="82"/>
        <v>3.5229634119533348</v>
      </c>
      <c r="G1322">
        <f t="shared" si="83"/>
        <v>12.411271201961883</v>
      </c>
    </row>
    <row r="1323" spans="4:7">
      <c r="D1323">
        <f t="shared" si="80"/>
        <v>0</v>
      </c>
      <c r="E1323">
        <f t="shared" si="81"/>
        <v>0</v>
      </c>
      <c r="F1323">
        <f t="shared" si="82"/>
        <v>3.5229634119533348</v>
      </c>
      <c r="G1323">
        <f t="shared" si="83"/>
        <v>12.411271201961883</v>
      </c>
    </row>
    <row r="1324" spans="4:7">
      <c r="D1324">
        <f t="shared" si="80"/>
        <v>0</v>
      </c>
      <c r="E1324">
        <f t="shared" si="81"/>
        <v>0</v>
      </c>
      <c r="F1324">
        <f t="shared" si="82"/>
        <v>3.5229634119533348</v>
      </c>
      <c r="G1324">
        <f t="shared" si="83"/>
        <v>12.411271201961883</v>
      </c>
    </row>
    <row r="1325" spans="4:7">
      <c r="D1325">
        <f t="shared" si="80"/>
        <v>0</v>
      </c>
      <c r="E1325">
        <f t="shared" si="81"/>
        <v>0</v>
      </c>
      <c r="F1325">
        <f t="shared" si="82"/>
        <v>3.5229634119533348</v>
      </c>
      <c r="G1325">
        <f t="shared" si="83"/>
        <v>12.411271201961883</v>
      </c>
    </row>
    <row r="1326" spans="4:7">
      <c r="D1326">
        <f t="shared" si="80"/>
        <v>0</v>
      </c>
      <c r="E1326">
        <f t="shared" si="81"/>
        <v>0</v>
      </c>
      <c r="F1326">
        <f t="shared" si="82"/>
        <v>3.5229634119533348</v>
      </c>
      <c r="G1326">
        <f t="shared" si="83"/>
        <v>12.411271201961883</v>
      </c>
    </row>
    <row r="1327" spans="4:7">
      <c r="D1327">
        <f t="shared" si="80"/>
        <v>0</v>
      </c>
      <c r="E1327">
        <f t="shared" si="81"/>
        <v>0</v>
      </c>
      <c r="F1327">
        <f t="shared" si="82"/>
        <v>3.5229634119533348</v>
      </c>
      <c r="G1327">
        <f t="shared" si="83"/>
        <v>12.411271201961883</v>
      </c>
    </row>
    <row r="1328" spans="4:7">
      <c r="D1328">
        <f t="shared" si="80"/>
        <v>0</v>
      </c>
      <c r="E1328">
        <f t="shared" si="81"/>
        <v>0</v>
      </c>
      <c r="F1328">
        <f t="shared" si="82"/>
        <v>3.5229634119533348</v>
      </c>
      <c r="G1328">
        <f t="shared" si="83"/>
        <v>12.411271201961883</v>
      </c>
    </row>
    <row r="1329" spans="4:7">
      <c r="D1329">
        <f t="shared" si="80"/>
        <v>0</v>
      </c>
      <c r="E1329">
        <f t="shared" si="81"/>
        <v>0</v>
      </c>
      <c r="F1329">
        <f t="shared" si="82"/>
        <v>3.5229634119533348</v>
      </c>
      <c r="G1329">
        <f t="shared" si="83"/>
        <v>12.411271201961883</v>
      </c>
    </row>
    <row r="1330" spans="4:7">
      <c r="D1330">
        <f t="shared" si="80"/>
        <v>0</v>
      </c>
      <c r="E1330">
        <f t="shared" si="81"/>
        <v>0</v>
      </c>
      <c r="F1330">
        <f t="shared" si="82"/>
        <v>3.5229634119533348</v>
      </c>
      <c r="G1330">
        <f t="shared" si="83"/>
        <v>12.411271201961883</v>
      </c>
    </row>
    <row r="1331" spans="4:7">
      <c r="D1331">
        <f t="shared" si="80"/>
        <v>0</v>
      </c>
      <c r="E1331">
        <f t="shared" si="81"/>
        <v>0</v>
      </c>
      <c r="F1331">
        <f t="shared" si="82"/>
        <v>3.5229634119533348</v>
      </c>
      <c r="G1331">
        <f t="shared" si="83"/>
        <v>12.411271201961883</v>
      </c>
    </row>
    <row r="1332" spans="4:7">
      <c r="D1332">
        <f t="shared" si="80"/>
        <v>0</v>
      </c>
      <c r="E1332">
        <f t="shared" si="81"/>
        <v>0</v>
      </c>
      <c r="F1332">
        <f t="shared" si="82"/>
        <v>3.5229634119533348</v>
      </c>
      <c r="G1332">
        <f t="shared" si="83"/>
        <v>12.411271201961883</v>
      </c>
    </row>
    <row r="1333" spans="4:7">
      <c r="D1333">
        <f t="shared" si="80"/>
        <v>0</v>
      </c>
      <c r="E1333">
        <f t="shared" si="81"/>
        <v>0</v>
      </c>
      <c r="F1333">
        <f t="shared" si="82"/>
        <v>3.5229634119533348</v>
      </c>
      <c r="G1333">
        <f t="shared" si="83"/>
        <v>12.411271201961883</v>
      </c>
    </row>
    <row r="1334" spans="4:7">
      <c r="D1334">
        <f t="shared" si="80"/>
        <v>0</v>
      </c>
      <c r="E1334">
        <f t="shared" si="81"/>
        <v>0</v>
      </c>
      <c r="F1334">
        <f t="shared" si="82"/>
        <v>3.5229634119533348</v>
      </c>
      <c r="G1334">
        <f t="shared" si="83"/>
        <v>12.411271201961883</v>
      </c>
    </row>
    <row r="1335" spans="4:7">
      <c r="D1335">
        <f t="shared" si="80"/>
        <v>0</v>
      </c>
      <c r="E1335">
        <f t="shared" si="81"/>
        <v>0</v>
      </c>
      <c r="F1335">
        <f t="shared" si="82"/>
        <v>3.5229634119533348</v>
      </c>
      <c r="G1335">
        <f t="shared" si="83"/>
        <v>12.411271201961883</v>
      </c>
    </row>
    <row r="1336" spans="4:7">
      <c r="D1336">
        <f t="shared" si="80"/>
        <v>0</v>
      </c>
      <c r="E1336">
        <f t="shared" si="81"/>
        <v>0</v>
      </c>
      <c r="F1336">
        <f t="shared" si="82"/>
        <v>3.5229634119533348</v>
      </c>
      <c r="G1336">
        <f t="shared" si="83"/>
        <v>12.411271201961883</v>
      </c>
    </row>
    <row r="1337" spans="4:7">
      <c r="D1337">
        <f t="shared" si="80"/>
        <v>0</v>
      </c>
      <c r="E1337">
        <f t="shared" si="81"/>
        <v>0</v>
      </c>
      <c r="F1337">
        <f t="shared" si="82"/>
        <v>3.5229634119533348</v>
      </c>
      <c r="G1337">
        <f t="shared" si="83"/>
        <v>12.411271201961883</v>
      </c>
    </row>
    <row r="1338" spans="4:7">
      <c r="D1338">
        <f t="shared" si="80"/>
        <v>0</v>
      </c>
      <c r="E1338">
        <f t="shared" si="81"/>
        <v>0</v>
      </c>
      <c r="F1338">
        <f t="shared" si="82"/>
        <v>3.5229634119533348</v>
      </c>
      <c r="G1338">
        <f t="shared" si="83"/>
        <v>12.411271201961883</v>
      </c>
    </row>
    <row r="1339" spans="4:7">
      <c r="D1339">
        <f t="shared" si="80"/>
        <v>0</v>
      </c>
      <c r="E1339">
        <f t="shared" si="81"/>
        <v>0</v>
      </c>
      <c r="F1339">
        <f t="shared" si="82"/>
        <v>3.5229634119533348</v>
      </c>
      <c r="G1339">
        <f t="shared" si="83"/>
        <v>12.411271201961883</v>
      </c>
    </row>
    <row r="1340" spans="4:7">
      <c r="D1340">
        <f t="shared" si="80"/>
        <v>0</v>
      </c>
      <c r="E1340">
        <f t="shared" si="81"/>
        <v>0</v>
      </c>
      <c r="F1340">
        <f t="shared" si="82"/>
        <v>3.5229634119533348</v>
      </c>
      <c r="G1340">
        <f t="shared" si="83"/>
        <v>12.411271201961883</v>
      </c>
    </row>
    <row r="1341" spans="4:7">
      <c r="D1341">
        <f t="shared" si="80"/>
        <v>0</v>
      </c>
      <c r="E1341">
        <f t="shared" si="81"/>
        <v>0</v>
      </c>
      <c r="F1341">
        <f t="shared" si="82"/>
        <v>3.5229634119533348</v>
      </c>
      <c r="G1341">
        <f t="shared" si="83"/>
        <v>12.411271201961883</v>
      </c>
    </row>
    <row r="1342" spans="4:7">
      <c r="D1342">
        <f t="shared" si="80"/>
        <v>0</v>
      </c>
      <c r="E1342">
        <f t="shared" si="81"/>
        <v>0</v>
      </c>
      <c r="F1342">
        <f t="shared" si="82"/>
        <v>3.5229634119533348</v>
      </c>
      <c r="G1342">
        <f t="shared" si="83"/>
        <v>12.411271201961883</v>
      </c>
    </row>
    <row r="1343" spans="4:7">
      <c r="D1343">
        <f t="shared" si="80"/>
        <v>0</v>
      </c>
      <c r="E1343">
        <f t="shared" si="81"/>
        <v>0</v>
      </c>
      <c r="F1343">
        <f t="shared" si="82"/>
        <v>3.5229634119533348</v>
      </c>
      <c r="G1343">
        <f t="shared" si="83"/>
        <v>12.411271201961883</v>
      </c>
    </row>
    <row r="1344" spans="4:7">
      <c r="D1344">
        <f t="shared" si="80"/>
        <v>0</v>
      </c>
      <c r="E1344">
        <f t="shared" si="81"/>
        <v>0</v>
      </c>
      <c r="F1344">
        <f t="shared" si="82"/>
        <v>3.5229634119533348</v>
      </c>
      <c r="G1344">
        <f t="shared" si="83"/>
        <v>12.411271201961883</v>
      </c>
    </row>
    <row r="1345" spans="4:7">
      <c r="D1345">
        <f t="shared" si="80"/>
        <v>0</v>
      </c>
      <c r="E1345">
        <f t="shared" si="81"/>
        <v>0</v>
      </c>
      <c r="F1345">
        <f t="shared" si="82"/>
        <v>3.5229634119533348</v>
      </c>
      <c r="G1345">
        <f t="shared" si="83"/>
        <v>12.411271201961883</v>
      </c>
    </row>
    <row r="1346" spans="4:7">
      <c r="D1346">
        <f t="shared" si="80"/>
        <v>0</v>
      </c>
      <c r="E1346">
        <f t="shared" si="81"/>
        <v>0</v>
      </c>
      <c r="F1346">
        <f t="shared" si="82"/>
        <v>3.5229634119533348</v>
      </c>
      <c r="G1346">
        <f t="shared" si="83"/>
        <v>12.411271201961883</v>
      </c>
    </row>
    <row r="1347" spans="4:7">
      <c r="D1347">
        <f t="shared" si="80"/>
        <v>0</v>
      </c>
      <c r="E1347">
        <f t="shared" si="81"/>
        <v>0</v>
      </c>
      <c r="F1347">
        <f t="shared" si="82"/>
        <v>3.5229634119533348</v>
      </c>
      <c r="G1347">
        <f t="shared" si="83"/>
        <v>12.411271201961883</v>
      </c>
    </row>
    <row r="1348" spans="4:7">
      <c r="D1348">
        <f t="shared" si="80"/>
        <v>0</v>
      </c>
      <c r="E1348">
        <f t="shared" si="81"/>
        <v>0</v>
      </c>
      <c r="F1348">
        <f t="shared" si="82"/>
        <v>3.5229634119533348</v>
      </c>
      <c r="G1348">
        <f t="shared" si="83"/>
        <v>12.411271201961883</v>
      </c>
    </row>
    <row r="1349" spans="4:7">
      <c r="D1349">
        <f t="shared" si="80"/>
        <v>0</v>
      </c>
      <c r="E1349">
        <f t="shared" si="81"/>
        <v>0</v>
      </c>
      <c r="F1349">
        <f t="shared" si="82"/>
        <v>3.5229634119533348</v>
      </c>
      <c r="G1349">
        <f t="shared" si="83"/>
        <v>12.411271201961883</v>
      </c>
    </row>
    <row r="1350" spans="4:7">
      <c r="D1350">
        <f t="shared" si="80"/>
        <v>0</v>
      </c>
      <c r="E1350">
        <f t="shared" si="81"/>
        <v>0</v>
      </c>
      <c r="F1350">
        <f t="shared" si="82"/>
        <v>3.5229634119533348</v>
      </c>
      <c r="G1350">
        <f t="shared" si="83"/>
        <v>12.411271201961883</v>
      </c>
    </row>
    <row r="1351" spans="4:7">
      <c r="D1351">
        <f t="shared" si="80"/>
        <v>0</v>
      </c>
      <c r="E1351">
        <f t="shared" si="81"/>
        <v>0</v>
      </c>
      <c r="F1351">
        <f t="shared" si="82"/>
        <v>3.5229634119533348</v>
      </c>
      <c r="G1351">
        <f t="shared" si="83"/>
        <v>12.411271201961883</v>
      </c>
    </row>
    <row r="1352" spans="4:7">
      <c r="D1352">
        <f t="shared" si="80"/>
        <v>0</v>
      </c>
      <c r="E1352">
        <f t="shared" si="81"/>
        <v>0</v>
      </c>
      <c r="F1352">
        <f t="shared" si="82"/>
        <v>3.5229634119533348</v>
      </c>
      <c r="G1352">
        <f t="shared" si="83"/>
        <v>12.411271201961883</v>
      </c>
    </row>
    <row r="1353" spans="4:7">
      <c r="D1353">
        <f t="shared" ref="D1353:D1416" si="84">(A1388-$A$43)*60</f>
        <v>0</v>
      </c>
      <c r="E1353">
        <f t="shared" ref="E1353:E1416" si="85">B1388</f>
        <v>0</v>
      </c>
      <c r="F1353">
        <f t="shared" ref="F1353:F1416" si="86">$J$10*EXP(-$J$11*D1353)+$J$12</f>
        <v>3.5229634119533348</v>
      </c>
      <c r="G1353">
        <f t="shared" ref="G1353:G1416" si="87">(E1353-F1353)^2</f>
        <v>12.411271201961883</v>
      </c>
    </row>
    <row r="1354" spans="4:7">
      <c r="D1354">
        <f t="shared" si="84"/>
        <v>0</v>
      </c>
      <c r="E1354">
        <f t="shared" si="85"/>
        <v>0</v>
      </c>
      <c r="F1354">
        <f t="shared" si="86"/>
        <v>3.5229634119533348</v>
      </c>
      <c r="G1354">
        <f t="shared" si="87"/>
        <v>12.411271201961883</v>
      </c>
    </row>
    <row r="1355" spans="4:7">
      <c r="D1355">
        <f t="shared" si="84"/>
        <v>0</v>
      </c>
      <c r="E1355">
        <f t="shared" si="85"/>
        <v>0</v>
      </c>
      <c r="F1355">
        <f t="shared" si="86"/>
        <v>3.5229634119533348</v>
      </c>
      <c r="G1355">
        <f t="shared" si="87"/>
        <v>12.411271201961883</v>
      </c>
    </row>
    <row r="1356" spans="4:7">
      <c r="D1356">
        <f t="shared" si="84"/>
        <v>0</v>
      </c>
      <c r="E1356">
        <f t="shared" si="85"/>
        <v>0</v>
      </c>
      <c r="F1356">
        <f t="shared" si="86"/>
        <v>3.5229634119533348</v>
      </c>
      <c r="G1356">
        <f t="shared" si="87"/>
        <v>12.411271201961883</v>
      </c>
    </row>
    <row r="1357" spans="4:7">
      <c r="D1357">
        <f t="shared" si="84"/>
        <v>0</v>
      </c>
      <c r="E1357">
        <f t="shared" si="85"/>
        <v>0</v>
      </c>
      <c r="F1357">
        <f t="shared" si="86"/>
        <v>3.5229634119533348</v>
      </c>
      <c r="G1357">
        <f t="shared" si="87"/>
        <v>12.411271201961883</v>
      </c>
    </row>
    <row r="1358" spans="4:7">
      <c r="D1358">
        <f t="shared" si="84"/>
        <v>0</v>
      </c>
      <c r="E1358">
        <f t="shared" si="85"/>
        <v>0</v>
      </c>
      <c r="F1358">
        <f t="shared" si="86"/>
        <v>3.5229634119533348</v>
      </c>
      <c r="G1358">
        <f t="shared" si="87"/>
        <v>12.411271201961883</v>
      </c>
    </row>
    <row r="1359" spans="4:7">
      <c r="D1359">
        <f t="shared" si="84"/>
        <v>0</v>
      </c>
      <c r="E1359">
        <f t="shared" si="85"/>
        <v>0</v>
      </c>
      <c r="F1359">
        <f t="shared" si="86"/>
        <v>3.5229634119533348</v>
      </c>
      <c r="G1359">
        <f t="shared" si="87"/>
        <v>12.411271201961883</v>
      </c>
    </row>
    <row r="1360" spans="4:7">
      <c r="D1360">
        <f t="shared" si="84"/>
        <v>0</v>
      </c>
      <c r="E1360">
        <f t="shared" si="85"/>
        <v>0</v>
      </c>
      <c r="F1360">
        <f t="shared" si="86"/>
        <v>3.5229634119533348</v>
      </c>
      <c r="G1360">
        <f t="shared" si="87"/>
        <v>12.411271201961883</v>
      </c>
    </row>
    <row r="1361" spans="4:7">
      <c r="D1361">
        <f t="shared" si="84"/>
        <v>0</v>
      </c>
      <c r="E1361">
        <f t="shared" si="85"/>
        <v>0</v>
      </c>
      <c r="F1361">
        <f t="shared" si="86"/>
        <v>3.5229634119533348</v>
      </c>
      <c r="G1361">
        <f t="shared" si="87"/>
        <v>12.411271201961883</v>
      </c>
    </row>
    <row r="1362" spans="4:7">
      <c r="D1362">
        <f t="shared" si="84"/>
        <v>0</v>
      </c>
      <c r="E1362">
        <f t="shared" si="85"/>
        <v>0</v>
      </c>
      <c r="F1362">
        <f t="shared" si="86"/>
        <v>3.5229634119533348</v>
      </c>
      <c r="G1362">
        <f t="shared" si="87"/>
        <v>12.411271201961883</v>
      </c>
    </row>
    <row r="1363" spans="4:7">
      <c r="D1363">
        <f t="shared" si="84"/>
        <v>0</v>
      </c>
      <c r="E1363">
        <f t="shared" si="85"/>
        <v>0</v>
      </c>
      <c r="F1363">
        <f t="shared" si="86"/>
        <v>3.5229634119533348</v>
      </c>
      <c r="G1363">
        <f t="shared" si="87"/>
        <v>12.411271201961883</v>
      </c>
    </row>
    <row r="1364" spans="4:7">
      <c r="D1364">
        <f t="shared" si="84"/>
        <v>0</v>
      </c>
      <c r="E1364">
        <f t="shared" si="85"/>
        <v>0</v>
      </c>
      <c r="F1364">
        <f t="shared" si="86"/>
        <v>3.5229634119533348</v>
      </c>
      <c r="G1364">
        <f t="shared" si="87"/>
        <v>12.411271201961883</v>
      </c>
    </row>
    <row r="1365" spans="4:7">
      <c r="D1365">
        <f t="shared" si="84"/>
        <v>0</v>
      </c>
      <c r="E1365">
        <f t="shared" si="85"/>
        <v>0</v>
      </c>
      <c r="F1365">
        <f t="shared" si="86"/>
        <v>3.5229634119533348</v>
      </c>
      <c r="G1365">
        <f t="shared" si="87"/>
        <v>12.411271201961883</v>
      </c>
    </row>
    <row r="1366" spans="4:7">
      <c r="D1366">
        <f t="shared" si="84"/>
        <v>0</v>
      </c>
      <c r="E1366">
        <f t="shared" si="85"/>
        <v>0</v>
      </c>
      <c r="F1366">
        <f t="shared" si="86"/>
        <v>3.5229634119533348</v>
      </c>
      <c r="G1366">
        <f t="shared" si="87"/>
        <v>12.411271201961883</v>
      </c>
    </row>
    <row r="1367" spans="4:7">
      <c r="D1367">
        <f t="shared" si="84"/>
        <v>0</v>
      </c>
      <c r="E1367">
        <f t="shared" si="85"/>
        <v>0</v>
      </c>
      <c r="F1367">
        <f t="shared" si="86"/>
        <v>3.5229634119533348</v>
      </c>
      <c r="G1367">
        <f t="shared" si="87"/>
        <v>12.411271201961883</v>
      </c>
    </row>
    <row r="1368" spans="4:7">
      <c r="D1368">
        <f t="shared" si="84"/>
        <v>0</v>
      </c>
      <c r="E1368">
        <f t="shared" si="85"/>
        <v>0</v>
      </c>
      <c r="F1368">
        <f t="shared" si="86"/>
        <v>3.5229634119533348</v>
      </c>
      <c r="G1368">
        <f t="shared" si="87"/>
        <v>12.411271201961883</v>
      </c>
    </row>
    <row r="1369" spans="4:7">
      <c r="D1369">
        <f t="shared" si="84"/>
        <v>0</v>
      </c>
      <c r="E1369">
        <f t="shared" si="85"/>
        <v>0</v>
      </c>
      <c r="F1369">
        <f t="shared" si="86"/>
        <v>3.5229634119533348</v>
      </c>
      <c r="G1369">
        <f t="shared" si="87"/>
        <v>12.411271201961883</v>
      </c>
    </row>
    <row r="1370" spans="4:7">
      <c r="D1370">
        <f t="shared" si="84"/>
        <v>0</v>
      </c>
      <c r="E1370">
        <f t="shared" si="85"/>
        <v>0</v>
      </c>
      <c r="F1370">
        <f t="shared" si="86"/>
        <v>3.5229634119533348</v>
      </c>
      <c r="G1370">
        <f t="shared" si="87"/>
        <v>12.411271201961883</v>
      </c>
    </row>
    <row r="1371" spans="4:7">
      <c r="D1371">
        <f t="shared" si="84"/>
        <v>0</v>
      </c>
      <c r="E1371">
        <f t="shared" si="85"/>
        <v>0</v>
      </c>
      <c r="F1371">
        <f t="shared" si="86"/>
        <v>3.5229634119533348</v>
      </c>
      <c r="G1371">
        <f t="shared" si="87"/>
        <v>12.411271201961883</v>
      </c>
    </row>
    <row r="1372" spans="4:7">
      <c r="D1372">
        <f t="shared" si="84"/>
        <v>0</v>
      </c>
      <c r="E1372">
        <f t="shared" si="85"/>
        <v>0</v>
      </c>
      <c r="F1372">
        <f t="shared" si="86"/>
        <v>3.5229634119533348</v>
      </c>
      <c r="G1372">
        <f t="shared" si="87"/>
        <v>12.411271201961883</v>
      </c>
    </row>
    <row r="1373" spans="4:7">
      <c r="D1373">
        <f t="shared" si="84"/>
        <v>0</v>
      </c>
      <c r="E1373">
        <f t="shared" si="85"/>
        <v>0</v>
      </c>
      <c r="F1373">
        <f t="shared" si="86"/>
        <v>3.5229634119533348</v>
      </c>
      <c r="G1373">
        <f t="shared" si="87"/>
        <v>12.411271201961883</v>
      </c>
    </row>
    <row r="1374" spans="4:7">
      <c r="D1374">
        <f t="shared" si="84"/>
        <v>0</v>
      </c>
      <c r="E1374">
        <f t="shared" si="85"/>
        <v>0</v>
      </c>
      <c r="F1374">
        <f t="shared" si="86"/>
        <v>3.5229634119533348</v>
      </c>
      <c r="G1374">
        <f t="shared" si="87"/>
        <v>12.411271201961883</v>
      </c>
    </row>
    <row r="1375" spans="4:7">
      <c r="D1375">
        <f t="shared" si="84"/>
        <v>0</v>
      </c>
      <c r="E1375">
        <f t="shared" si="85"/>
        <v>0</v>
      </c>
      <c r="F1375">
        <f t="shared" si="86"/>
        <v>3.5229634119533348</v>
      </c>
      <c r="G1375">
        <f t="shared" si="87"/>
        <v>12.411271201961883</v>
      </c>
    </row>
    <row r="1376" spans="4:7">
      <c r="D1376">
        <f t="shared" si="84"/>
        <v>0</v>
      </c>
      <c r="E1376">
        <f t="shared" si="85"/>
        <v>0</v>
      </c>
      <c r="F1376">
        <f t="shared" si="86"/>
        <v>3.5229634119533348</v>
      </c>
      <c r="G1376">
        <f t="shared" si="87"/>
        <v>12.411271201961883</v>
      </c>
    </row>
    <row r="1377" spans="4:7">
      <c r="D1377">
        <f t="shared" si="84"/>
        <v>0</v>
      </c>
      <c r="E1377">
        <f t="shared" si="85"/>
        <v>0</v>
      </c>
      <c r="F1377">
        <f t="shared" si="86"/>
        <v>3.5229634119533348</v>
      </c>
      <c r="G1377">
        <f t="shared" si="87"/>
        <v>12.411271201961883</v>
      </c>
    </row>
    <row r="1378" spans="4:7">
      <c r="D1378">
        <f t="shared" si="84"/>
        <v>0</v>
      </c>
      <c r="E1378">
        <f t="shared" si="85"/>
        <v>0</v>
      </c>
      <c r="F1378">
        <f t="shared" si="86"/>
        <v>3.5229634119533348</v>
      </c>
      <c r="G1378">
        <f t="shared" si="87"/>
        <v>12.411271201961883</v>
      </c>
    </row>
    <row r="1379" spans="4:7">
      <c r="D1379">
        <f t="shared" si="84"/>
        <v>0</v>
      </c>
      <c r="E1379">
        <f t="shared" si="85"/>
        <v>0</v>
      </c>
      <c r="F1379">
        <f t="shared" si="86"/>
        <v>3.5229634119533348</v>
      </c>
      <c r="G1379">
        <f t="shared" si="87"/>
        <v>12.411271201961883</v>
      </c>
    </row>
    <row r="1380" spans="4:7">
      <c r="D1380">
        <f t="shared" si="84"/>
        <v>0</v>
      </c>
      <c r="E1380">
        <f t="shared" si="85"/>
        <v>0</v>
      </c>
      <c r="F1380">
        <f t="shared" si="86"/>
        <v>3.5229634119533348</v>
      </c>
      <c r="G1380">
        <f t="shared" si="87"/>
        <v>12.411271201961883</v>
      </c>
    </row>
    <row r="1381" spans="4:7">
      <c r="D1381">
        <f t="shared" si="84"/>
        <v>0</v>
      </c>
      <c r="E1381">
        <f t="shared" si="85"/>
        <v>0</v>
      </c>
      <c r="F1381">
        <f t="shared" si="86"/>
        <v>3.5229634119533348</v>
      </c>
      <c r="G1381">
        <f t="shared" si="87"/>
        <v>12.411271201961883</v>
      </c>
    </row>
    <row r="1382" spans="4:7">
      <c r="D1382">
        <f t="shared" si="84"/>
        <v>0</v>
      </c>
      <c r="E1382">
        <f t="shared" si="85"/>
        <v>0</v>
      </c>
      <c r="F1382">
        <f t="shared" si="86"/>
        <v>3.5229634119533348</v>
      </c>
      <c r="G1382">
        <f t="shared" si="87"/>
        <v>12.411271201961883</v>
      </c>
    </row>
    <row r="1383" spans="4:7">
      <c r="D1383">
        <f t="shared" si="84"/>
        <v>0</v>
      </c>
      <c r="E1383">
        <f t="shared" si="85"/>
        <v>0</v>
      </c>
      <c r="F1383">
        <f t="shared" si="86"/>
        <v>3.5229634119533348</v>
      </c>
      <c r="G1383">
        <f t="shared" si="87"/>
        <v>12.411271201961883</v>
      </c>
    </row>
    <row r="1384" spans="4:7">
      <c r="D1384">
        <f t="shared" si="84"/>
        <v>0</v>
      </c>
      <c r="E1384">
        <f t="shared" si="85"/>
        <v>0</v>
      </c>
      <c r="F1384">
        <f t="shared" si="86"/>
        <v>3.5229634119533348</v>
      </c>
      <c r="G1384">
        <f t="shared" si="87"/>
        <v>12.411271201961883</v>
      </c>
    </row>
    <row r="1385" spans="4:7">
      <c r="D1385">
        <f t="shared" si="84"/>
        <v>0</v>
      </c>
      <c r="E1385">
        <f t="shared" si="85"/>
        <v>0</v>
      </c>
      <c r="F1385">
        <f t="shared" si="86"/>
        <v>3.5229634119533348</v>
      </c>
      <c r="G1385">
        <f t="shared" si="87"/>
        <v>12.411271201961883</v>
      </c>
    </row>
    <row r="1386" spans="4:7">
      <c r="D1386">
        <f t="shared" si="84"/>
        <v>0</v>
      </c>
      <c r="E1386">
        <f t="shared" si="85"/>
        <v>0</v>
      </c>
      <c r="F1386">
        <f t="shared" si="86"/>
        <v>3.5229634119533348</v>
      </c>
      <c r="G1386">
        <f t="shared" si="87"/>
        <v>12.411271201961883</v>
      </c>
    </row>
    <row r="1387" spans="4:7">
      <c r="D1387">
        <f t="shared" si="84"/>
        <v>0</v>
      </c>
      <c r="E1387">
        <f t="shared" si="85"/>
        <v>0</v>
      </c>
      <c r="F1387">
        <f t="shared" si="86"/>
        <v>3.5229634119533348</v>
      </c>
      <c r="G1387">
        <f t="shared" si="87"/>
        <v>12.411271201961883</v>
      </c>
    </row>
    <row r="1388" spans="4:7">
      <c r="D1388">
        <f t="shared" si="84"/>
        <v>0</v>
      </c>
      <c r="E1388">
        <f t="shared" si="85"/>
        <v>0</v>
      </c>
      <c r="F1388">
        <f t="shared" si="86"/>
        <v>3.5229634119533348</v>
      </c>
      <c r="G1388">
        <f t="shared" si="87"/>
        <v>12.411271201961883</v>
      </c>
    </row>
    <row r="1389" spans="4:7">
      <c r="D1389">
        <f t="shared" si="84"/>
        <v>0</v>
      </c>
      <c r="E1389">
        <f t="shared" si="85"/>
        <v>0</v>
      </c>
      <c r="F1389">
        <f t="shared" si="86"/>
        <v>3.5229634119533348</v>
      </c>
      <c r="G1389">
        <f t="shared" si="87"/>
        <v>12.411271201961883</v>
      </c>
    </row>
    <row r="1390" spans="4:7">
      <c r="D1390">
        <f t="shared" si="84"/>
        <v>0</v>
      </c>
      <c r="E1390">
        <f t="shared" si="85"/>
        <v>0</v>
      </c>
      <c r="F1390">
        <f t="shared" si="86"/>
        <v>3.5229634119533348</v>
      </c>
      <c r="G1390">
        <f t="shared" si="87"/>
        <v>12.411271201961883</v>
      </c>
    </row>
    <row r="1391" spans="4:7">
      <c r="D1391">
        <f t="shared" si="84"/>
        <v>0</v>
      </c>
      <c r="E1391">
        <f t="shared" si="85"/>
        <v>0</v>
      </c>
      <c r="F1391">
        <f t="shared" si="86"/>
        <v>3.5229634119533348</v>
      </c>
      <c r="G1391">
        <f t="shared" si="87"/>
        <v>12.411271201961883</v>
      </c>
    </row>
    <row r="1392" spans="4:7">
      <c r="D1392">
        <f t="shared" si="84"/>
        <v>0</v>
      </c>
      <c r="E1392">
        <f t="shared" si="85"/>
        <v>0</v>
      </c>
      <c r="F1392">
        <f t="shared" si="86"/>
        <v>3.5229634119533348</v>
      </c>
      <c r="G1392">
        <f t="shared" si="87"/>
        <v>12.411271201961883</v>
      </c>
    </row>
    <row r="1393" spans="4:7">
      <c r="D1393">
        <f t="shared" si="84"/>
        <v>0</v>
      </c>
      <c r="E1393">
        <f t="shared" si="85"/>
        <v>0</v>
      </c>
      <c r="F1393">
        <f t="shared" si="86"/>
        <v>3.5229634119533348</v>
      </c>
      <c r="G1393">
        <f t="shared" si="87"/>
        <v>12.411271201961883</v>
      </c>
    </row>
    <row r="1394" spans="4:7">
      <c r="D1394">
        <f t="shared" si="84"/>
        <v>0</v>
      </c>
      <c r="E1394">
        <f t="shared" si="85"/>
        <v>0</v>
      </c>
      <c r="F1394">
        <f t="shared" si="86"/>
        <v>3.5229634119533348</v>
      </c>
      <c r="G1394">
        <f t="shared" si="87"/>
        <v>12.411271201961883</v>
      </c>
    </row>
    <row r="1395" spans="4:7">
      <c r="D1395">
        <f t="shared" si="84"/>
        <v>0</v>
      </c>
      <c r="E1395">
        <f t="shared" si="85"/>
        <v>0</v>
      </c>
      <c r="F1395">
        <f t="shared" si="86"/>
        <v>3.5229634119533348</v>
      </c>
      <c r="G1395">
        <f t="shared" si="87"/>
        <v>12.411271201961883</v>
      </c>
    </row>
    <row r="1396" spans="4:7">
      <c r="D1396">
        <f t="shared" si="84"/>
        <v>0</v>
      </c>
      <c r="E1396">
        <f t="shared" si="85"/>
        <v>0</v>
      </c>
      <c r="F1396">
        <f t="shared" si="86"/>
        <v>3.5229634119533348</v>
      </c>
      <c r="G1396">
        <f t="shared" si="87"/>
        <v>12.411271201961883</v>
      </c>
    </row>
    <row r="1397" spans="4:7">
      <c r="D1397">
        <f t="shared" si="84"/>
        <v>0</v>
      </c>
      <c r="E1397">
        <f t="shared" si="85"/>
        <v>0</v>
      </c>
      <c r="F1397">
        <f t="shared" si="86"/>
        <v>3.5229634119533348</v>
      </c>
      <c r="G1397">
        <f t="shared" si="87"/>
        <v>12.411271201961883</v>
      </c>
    </row>
    <row r="1398" spans="4:7">
      <c r="D1398">
        <f t="shared" si="84"/>
        <v>0</v>
      </c>
      <c r="E1398">
        <f t="shared" si="85"/>
        <v>0</v>
      </c>
      <c r="F1398">
        <f t="shared" si="86"/>
        <v>3.5229634119533348</v>
      </c>
      <c r="G1398">
        <f t="shared" si="87"/>
        <v>12.411271201961883</v>
      </c>
    </row>
    <row r="1399" spans="4:7">
      <c r="D1399">
        <f t="shared" si="84"/>
        <v>0</v>
      </c>
      <c r="E1399">
        <f t="shared" si="85"/>
        <v>0</v>
      </c>
      <c r="F1399">
        <f t="shared" si="86"/>
        <v>3.5229634119533348</v>
      </c>
      <c r="G1399">
        <f t="shared" si="87"/>
        <v>12.411271201961883</v>
      </c>
    </row>
    <row r="1400" spans="4:7">
      <c r="D1400">
        <f t="shared" si="84"/>
        <v>0</v>
      </c>
      <c r="E1400">
        <f t="shared" si="85"/>
        <v>0</v>
      </c>
      <c r="F1400">
        <f t="shared" si="86"/>
        <v>3.5229634119533348</v>
      </c>
      <c r="G1400">
        <f t="shared" si="87"/>
        <v>12.411271201961883</v>
      </c>
    </row>
    <row r="1401" spans="4:7">
      <c r="D1401">
        <f t="shared" si="84"/>
        <v>0</v>
      </c>
      <c r="E1401">
        <f t="shared" si="85"/>
        <v>0</v>
      </c>
      <c r="F1401">
        <f t="shared" si="86"/>
        <v>3.5229634119533348</v>
      </c>
      <c r="G1401">
        <f t="shared" si="87"/>
        <v>12.411271201961883</v>
      </c>
    </row>
    <row r="1402" spans="4:7">
      <c r="D1402">
        <f t="shared" si="84"/>
        <v>0</v>
      </c>
      <c r="E1402">
        <f t="shared" si="85"/>
        <v>0</v>
      </c>
      <c r="F1402">
        <f t="shared" si="86"/>
        <v>3.5229634119533348</v>
      </c>
      <c r="G1402">
        <f t="shared" si="87"/>
        <v>12.411271201961883</v>
      </c>
    </row>
    <row r="1403" spans="4:7">
      <c r="D1403">
        <f t="shared" si="84"/>
        <v>0</v>
      </c>
      <c r="E1403">
        <f t="shared" si="85"/>
        <v>0</v>
      </c>
      <c r="F1403">
        <f t="shared" si="86"/>
        <v>3.5229634119533348</v>
      </c>
      <c r="G1403">
        <f t="shared" si="87"/>
        <v>12.411271201961883</v>
      </c>
    </row>
    <row r="1404" spans="4:7">
      <c r="D1404">
        <f t="shared" si="84"/>
        <v>0</v>
      </c>
      <c r="E1404">
        <f t="shared" si="85"/>
        <v>0</v>
      </c>
      <c r="F1404">
        <f t="shared" si="86"/>
        <v>3.5229634119533348</v>
      </c>
      <c r="G1404">
        <f t="shared" si="87"/>
        <v>12.411271201961883</v>
      </c>
    </row>
    <row r="1405" spans="4:7">
      <c r="D1405">
        <f t="shared" si="84"/>
        <v>0</v>
      </c>
      <c r="E1405">
        <f t="shared" si="85"/>
        <v>0</v>
      </c>
      <c r="F1405">
        <f t="shared" si="86"/>
        <v>3.5229634119533348</v>
      </c>
      <c r="G1405">
        <f t="shared" si="87"/>
        <v>12.411271201961883</v>
      </c>
    </row>
    <row r="1406" spans="4:7">
      <c r="D1406">
        <f t="shared" si="84"/>
        <v>0</v>
      </c>
      <c r="E1406">
        <f t="shared" si="85"/>
        <v>0</v>
      </c>
      <c r="F1406">
        <f t="shared" si="86"/>
        <v>3.5229634119533348</v>
      </c>
      <c r="G1406">
        <f t="shared" si="87"/>
        <v>12.411271201961883</v>
      </c>
    </row>
    <row r="1407" spans="4:7">
      <c r="D1407">
        <f t="shared" si="84"/>
        <v>0</v>
      </c>
      <c r="E1407">
        <f t="shared" si="85"/>
        <v>0</v>
      </c>
      <c r="F1407">
        <f t="shared" si="86"/>
        <v>3.5229634119533348</v>
      </c>
      <c r="G1407">
        <f t="shared" si="87"/>
        <v>12.411271201961883</v>
      </c>
    </row>
    <row r="1408" spans="4:7">
      <c r="D1408">
        <f t="shared" si="84"/>
        <v>0</v>
      </c>
      <c r="E1408">
        <f t="shared" si="85"/>
        <v>0</v>
      </c>
      <c r="F1408">
        <f t="shared" si="86"/>
        <v>3.5229634119533348</v>
      </c>
      <c r="G1408">
        <f t="shared" si="87"/>
        <v>12.411271201961883</v>
      </c>
    </row>
    <row r="1409" spans="4:7">
      <c r="D1409">
        <f t="shared" si="84"/>
        <v>0</v>
      </c>
      <c r="E1409">
        <f t="shared" si="85"/>
        <v>0</v>
      </c>
      <c r="F1409">
        <f t="shared" si="86"/>
        <v>3.5229634119533348</v>
      </c>
      <c r="G1409">
        <f t="shared" si="87"/>
        <v>12.411271201961883</v>
      </c>
    </row>
    <row r="1410" spans="4:7">
      <c r="D1410">
        <f t="shared" si="84"/>
        <v>0</v>
      </c>
      <c r="E1410">
        <f t="shared" si="85"/>
        <v>0</v>
      </c>
      <c r="F1410">
        <f t="shared" si="86"/>
        <v>3.5229634119533348</v>
      </c>
      <c r="G1410">
        <f t="shared" si="87"/>
        <v>12.411271201961883</v>
      </c>
    </row>
    <row r="1411" spans="4:7">
      <c r="D1411">
        <f t="shared" si="84"/>
        <v>0</v>
      </c>
      <c r="E1411">
        <f t="shared" si="85"/>
        <v>0</v>
      </c>
      <c r="F1411">
        <f t="shared" si="86"/>
        <v>3.5229634119533348</v>
      </c>
      <c r="G1411">
        <f t="shared" si="87"/>
        <v>12.411271201961883</v>
      </c>
    </row>
    <row r="1412" spans="4:7">
      <c r="D1412">
        <f t="shared" si="84"/>
        <v>0</v>
      </c>
      <c r="E1412">
        <f t="shared" si="85"/>
        <v>0</v>
      </c>
      <c r="F1412">
        <f t="shared" si="86"/>
        <v>3.5229634119533348</v>
      </c>
      <c r="G1412">
        <f t="shared" si="87"/>
        <v>12.411271201961883</v>
      </c>
    </row>
    <row r="1413" spans="4:7">
      <c r="D1413">
        <f t="shared" si="84"/>
        <v>0</v>
      </c>
      <c r="E1413">
        <f t="shared" si="85"/>
        <v>0</v>
      </c>
      <c r="F1413">
        <f t="shared" si="86"/>
        <v>3.5229634119533348</v>
      </c>
      <c r="G1413">
        <f t="shared" si="87"/>
        <v>12.411271201961883</v>
      </c>
    </row>
    <row r="1414" spans="4:7">
      <c r="D1414">
        <f t="shared" si="84"/>
        <v>0</v>
      </c>
      <c r="E1414">
        <f t="shared" si="85"/>
        <v>0</v>
      </c>
      <c r="F1414">
        <f t="shared" si="86"/>
        <v>3.5229634119533348</v>
      </c>
      <c r="G1414">
        <f t="shared" si="87"/>
        <v>12.411271201961883</v>
      </c>
    </row>
    <row r="1415" spans="4:7">
      <c r="D1415">
        <f t="shared" si="84"/>
        <v>0</v>
      </c>
      <c r="E1415">
        <f t="shared" si="85"/>
        <v>0</v>
      </c>
      <c r="F1415">
        <f t="shared" si="86"/>
        <v>3.5229634119533348</v>
      </c>
      <c r="G1415">
        <f t="shared" si="87"/>
        <v>12.411271201961883</v>
      </c>
    </row>
    <row r="1416" spans="4:7">
      <c r="D1416">
        <f t="shared" si="84"/>
        <v>0</v>
      </c>
      <c r="E1416">
        <f t="shared" si="85"/>
        <v>0</v>
      </c>
      <c r="F1416">
        <f t="shared" si="86"/>
        <v>3.5229634119533348</v>
      </c>
      <c r="G1416">
        <f t="shared" si="87"/>
        <v>12.411271201961883</v>
      </c>
    </row>
    <row r="1417" spans="4:7">
      <c r="D1417">
        <f t="shared" ref="D1417:D1480" si="88">(A1452-$A$43)*60</f>
        <v>0</v>
      </c>
      <c r="E1417">
        <f t="shared" ref="E1417:E1480" si="89">B1452</f>
        <v>0</v>
      </c>
      <c r="F1417">
        <f t="shared" ref="F1417:F1480" si="90">$J$10*EXP(-$J$11*D1417)+$J$12</f>
        <v>3.5229634119533348</v>
      </c>
      <c r="G1417">
        <f t="shared" ref="G1417:G1480" si="91">(E1417-F1417)^2</f>
        <v>12.411271201961883</v>
      </c>
    </row>
    <row r="1418" spans="4:7">
      <c r="D1418">
        <f t="shared" si="88"/>
        <v>0</v>
      </c>
      <c r="E1418">
        <f t="shared" si="89"/>
        <v>0</v>
      </c>
      <c r="F1418">
        <f t="shared" si="90"/>
        <v>3.5229634119533348</v>
      </c>
      <c r="G1418">
        <f t="shared" si="91"/>
        <v>12.411271201961883</v>
      </c>
    </row>
    <row r="1419" spans="4:7">
      <c r="D1419">
        <f t="shared" si="88"/>
        <v>0</v>
      </c>
      <c r="E1419">
        <f t="shared" si="89"/>
        <v>0</v>
      </c>
      <c r="F1419">
        <f t="shared" si="90"/>
        <v>3.5229634119533348</v>
      </c>
      <c r="G1419">
        <f t="shared" si="91"/>
        <v>12.411271201961883</v>
      </c>
    </row>
    <row r="1420" spans="4:7">
      <c r="D1420">
        <f t="shared" si="88"/>
        <v>0</v>
      </c>
      <c r="E1420">
        <f t="shared" si="89"/>
        <v>0</v>
      </c>
      <c r="F1420">
        <f t="shared" si="90"/>
        <v>3.5229634119533348</v>
      </c>
      <c r="G1420">
        <f t="shared" si="91"/>
        <v>12.411271201961883</v>
      </c>
    </row>
    <row r="1421" spans="4:7">
      <c r="D1421">
        <f t="shared" si="88"/>
        <v>0</v>
      </c>
      <c r="E1421">
        <f t="shared" si="89"/>
        <v>0</v>
      </c>
      <c r="F1421">
        <f t="shared" si="90"/>
        <v>3.5229634119533348</v>
      </c>
      <c r="G1421">
        <f t="shared" si="91"/>
        <v>12.411271201961883</v>
      </c>
    </row>
    <row r="1422" spans="4:7">
      <c r="D1422">
        <f t="shared" si="88"/>
        <v>0</v>
      </c>
      <c r="E1422">
        <f t="shared" si="89"/>
        <v>0</v>
      </c>
      <c r="F1422">
        <f t="shared" si="90"/>
        <v>3.5229634119533348</v>
      </c>
      <c r="G1422">
        <f t="shared" si="91"/>
        <v>12.411271201961883</v>
      </c>
    </row>
    <row r="1423" spans="4:7">
      <c r="D1423">
        <f t="shared" si="88"/>
        <v>0</v>
      </c>
      <c r="E1423">
        <f t="shared" si="89"/>
        <v>0</v>
      </c>
      <c r="F1423">
        <f t="shared" si="90"/>
        <v>3.5229634119533348</v>
      </c>
      <c r="G1423">
        <f t="shared" si="91"/>
        <v>12.411271201961883</v>
      </c>
    </row>
    <row r="1424" spans="4:7">
      <c r="D1424">
        <f t="shared" si="88"/>
        <v>0</v>
      </c>
      <c r="E1424">
        <f t="shared" si="89"/>
        <v>0</v>
      </c>
      <c r="F1424">
        <f t="shared" si="90"/>
        <v>3.5229634119533348</v>
      </c>
      <c r="G1424">
        <f t="shared" si="91"/>
        <v>12.411271201961883</v>
      </c>
    </row>
    <row r="1425" spans="4:7">
      <c r="D1425">
        <f t="shared" si="88"/>
        <v>0</v>
      </c>
      <c r="E1425">
        <f t="shared" si="89"/>
        <v>0</v>
      </c>
      <c r="F1425">
        <f t="shared" si="90"/>
        <v>3.5229634119533348</v>
      </c>
      <c r="G1425">
        <f t="shared" si="91"/>
        <v>12.411271201961883</v>
      </c>
    </row>
    <row r="1426" spans="4:7">
      <c r="D1426">
        <f t="shared" si="88"/>
        <v>0</v>
      </c>
      <c r="E1426">
        <f t="shared" si="89"/>
        <v>0</v>
      </c>
      <c r="F1426">
        <f t="shared" si="90"/>
        <v>3.5229634119533348</v>
      </c>
      <c r="G1426">
        <f t="shared" si="91"/>
        <v>12.411271201961883</v>
      </c>
    </row>
    <row r="1427" spans="4:7">
      <c r="D1427">
        <f t="shared" si="88"/>
        <v>0</v>
      </c>
      <c r="E1427">
        <f t="shared" si="89"/>
        <v>0</v>
      </c>
      <c r="F1427">
        <f t="shared" si="90"/>
        <v>3.5229634119533348</v>
      </c>
      <c r="G1427">
        <f t="shared" si="91"/>
        <v>12.411271201961883</v>
      </c>
    </row>
    <row r="1428" spans="4:7">
      <c r="D1428">
        <f t="shared" si="88"/>
        <v>0</v>
      </c>
      <c r="E1428">
        <f t="shared" si="89"/>
        <v>0</v>
      </c>
      <c r="F1428">
        <f t="shared" si="90"/>
        <v>3.5229634119533348</v>
      </c>
      <c r="G1428">
        <f t="shared" si="91"/>
        <v>12.411271201961883</v>
      </c>
    </row>
    <row r="1429" spans="4:7">
      <c r="D1429">
        <f t="shared" si="88"/>
        <v>0</v>
      </c>
      <c r="E1429">
        <f t="shared" si="89"/>
        <v>0</v>
      </c>
      <c r="F1429">
        <f t="shared" si="90"/>
        <v>3.5229634119533348</v>
      </c>
      <c r="G1429">
        <f t="shared" si="91"/>
        <v>12.411271201961883</v>
      </c>
    </row>
    <row r="1430" spans="4:7">
      <c r="D1430">
        <f t="shared" si="88"/>
        <v>0</v>
      </c>
      <c r="E1430">
        <f t="shared" si="89"/>
        <v>0</v>
      </c>
      <c r="F1430">
        <f t="shared" si="90"/>
        <v>3.5229634119533348</v>
      </c>
      <c r="G1430">
        <f t="shared" si="91"/>
        <v>12.411271201961883</v>
      </c>
    </row>
    <row r="1431" spans="4:7">
      <c r="D1431">
        <f t="shared" si="88"/>
        <v>0</v>
      </c>
      <c r="E1431">
        <f t="shared" si="89"/>
        <v>0</v>
      </c>
      <c r="F1431">
        <f t="shared" si="90"/>
        <v>3.5229634119533348</v>
      </c>
      <c r="G1431">
        <f t="shared" si="91"/>
        <v>12.411271201961883</v>
      </c>
    </row>
    <row r="1432" spans="4:7">
      <c r="D1432">
        <f t="shared" si="88"/>
        <v>0</v>
      </c>
      <c r="E1432">
        <f t="shared" si="89"/>
        <v>0</v>
      </c>
      <c r="F1432">
        <f t="shared" si="90"/>
        <v>3.5229634119533348</v>
      </c>
      <c r="G1432">
        <f t="shared" si="91"/>
        <v>12.411271201961883</v>
      </c>
    </row>
    <row r="1433" spans="4:7">
      <c r="D1433">
        <f t="shared" si="88"/>
        <v>0</v>
      </c>
      <c r="E1433">
        <f t="shared" si="89"/>
        <v>0</v>
      </c>
      <c r="F1433">
        <f t="shared" si="90"/>
        <v>3.5229634119533348</v>
      </c>
      <c r="G1433">
        <f t="shared" si="91"/>
        <v>12.411271201961883</v>
      </c>
    </row>
    <row r="1434" spans="4:7">
      <c r="D1434">
        <f t="shared" si="88"/>
        <v>0</v>
      </c>
      <c r="E1434">
        <f t="shared" si="89"/>
        <v>0</v>
      </c>
      <c r="F1434">
        <f t="shared" si="90"/>
        <v>3.5229634119533348</v>
      </c>
      <c r="G1434">
        <f t="shared" si="91"/>
        <v>12.411271201961883</v>
      </c>
    </row>
    <row r="1435" spans="4:7">
      <c r="D1435">
        <f t="shared" si="88"/>
        <v>0</v>
      </c>
      <c r="E1435">
        <f t="shared" si="89"/>
        <v>0</v>
      </c>
      <c r="F1435">
        <f t="shared" si="90"/>
        <v>3.5229634119533348</v>
      </c>
      <c r="G1435">
        <f t="shared" si="91"/>
        <v>12.411271201961883</v>
      </c>
    </row>
    <row r="1436" spans="4:7">
      <c r="D1436">
        <f t="shared" si="88"/>
        <v>0</v>
      </c>
      <c r="E1436">
        <f t="shared" si="89"/>
        <v>0</v>
      </c>
      <c r="F1436">
        <f t="shared" si="90"/>
        <v>3.5229634119533348</v>
      </c>
      <c r="G1436">
        <f t="shared" si="91"/>
        <v>12.411271201961883</v>
      </c>
    </row>
    <row r="1437" spans="4:7">
      <c r="D1437">
        <f t="shared" si="88"/>
        <v>0</v>
      </c>
      <c r="E1437">
        <f t="shared" si="89"/>
        <v>0</v>
      </c>
      <c r="F1437">
        <f t="shared" si="90"/>
        <v>3.5229634119533348</v>
      </c>
      <c r="G1437">
        <f t="shared" si="91"/>
        <v>12.411271201961883</v>
      </c>
    </row>
    <row r="1438" spans="4:7">
      <c r="D1438">
        <f t="shared" si="88"/>
        <v>0</v>
      </c>
      <c r="E1438">
        <f t="shared" si="89"/>
        <v>0</v>
      </c>
      <c r="F1438">
        <f t="shared" si="90"/>
        <v>3.5229634119533348</v>
      </c>
      <c r="G1438">
        <f t="shared" si="91"/>
        <v>12.411271201961883</v>
      </c>
    </row>
    <row r="1439" spans="4:7">
      <c r="D1439">
        <f t="shared" si="88"/>
        <v>0</v>
      </c>
      <c r="E1439">
        <f t="shared" si="89"/>
        <v>0</v>
      </c>
      <c r="F1439">
        <f t="shared" si="90"/>
        <v>3.5229634119533348</v>
      </c>
      <c r="G1439">
        <f t="shared" si="91"/>
        <v>12.411271201961883</v>
      </c>
    </row>
    <row r="1440" spans="4:7">
      <c r="D1440">
        <f t="shared" si="88"/>
        <v>0</v>
      </c>
      <c r="E1440">
        <f t="shared" si="89"/>
        <v>0</v>
      </c>
      <c r="F1440">
        <f t="shared" si="90"/>
        <v>3.5229634119533348</v>
      </c>
      <c r="G1440">
        <f t="shared" si="91"/>
        <v>12.411271201961883</v>
      </c>
    </row>
    <row r="1441" spans="4:7">
      <c r="D1441">
        <f t="shared" si="88"/>
        <v>0</v>
      </c>
      <c r="E1441">
        <f t="shared" si="89"/>
        <v>0</v>
      </c>
      <c r="F1441">
        <f t="shared" si="90"/>
        <v>3.5229634119533348</v>
      </c>
      <c r="G1441">
        <f t="shared" si="91"/>
        <v>12.411271201961883</v>
      </c>
    </row>
    <row r="1442" spans="4:7">
      <c r="D1442">
        <f t="shared" si="88"/>
        <v>0</v>
      </c>
      <c r="E1442">
        <f t="shared" si="89"/>
        <v>0</v>
      </c>
      <c r="F1442">
        <f t="shared" si="90"/>
        <v>3.5229634119533348</v>
      </c>
      <c r="G1442">
        <f t="shared" si="91"/>
        <v>12.411271201961883</v>
      </c>
    </row>
    <row r="1443" spans="4:7">
      <c r="D1443">
        <f t="shared" si="88"/>
        <v>0</v>
      </c>
      <c r="E1443">
        <f t="shared" si="89"/>
        <v>0</v>
      </c>
      <c r="F1443">
        <f t="shared" si="90"/>
        <v>3.5229634119533348</v>
      </c>
      <c r="G1443">
        <f t="shared" si="91"/>
        <v>12.411271201961883</v>
      </c>
    </row>
    <row r="1444" spans="4:7">
      <c r="D1444">
        <f t="shared" si="88"/>
        <v>0</v>
      </c>
      <c r="E1444">
        <f t="shared" si="89"/>
        <v>0</v>
      </c>
      <c r="F1444">
        <f t="shared" si="90"/>
        <v>3.5229634119533348</v>
      </c>
      <c r="G1444">
        <f t="shared" si="91"/>
        <v>12.411271201961883</v>
      </c>
    </row>
    <row r="1445" spans="4:7">
      <c r="D1445">
        <f t="shared" si="88"/>
        <v>0</v>
      </c>
      <c r="E1445">
        <f t="shared" si="89"/>
        <v>0</v>
      </c>
      <c r="F1445">
        <f t="shared" si="90"/>
        <v>3.5229634119533348</v>
      </c>
      <c r="G1445">
        <f t="shared" si="91"/>
        <v>12.411271201961883</v>
      </c>
    </row>
    <row r="1446" spans="4:7">
      <c r="D1446">
        <f t="shared" si="88"/>
        <v>0</v>
      </c>
      <c r="E1446">
        <f t="shared" si="89"/>
        <v>0</v>
      </c>
      <c r="F1446">
        <f t="shared" si="90"/>
        <v>3.5229634119533348</v>
      </c>
      <c r="G1446">
        <f t="shared" si="91"/>
        <v>12.411271201961883</v>
      </c>
    </row>
    <row r="1447" spans="4:7">
      <c r="D1447">
        <f t="shared" si="88"/>
        <v>0</v>
      </c>
      <c r="E1447">
        <f t="shared" si="89"/>
        <v>0</v>
      </c>
      <c r="F1447">
        <f t="shared" si="90"/>
        <v>3.5229634119533348</v>
      </c>
      <c r="G1447">
        <f t="shared" si="91"/>
        <v>12.411271201961883</v>
      </c>
    </row>
    <row r="1448" spans="4:7">
      <c r="D1448">
        <f t="shared" si="88"/>
        <v>0</v>
      </c>
      <c r="E1448">
        <f t="shared" si="89"/>
        <v>0</v>
      </c>
      <c r="F1448">
        <f t="shared" si="90"/>
        <v>3.5229634119533348</v>
      </c>
      <c r="G1448">
        <f t="shared" si="91"/>
        <v>12.411271201961883</v>
      </c>
    </row>
    <row r="1449" spans="4:7">
      <c r="D1449">
        <f t="shared" si="88"/>
        <v>0</v>
      </c>
      <c r="E1449">
        <f t="shared" si="89"/>
        <v>0</v>
      </c>
      <c r="F1449">
        <f t="shared" si="90"/>
        <v>3.5229634119533348</v>
      </c>
      <c r="G1449">
        <f t="shared" si="91"/>
        <v>12.411271201961883</v>
      </c>
    </row>
    <row r="1450" spans="4:7">
      <c r="D1450">
        <f t="shared" si="88"/>
        <v>0</v>
      </c>
      <c r="E1450">
        <f t="shared" si="89"/>
        <v>0</v>
      </c>
      <c r="F1450">
        <f t="shared" si="90"/>
        <v>3.5229634119533348</v>
      </c>
      <c r="G1450">
        <f t="shared" si="91"/>
        <v>12.411271201961883</v>
      </c>
    </row>
    <row r="1451" spans="4:7">
      <c r="D1451">
        <f t="shared" si="88"/>
        <v>0</v>
      </c>
      <c r="E1451">
        <f t="shared" si="89"/>
        <v>0</v>
      </c>
      <c r="F1451">
        <f t="shared" si="90"/>
        <v>3.5229634119533348</v>
      </c>
      <c r="G1451">
        <f t="shared" si="91"/>
        <v>12.411271201961883</v>
      </c>
    </row>
    <row r="1452" spans="4:7">
      <c r="D1452">
        <f t="shared" si="88"/>
        <v>0</v>
      </c>
      <c r="E1452">
        <f t="shared" si="89"/>
        <v>0</v>
      </c>
      <c r="F1452">
        <f t="shared" si="90"/>
        <v>3.5229634119533348</v>
      </c>
      <c r="G1452">
        <f t="shared" si="91"/>
        <v>12.411271201961883</v>
      </c>
    </row>
    <row r="1453" spans="4:7">
      <c r="D1453">
        <f t="shared" si="88"/>
        <v>0</v>
      </c>
      <c r="E1453">
        <f t="shared" si="89"/>
        <v>0</v>
      </c>
      <c r="F1453">
        <f t="shared" si="90"/>
        <v>3.5229634119533348</v>
      </c>
      <c r="G1453">
        <f t="shared" si="91"/>
        <v>12.411271201961883</v>
      </c>
    </row>
    <row r="1454" spans="4:7">
      <c r="D1454">
        <f t="shared" si="88"/>
        <v>0</v>
      </c>
      <c r="E1454">
        <f t="shared" si="89"/>
        <v>0</v>
      </c>
      <c r="F1454">
        <f t="shared" si="90"/>
        <v>3.5229634119533348</v>
      </c>
      <c r="G1454">
        <f t="shared" si="91"/>
        <v>12.411271201961883</v>
      </c>
    </row>
    <row r="1455" spans="4:7">
      <c r="D1455">
        <f t="shared" si="88"/>
        <v>0</v>
      </c>
      <c r="E1455">
        <f t="shared" si="89"/>
        <v>0</v>
      </c>
      <c r="F1455">
        <f t="shared" si="90"/>
        <v>3.5229634119533348</v>
      </c>
      <c r="G1455">
        <f t="shared" si="91"/>
        <v>12.411271201961883</v>
      </c>
    </row>
    <row r="1456" spans="4:7">
      <c r="D1456">
        <f t="shared" si="88"/>
        <v>0</v>
      </c>
      <c r="E1456">
        <f t="shared" si="89"/>
        <v>0</v>
      </c>
      <c r="F1456">
        <f t="shared" si="90"/>
        <v>3.5229634119533348</v>
      </c>
      <c r="G1456">
        <f t="shared" si="91"/>
        <v>12.411271201961883</v>
      </c>
    </row>
    <row r="1457" spans="4:7">
      <c r="D1457">
        <f t="shared" si="88"/>
        <v>0</v>
      </c>
      <c r="E1457">
        <f t="shared" si="89"/>
        <v>0</v>
      </c>
      <c r="F1457">
        <f t="shared" si="90"/>
        <v>3.5229634119533348</v>
      </c>
      <c r="G1457">
        <f t="shared" si="91"/>
        <v>12.411271201961883</v>
      </c>
    </row>
    <row r="1458" spans="4:7">
      <c r="D1458">
        <f t="shared" si="88"/>
        <v>0</v>
      </c>
      <c r="E1458">
        <f t="shared" si="89"/>
        <v>0</v>
      </c>
      <c r="F1458">
        <f t="shared" si="90"/>
        <v>3.5229634119533348</v>
      </c>
      <c r="G1458">
        <f t="shared" si="91"/>
        <v>12.411271201961883</v>
      </c>
    </row>
    <row r="1459" spans="4:7">
      <c r="D1459">
        <f t="shared" si="88"/>
        <v>0</v>
      </c>
      <c r="E1459">
        <f t="shared" si="89"/>
        <v>0</v>
      </c>
      <c r="F1459">
        <f t="shared" si="90"/>
        <v>3.5229634119533348</v>
      </c>
      <c r="G1459">
        <f t="shared" si="91"/>
        <v>12.411271201961883</v>
      </c>
    </row>
    <row r="1460" spans="4:7">
      <c r="D1460">
        <f t="shared" si="88"/>
        <v>0</v>
      </c>
      <c r="E1460">
        <f t="shared" si="89"/>
        <v>0</v>
      </c>
      <c r="F1460">
        <f t="shared" si="90"/>
        <v>3.5229634119533348</v>
      </c>
      <c r="G1460">
        <f t="shared" si="91"/>
        <v>12.411271201961883</v>
      </c>
    </row>
    <row r="1461" spans="4:7">
      <c r="D1461">
        <f t="shared" si="88"/>
        <v>0</v>
      </c>
      <c r="E1461">
        <f t="shared" si="89"/>
        <v>0</v>
      </c>
      <c r="F1461">
        <f t="shared" si="90"/>
        <v>3.5229634119533348</v>
      </c>
      <c r="G1461">
        <f t="shared" si="91"/>
        <v>12.411271201961883</v>
      </c>
    </row>
    <row r="1462" spans="4:7">
      <c r="D1462">
        <f t="shared" si="88"/>
        <v>0</v>
      </c>
      <c r="E1462">
        <f t="shared" si="89"/>
        <v>0</v>
      </c>
      <c r="F1462">
        <f t="shared" si="90"/>
        <v>3.5229634119533348</v>
      </c>
      <c r="G1462">
        <f t="shared" si="91"/>
        <v>12.411271201961883</v>
      </c>
    </row>
    <row r="1463" spans="4:7">
      <c r="D1463">
        <f t="shared" si="88"/>
        <v>0</v>
      </c>
      <c r="E1463">
        <f t="shared" si="89"/>
        <v>0</v>
      </c>
      <c r="F1463">
        <f t="shared" si="90"/>
        <v>3.5229634119533348</v>
      </c>
      <c r="G1463">
        <f t="shared" si="91"/>
        <v>12.411271201961883</v>
      </c>
    </row>
    <row r="1464" spans="4:7">
      <c r="D1464">
        <f t="shared" si="88"/>
        <v>0</v>
      </c>
      <c r="E1464">
        <f t="shared" si="89"/>
        <v>0</v>
      </c>
      <c r="F1464">
        <f t="shared" si="90"/>
        <v>3.5229634119533348</v>
      </c>
      <c r="G1464">
        <f t="shared" si="91"/>
        <v>12.411271201961883</v>
      </c>
    </row>
    <row r="1465" spans="4:7">
      <c r="D1465">
        <f t="shared" si="88"/>
        <v>0</v>
      </c>
      <c r="E1465">
        <f t="shared" si="89"/>
        <v>0</v>
      </c>
      <c r="F1465">
        <f t="shared" si="90"/>
        <v>3.5229634119533348</v>
      </c>
      <c r="G1465">
        <f t="shared" si="91"/>
        <v>12.411271201961883</v>
      </c>
    </row>
    <row r="1466" spans="4:7">
      <c r="D1466">
        <f t="shared" si="88"/>
        <v>0</v>
      </c>
      <c r="E1466">
        <f t="shared" si="89"/>
        <v>0</v>
      </c>
      <c r="F1466">
        <f t="shared" si="90"/>
        <v>3.5229634119533348</v>
      </c>
      <c r="G1466">
        <f t="shared" si="91"/>
        <v>12.411271201961883</v>
      </c>
    </row>
    <row r="1467" spans="4:7">
      <c r="D1467">
        <f t="shared" si="88"/>
        <v>0</v>
      </c>
      <c r="E1467">
        <f t="shared" si="89"/>
        <v>0</v>
      </c>
      <c r="F1467">
        <f t="shared" si="90"/>
        <v>3.5229634119533348</v>
      </c>
      <c r="G1467">
        <f t="shared" si="91"/>
        <v>12.411271201961883</v>
      </c>
    </row>
    <row r="1468" spans="4:7">
      <c r="D1468">
        <f t="shared" si="88"/>
        <v>0</v>
      </c>
      <c r="E1468">
        <f t="shared" si="89"/>
        <v>0</v>
      </c>
      <c r="F1468">
        <f t="shared" si="90"/>
        <v>3.5229634119533348</v>
      </c>
      <c r="G1468">
        <f t="shared" si="91"/>
        <v>12.411271201961883</v>
      </c>
    </row>
    <row r="1469" spans="4:7">
      <c r="D1469">
        <f t="shared" si="88"/>
        <v>0</v>
      </c>
      <c r="E1469">
        <f t="shared" si="89"/>
        <v>0</v>
      </c>
      <c r="F1469">
        <f t="shared" si="90"/>
        <v>3.5229634119533348</v>
      </c>
      <c r="G1469">
        <f t="shared" si="91"/>
        <v>12.411271201961883</v>
      </c>
    </row>
    <row r="1470" spans="4:7">
      <c r="D1470">
        <f t="shared" si="88"/>
        <v>0</v>
      </c>
      <c r="E1470">
        <f t="shared" si="89"/>
        <v>0</v>
      </c>
      <c r="F1470">
        <f t="shared" si="90"/>
        <v>3.5229634119533348</v>
      </c>
      <c r="G1470">
        <f t="shared" si="91"/>
        <v>12.411271201961883</v>
      </c>
    </row>
    <row r="1471" spans="4:7">
      <c r="D1471">
        <f t="shared" si="88"/>
        <v>0</v>
      </c>
      <c r="E1471">
        <f t="shared" si="89"/>
        <v>0</v>
      </c>
      <c r="F1471">
        <f t="shared" si="90"/>
        <v>3.5229634119533348</v>
      </c>
      <c r="G1471">
        <f t="shared" si="91"/>
        <v>12.411271201961883</v>
      </c>
    </row>
    <row r="1472" spans="4:7">
      <c r="D1472">
        <f t="shared" si="88"/>
        <v>0</v>
      </c>
      <c r="E1472">
        <f t="shared" si="89"/>
        <v>0</v>
      </c>
      <c r="F1472">
        <f t="shared" si="90"/>
        <v>3.5229634119533348</v>
      </c>
      <c r="G1472">
        <f t="shared" si="91"/>
        <v>12.411271201961883</v>
      </c>
    </row>
    <row r="1473" spans="4:7">
      <c r="D1473">
        <f t="shared" si="88"/>
        <v>0</v>
      </c>
      <c r="E1473">
        <f t="shared" si="89"/>
        <v>0</v>
      </c>
      <c r="F1473">
        <f t="shared" si="90"/>
        <v>3.5229634119533348</v>
      </c>
      <c r="G1473">
        <f t="shared" si="91"/>
        <v>12.411271201961883</v>
      </c>
    </row>
    <row r="1474" spans="4:7">
      <c r="D1474">
        <f t="shared" si="88"/>
        <v>0</v>
      </c>
      <c r="E1474">
        <f t="shared" si="89"/>
        <v>0</v>
      </c>
      <c r="F1474">
        <f t="shared" si="90"/>
        <v>3.5229634119533348</v>
      </c>
      <c r="G1474">
        <f t="shared" si="91"/>
        <v>12.411271201961883</v>
      </c>
    </row>
    <row r="1475" spans="4:7">
      <c r="D1475">
        <f t="shared" si="88"/>
        <v>0</v>
      </c>
      <c r="E1475">
        <f t="shared" si="89"/>
        <v>0</v>
      </c>
      <c r="F1475">
        <f t="shared" si="90"/>
        <v>3.5229634119533348</v>
      </c>
      <c r="G1475">
        <f t="shared" si="91"/>
        <v>12.411271201961883</v>
      </c>
    </row>
    <row r="1476" spans="4:7">
      <c r="D1476">
        <f t="shared" si="88"/>
        <v>0</v>
      </c>
      <c r="E1476">
        <f t="shared" si="89"/>
        <v>0</v>
      </c>
      <c r="F1476">
        <f t="shared" si="90"/>
        <v>3.5229634119533348</v>
      </c>
      <c r="G1476">
        <f t="shared" si="91"/>
        <v>12.411271201961883</v>
      </c>
    </row>
    <row r="1477" spans="4:7">
      <c r="D1477">
        <f t="shared" si="88"/>
        <v>0</v>
      </c>
      <c r="E1477">
        <f t="shared" si="89"/>
        <v>0</v>
      </c>
      <c r="F1477">
        <f t="shared" si="90"/>
        <v>3.5229634119533348</v>
      </c>
      <c r="G1477">
        <f t="shared" si="91"/>
        <v>12.411271201961883</v>
      </c>
    </row>
    <row r="1478" spans="4:7">
      <c r="D1478">
        <f t="shared" si="88"/>
        <v>0</v>
      </c>
      <c r="E1478">
        <f t="shared" si="89"/>
        <v>0</v>
      </c>
      <c r="F1478">
        <f t="shared" si="90"/>
        <v>3.5229634119533348</v>
      </c>
      <c r="G1478">
        <f t="shared" si="91"/>
        <v>12.411271201961883</v>
      </c>
    </row>
    <row r="1479" spans="4:7">
      <c r="D1479">
        <f t="shared" si="88"/>
        <v>0</v>
      </c>
      <c r="E1479">
        <f t="shared" si="89"/>
        <v>0</v>
      </c>
      <c r="F1479">
        <f t="shared" si="90"/>
        <v>3.5229634119533348</v>
      </c>
      <c r="G1479">
        <f t="shared" si="91"/>
        <v>12.411271201961883</v>
      </c>
    </row>
    <row r="1480" spans="4:7">
      <c r="D1480">
        <f t="shared" si="88"/>
        <v>0</v>
      </c>
      <c r="E1480">
        <f t="shared" si="89"/>
        <v>0</v>
      </c>
      <c r="F1480">
        <f t="shared" si="90"/>
        <v>3.5229634119533348</v>
      </c>
      <c r="G1480">
        <f t="shared" si="91"/>
        <v>12.411271201961883</v>
      </c>
    </row>
    <row r="1481" spans="4:7">
      <c r="D1481">
        <f t="shared" ref="D1481:D1544" si="92">(A1516-$A$43)*60</f>
        <v>0</v>
      </c>
      <c r="E1481">
        <f t="shared" ref="E1481:E1544" si="93">B1516</f>
        <v>0</v>
      </c>
      <c r="F1481">
        <f t="shared" ref="F1481:F1544" si="94">$J$10*EXP(-$J$11*D1481)+$J$12</f>
        <v>3.5229634119533348</v>
      </c>
      <c r="G1481">
        <f t="shared" ref="G1481:G1544" si="95">(E1481-F1481)^2</f>
        <v>12.411271201961883</v>
      </c>
    </row>
    <row r="1482" spans="4:7">
      <c r="D1482">
        <f t="shared" si="92"/>
        <v>0</v>
      </c>
      <c r="E1482">
        <f t="shared" si="93"/>
        <v>0</v>
      </c>
      <c r="F1482">
        <f t="shared" si="94"/>
        <v>3.5229634119533348</v>
      </c>
      <c r="G1482">
        <f t="shared" si="95"/>
        <v>12.411271201961883</v>
      </c>
    </row>
    <row r="1483" spans="4:7">
      <c r="D1483">
        <f t="shared" si="92"/>
        <v>0</v>
      </c>
      <c r="E1483">
        <f t="shared" si="93"/>
        <v>0</v>
      </c>
      <c r="F1483">
        <f t="shared" si="94"/>
        <v>3.5229634119533348</v>
      </c>
      <c r="G1483">
        <f t="shared" si="95"/>
        <v>12.411271201961883</v>
      </c>
    </row>
    <row r="1484" spans="4:7">
      <c r="D1484">
        <f t="shared" si="92"/>
        <v>0</v>
      </c>
      <c r="E1484">
        <f t="shared" si="93"/>
        <v>0</v>
      </c>
      <c r="F1484">
        <f t="shared" si="94"/>
        <v>3.5229634119533348</v>
      </c>
      <c r="G1484">
        <f t="shared" si="95"/>
        <v>12.411271201961883</v>
      </c>
    </row>
    <row r="1485" spans="4:7">
      <c r="D1485">
        <f t="shared" si="92"/>
        <v>0</v>
      </c>
      <c r="E1485">
        <f t="shared" si="93"/>
        <v>0</v>
      </c>
      <c r="F1485">
        <f t="shared" si="94"/>
        <v>3.5229634119533348</v>
      </c>
      <c r="G1485">
        <f t="shared" si="95"/>
        <v>12.411271201961883</v>
      </c>
    </row>
    <row r="1486" spans="4:7">
      <c r="D1486">
        <f t="shared" si="92"/>
        <v>0</v>
      </c>
      <c r="E1486">
        <f t="shared" si="93"/>
        <v>0</v>
      </c>
      <c r="F1486">
        <f t="shared" si="94"/>
        <v>3.5229634119533348</v>
      </c>
      <c r="G1486">
        <f t="shared" si="95"/>
        <v>12.411271201961883</v>
      </c>
    </row>
    <row r="1487" spans="4:7">
      <c r="D1487">
        <f t="shared" si="92"/>
        <v>0</v>
      </c>
      <c r="E1487">
        <f t="shared" si="93"/>
        <v>0</v>
      </c>
      <c r="F1487">
        <f t="shared" si="94"/>
        <v>3.5229634119533348</v>
      </c>
      <c r="G1487">
        <f t="shared" si="95"/>
        <v>12.411271201961883</v>
      </c>
    </row>
    <row r="1488" spans="4:7">
      <c r="D1488">
        <f t="shared" si="92"/>
        <v>0</v>
      </c>
      <c r="E1488">
        <f t="shared" si="93"/>
        <v>0</v>
      </c>
      <c r="F1488">
        <f t="shared" si="94"/>
        <v>3.5229634119533348</v>
      </c>
      <c r="G1488">
        <f t="shared" si="95"/>
        <v>12.411271201961883</v>
      </c>
    </row>
    <row r="1489" spans="4:7">
      <c r="D1489">
        <f t="shared" si="92"/>
        <v>0</v>
      </c>
      <c r="E1489">
        <f t="shared" si="93"/>
        <v>0</v>
      </c>
      <c r="F1489">
        <f t="shared" si="94"/>
        <v>3.5229634119533348</v>
      </c>
      <c r="G1489">
        <f t="shared" si="95"/>
        <v>12.411271201961883</v>
      </c>
    </row>
    <row r="1490" spans="4:7">
      <c r="D1490">
        <f t="shared" si="92"/>
        <v>0</v>
      </c>
      <c r="E1490">
        <f t="shared" si="93"/>
        <v>0</v>
      </c>
      <c r="F1490">
        <f t="shared" si="94"/>
        <v>3.5229634119533348</v>
      </c>
      <c r="G1490">
        <f t="shared" si="95"/>
        <v>12.411271201961883</v>
      </c>
    </row>
    <row r="1491" spans="4:7">
      <c r="D1491">
        <f t="shared" si="92"/>
        <v>0</v>
      </c>
      <c r="E1491">
        <f t="shared" si="93"/>
        <v>0</v>
      </c>
      <c r="F1491">
        <f t="shared" si="94"/>
        <v>3.5229634119533348</v>
      </c>
      <c r="G1491">
        <f t="shared" si="95"/>
        <v>12.411271201961883</v>
      </c>
    </row>
    <row r="1492" spans="4:7">
      <c r="D1492">
        <f t="shared" si="92"/>
        <v>0</v>
      </c>
      <c r="E1492">
        <f t="shared" si="93"/>
        <v>0</v>
      </c>
      <c r="F1492">
        <f t="shared" si="94"/>
        <v>3.5229634119533348</v>
      </c>
      <c r="G1492">
        <f t="shared" si="95"/>
        <v>12.411271201961883</v>
      </c>
    </row>
    <row r="1493" spans="4:7">
      <c r="D1493">
        <f t="shared" si="92"/>
        <v>0</v>
      </c>
      <c r="E1493">
        <f t="shared" si="93"/>
        <v>0</v>
      </c>
      <c r="F1493">
        <f t="shared" si="94"/>
        <v>3.5229634119533348</v>
      </c>
      <c r="G1493">
        <f t="shared" si="95"/>
        <v>12.411271201961883</v>
      </c>
    </row>
    <row r="1494" spans="4:7">
      <c r="D1494">
        <f t="shared" si="92"/>
        <v>0</v>
      </c>
      <c r="E1494">
        <f t="shared" si="93"/>
        <v>0</v>
      </c>
      <c r="F1494">
        <f t="shared" si="94"/>
        <v>3.5229634119533348</v>
      </c>
      <c r="G1494">
        <f t="shared" si="95"/>
        <v>12.411271201961883</v>
      </c>
    </row>
    <row r="1495" spans="4:7">
      <c r="D1495">
        <f t="shared" si="92"/>
        <v>0</v>
      </c>
      <c r="E1495">
        <f t="shared" si="93"/>
        <v>0</v>
      </c>
      <c r="F1495">
        <f t="shared" si="94"/>
        <v>3.5229634119533348</v>
      </c>
      <c r="G1495">
        <f t="shared" si="95"/>
        <v>12.411271201961883</v>
      </c>
    </row>
    <row r="1496" spans="4:7">
      <c r="D1496">
        <f t="shared" si="92"/>
        <v>0</v>
      </c>
      <c r="E1496">
        <f t="shared" si="93"/>
        <v>0</v>
      </c>
      <c r="F1496">
        <f t="shared" si="94"/>
        <v>3.5229634119533348</v>
      </c>
      <c r="G1496">
        <f t="shared" si="95"/>
        <v>12.411271201961883</v>
      </c>
    </row>
    <row r="1497" spans="4:7">
      <c r="D1497">
        <f t="shared" si="92"/>
        <v>0</v>
      </c>
      <c r="E1497">
        <f t="shared" si="93"/>
        <v>0</v>
      </c>
      <c r="F1497">
        <f t="shared" si="94"/>
        <v>3.5229634119533348</v>
      </c>
      <c r="G1497">
        <f t="shared" si="95"/>
        <v>12.411271201961883</v>
      </c>
    </row>
    <row r="1498" spans="4:7">
      <c r="D1498">
        <f t="shared" si="92"/>
        <v>0</v>
      </c>
      <c r="E1498">
        <f t="shared" si="93"/>
        <v>0</v>
      </c>
      <c r="F1498">
        <f t="shared" si="94"/>
        <v>3.5229634119533348</v>
      </c>
      <c r="G1498">
        <f t="shared" si="95"/>
        <v>12.411271201961883</v>
      </c>
    </row>
    <row r="1499" spans="4:7">
      <c r="D1499">
        <f t="shared" si="92"/>
        <v>0</v>
      </c>
      <c r="E1499">
        <f t="shared" si="93"/>
        <v>0</v>
      </c>
      <c r="F1499">
        <f t="shared" si="94"/>
        <v>3.5229634119533348</v>
      </c>
      <c r="G1499">
        <f t="shared" si="95"/>
        <v>12.411271201961883</v>
      </c>
    </row>
    <row r="1500" spans="4:7">
      <c r="D1500">
        <f t="shared" si="92"/>
        <v>0</v>
      </c>
      <c r="E1500">
        <f t="shared" si="93"/>
        <v>0</v>
      </c>
      <c r="F1500">
        <f t="shared" si="94"/>
        <v>3.5229634119533348</v>
      </c>
      <c r="G1500">
        <f t="shared" si="95"/>
        <v>12.411271201961883</v>
      </c>
    </row>
    <row r="1501" spans="4:7">
      <c r="D1501">
        <f t="shared" si="92"/>
        <v>0</v>
      </c>
      <c r="E1501">
        <f t="shared" si="93"/>
        <v>0</v>
      </c>
      <c r="F1501">
        <f t="shared" si="94"/>
        <v>3.5229634119533348</v>
      </c>
      <c r="G1501">
        <f t="shared" si="95"/>
        <v>12.411271201961883</v>
      </c>
    </row>
    <row r="1502" spans="4:7">
      <c r="D1502">
        <f t="shared" si="92"/>
        <v>0</v>
      </c>
      <c r="E1502">
        <f t="shared" si="93"/>
        <v>0</v>
      </c>
      <c r="F1502">
        <f t="shared" si="94"/>
        <v>3.5229634119533348</v>
      </c>
      <c r="G1502">
        <f t="shared" si="95"/>
        <v>12.411271201961883</v>
      </c>
    </row>
    <row r="1503" spans="4:7">
      <c r="D1503">
        <f t="shared" si="92"/>
        <v>0</v>
      </c>
      <c r="E1503">
        <f t="shared" si="93"/>
        <v>0</v>
      </c>
      <c r="F1503">
        <f t="shared" si="94"/>
        <v>3.5229634119533348</v>
      </c>
      <c r="G1503">
        <f t="shared" si="95"/>
        <v>12.411271201961883</v>
      </c>
    </row>
    <row r="1504" spans="4:7">
      <c r="D1504">
        <f t="shared" si="92"/>
        <v>0</v>
      </c>
      <c r="E1504">
        <f t="shared" si="93"/>
        <v>0</v>
      </c>
      <c r="F1504">
        <f t="shared" si="94"/>
        <v>3.5229634119533348</v>
      </c>
      <c r="G1504">
        <f t="shared" si="95"/>
        <v>12.411271201961883</v>
      </c>
    </row>
    <row r="1505" spans="4:7">
      <c r="D1505">
        <f t="shared" si="92"/>
        <v>0</v>
      </c>
      <c r="E1505">
        <f t="shared" si="93"/>
        <v>0</v>
      </c>
      <c r="F1505">
        <f t="shared" si="94"/>
        <v>3.5229634119533348</v>
      </c>
      <c r="G1505">
        <f t="shared" si="95"/>
        <v>12.411271201961883</v>
      </c>
    </row>
    <row r="1506" spans="4:7">
      <c r="D1506">
        <f t="shared" si="92"/>
        <v>0</v>
      </c>
      <c r="E1506">
        <f t="shared" si="93"/>
        <v>0</v>
      </c>
      <c r="F1506">
        <f t="shared" si="94"/>
        <v>3.5229634119533348</v>
      </c>
      <c r="G1506">
        <f t="shared" si="95"/>
        <v>12.411271201961883</v>
      </c>
    </row>
    <row r="1507" spans="4:7">
      <c r="D1507">
        <f t="shared" si="92"/>
        <v>0</v>
      </c>
      <c r="E1507">
        <f t="shared" si="93"/>
        <v>0</v>
      </c>
      <c r="F1507">
        <f t="shared" si="94"/>
        <v>3.5229634119533348</v>
      </c>
      <c r="G1507">
        <f t="shared" si="95"/>
        <v>12.411271201961883</v>
      </c>
    </row>
    <row r="1508" spans="4:7">
      <c r="D1508">
        <f t="shared" si="92"/>
        <v>0</v>
      </c>
      <c r="E1508">
        <f t="shared" si="93"/>
        <v>0</v>
      </c>
      <c r="F1508">
        <f t="shared" si="94"/>
        <v>3.5229634119533348</v>
      </c>
      <c r="G1508">
        <f t="shared" si="95"/>
        <v>12.411271201961883</v>
      </c>
    </row>
    <row r="1509" spans="4:7">
      <c r="D1509">
        <f t="shared" si="92"/>
        <v>0</v>
      </c>
      <c r="E1509">
        <f t="shared" si="93"/>
        <v>0</v>
      </c>
      <c r="F1509">
        <f t="shared" si="94"/>
        <v>3.5229634119533348</v>
      </c>
      <c r="G1509">
        <f t="shared" si="95"/>
        <v>12.411271201961883</v>
      </c>
    </row>
    <row r="1510" spans="4:7">
      <c r="D1510">
        <f t="shared" si="92"/>
        <v>0</v>
      </c>
      <c r="E1510">
        <f t="shared" si="93"/>
        <v>0</v>
      </c>
      <c r="F1510">
        <f t="shared" si="94"/>
        <v>3.5229634119533348</v>
      </c>
      <c r="G1510">
        <f t="shared" si="95"/>
        <v>12.411271201961883</v>
      </c>
    </row>
    <row r="1511" spans="4:7">
      <c r="D1511">
        <f t="shared" si="92"/>
        <v>0</v>
      </c>
      <c r="E1511">
        <f t="shared" si="93"/>
        <v>0</v>
      </c>
      <c r="F1511">
        <f t="shared" si="94"/>
        <v>3.5229634119533348</v>
      </c>
      <c r="G1511">
        <f t="shared" si="95"/>
        <v>12.411271201961883</v>
      </c>
    </row>
    <row r="1512" spans="4:7">
      <c r="D1512">
        <f t="shared" si="92"/>
        <v>0</v>
      </c>
      <c r="E1512">
        <f t="shared" si="93"/>
        <v>0</v>
      </c>
      <c r="F1512">
        <f t="shared" si="94"/>
        <v>3.5229634119533348</v>
      </c>
      <c r="G1512">
        <f t="shared" si="95"/>
        <v>12.411271201961883</v>
      </c>
    </row>
    <row r="1513" spans="4:7">
      <c r="D1513">
        <f t="shared" si="92"/>
        <v>0</v>
      </c>
      <c r="E1513">
        <f t="shared" si="93"/>
        <v>0</v>
      </c>
      <c r="F1513">
        <f t="shared" si="94"/>
        <v>3.5229634119533348</v>
      </c>
      <c r="G1513">
        <f t="shared" si="95"/>
        <v>12.411271201961883</v>
      </c>
    </row>
    <row r="1514" spans="4:7">
      <c r="D1514">
        <f t="shared" si="92"/>
        <v>0</v>
      </c>
      <c r="E1514">
        <f t="shared" si="93"/>
        <v>0</v>
      </c>
      <c r="F1514">
        <f t="shared" si="94"/>
        <v>3.5229634119533348</v>
      </c>
      <c r="G1514">
        <f t="shared" si="95"/>
        <v>12.411271201961883</v>
      </c>
    </row>
    <row r="1515" spans="4:7">
      <c r="D1515">
        <f t="shared" si="92"/>
        <v>0</v>
      </c>
      <c r="E1515">
        <f t="shared" si="93"/>
        <v>0</v>
      </c>
      <c r="F1515">
        <f t="shared" si="94"/>
        <v>3.5229634119533348</v>
      </c>
      <c r="G1515">
        <f t="shared" si="95"/>
        <v>12.411271201961883</v>
      </c>
    </row>
    <row r="1516" spans="4:7">
      <c r="D1516">
        <f t="shared" si="92"/>
        <v>0</v>
      </c>
      <c r="E1516">
        <f t="shared" si="93"/>
        <v>0</v>
      </c>
      <c r="F1516">
        <f t="shared" si="94"/>
        <v>3.5229634119533348</v>
      </c>
      <c r="G1516">
        <f t="shared" si="95"/>
        <v>12.411271201961883</v>
      </c>
    </row>
    <row r="1517" spans="4:7">
      <c r="D1517">
        <f t="shared" si="92"/>
        <v>0</v>
      </c>
      <c r="E1517">
        <f t="shared" si="93"/>
        <v>0</v>
      </c>
      <c r="F1517">
        <f t="shared" si="94"/>
        <v>3.5229634119533348</v>
      </c>
      <c r="G1517">
        <f t="shared" si="95"/>
        <v>12.411271201961883</v>
      </c>
    </row>
    <row r="1518" spans="4:7">
      <c r="D1518">
        <f t="shared" si="92"/>
        <v>0</v>
      </c>
      <c r="E1518">
        <f t="shared" si="93"/>
        <v>0</v>
      </c>
      <c r="F1518">
        <f t="shared" si="94"/>
        <v>3.5229634119533348</v>
      </c>
      <c r="G1518">
        <f t="shared" si="95"/>
        <v>12.411271201961883</v>
      </c>
    </row>
    <row r="1519" spans="4:7">
      <c r="D1519">
        <f t="shared" si="92"/>
        <v>0</v>
      </c>
      <c r="E1519">
        <f t="shared" si="93"/>
        <v>0</v>
      </c>
      <c r="F1519">
        <f t="shared" si="94"/>
        <v>3.5229634119533348</v>
      </c>
      <c r="G1519">
        <f t="shared" si="95"/>
        <v>12.411271201961883</v>
      </c>
    </row>
    <row r="1520" spans="4:7">
      <c r="D1520">
        <f t="shared" si="92"/>
        <v>0</v>
      </c>
      <c r="E1520">
        <f t="shared" si="93"/>
        <v>0</v>
      </c>
      <c r="F1520">
        <f t="shared" si="94"/>
        <v>3.5229634119533348</v>
      </c>
      <c r="G1520">
        <f t="shared" si="95"/>
        <v>12.411271201961883</v>
      </c>
    </row>
    <row r="1521" spans="4:7">
      <c r="D1521">
        <f t="shared" si="92"/>
        <v>0</v>
      </c>
      <c r="E1521">
        <f t="shared" si="93"/>
        <v>0</v>
      </c>
      <c r="F1521">
        <f t="shared" si="94"/>
        <v>3.5229634119533348</v>
      </c>
      <c r="G1521">
        <f t="shared" si="95"/>
        <v>12.411271201961883</v>
      </c>
    </row>
    <row r="1522" spans="4:7">
      <c r="D1522">
        <f t="shared" si="92"/>
        <v>0</v>
      </c>
      <c r="E1522">
        <f t="shared" si="93"/>
        <v>0</v>
      </c>
      <c r="F1522">
        <f t="shared" si="94"/>
        <v>3.5229634119533348</v>
      </c>
      <c r="G1522">
        <f t="shared" si="95"/>
        <v>12.411271201961883</v>
      </c>
    </row>
    <row r="1523" spans="4:7">
      <c r="D1523">
        <f t="shared" si="92"/>
        <v>0</v>
      </c>
      <c r="E1523">
        <f t="shared" si="93"/>
        <v>0</v>
      </c>
      <c r="F1523">
        <f t="shared" si="94"/>
        <v>3.5229634119533348</v>
      </c>
      <c r="G1523">
        <f t="shared" si="95"/>
        <v>12.411271201961883</v>
      </c>
    </row>
    <row r="1524" spans="4:7">
      <c r="D1524">
        <f t="shared" si="92"/>
        <v>0</v>
      </c>
      <c r="E1524">
        <f t="shared" si="93"/>
        <v>0</v>
      </c>
      <c r="F1524">
        <f t="shared" si="94"/>
        <v>3.5229634119533348</v>
      </c>
      <c r="G1524">
        <f t="shared" si="95"/>
        <v>12.411271201961883</v>
      </c>
    </row>
    <row r="1525" spans="4:7">
      <c r="D1525">
        <f t="shared" si="92"/>
        <v>0</v>
      </c>
      <c r="E1525">
        <f t="shared" si="93"/>
        <v>0</v>
      </c>
      <c r="F1525">
        <f t="shared" si="94"/>
        <v>3.5229634119533348</v>
      </c>
      <c r="G1525">
        <f t="shared" si="95"/>
        <v>12.411271201961883</v>
      </c>
    </row>
    <row r="1526" spans="4:7">
      <c r="D1526">
        <f t="shared" si="92"/>
        <v>0</v>
      </c>
      <c r="E1526">
        <f t="shared" si="93"/>
        <v>0</v>
      </c>
      <c r="F1526">
        <f t="shared" si="94"/>
        <v>3.5229634119533348</v>
      </c>
      <c r="G1526">
        <f t="shared" si="95"/>
        <v>12.411271201961883</v>
      </c>
    </row>
    <row r="1527" spans="4:7">
      <c r="D1527">
        <f t="shared" si="92"/>
        <v>0</v>
      </c>
      <c r="E1527">
        <f t="shared" si="93"/>
        <v>0</v>
      </c>
      <c r="F1527">
        <f t="shared" si="94"/>
        <v>3.5229634119533348</v>
      </c>
      <c r="G1527">
        <f t="shared" si="95"/>
        <v>12.411271201961883</v>
      </c>
    </row>
    <row r="1528" spans="4:7">
      <c r="D1528">
        <f t="shared" si="92"/>
        <v>0</v>
      </c>
      <c r="E1528">
        <f t="shared" si="93"/>
        <v>0</v>
      </c>
      <c r="F1528">
        <f t="shared" si="94"/>
        <v>3.5229634119533348</v>
      </c>
      <c r="G1528">
        <f t="shared" si="95"/>
        <v>12.411271201961883</v>
      </c>
    </row>
    <row r="1529" spans="4:7">
      <c r="D1529">
        <f t="shared" si="92"/>
        <v>0</v>
      </c>
      <c r="E1529">
        <f t="shared" si="93"/>
        <v>0</v>
      </c>
      <c r="F1529">
        <f t="shared" si="94"/>
        <v>3.5229634119533348</v>
      </c>
      <c r="G1529">
        <f t="shared" si="95"/>
        <v>12.411271201961883</v>
      </c>
    </row>
    <row r="1530" spans="4:7">
      <c r="D1530">
        <f t="shared" si="92"/>
        <v>0</v>
      </c>
      <c r="E1530">
        <f t="shared" si="93"/>
        <v>0</v>
      </c>
      <c r="F1530">
        <f t="shared" si="94"/>
        <v>3.5229634119533348</v>
      </c>
      <c r="G1530">
        <f t="shared" si="95"/>
        <v>12.411271201961883</v>
      </c>
    </row>
    <row r="1531" spans="4:7">
      <c r="D1531">
        <f t="shared" si="92"/>
        <v>0</v>
      </c>
      <c r="E1531">
        <f t="shared" si="93"/>
        <v>0</v>
      </c>
      <c r="F1531">
        <f t="shared" si="94"/>
        <v>3.5229634119533348</v>
      </c>
      <c r="G1531">
        <f t="shared" si="95"/>
        <v>12.411271201961883</v>
      </c>
    </row>
    <row r="1532" spans="4:7">
      <c r="D1532">
        <f t="shared" si="92"/>
        <v>0</v>
      </c>
      <c r="E1532">
        <f t="shared" si="93"/>
        <v>0</v>
      </c>
      <c r="F1532">
        <f t="shared" si="94"/>
        <v>3.5229634119533348</v>
      </c>
      <c r="G1532">
        <f t="shared" si="95"/>
        <v>12.411271201961883</v>
      </c>
    </row>
    <row r="1533" spans="4:7">
      <c r="D1533">
        <f t="shared" si="92"/>
        <v>0</v>
      </c>
      <c r="E1533">
        <f t="shared" si="93"/>
        <v>0</v>
      </c>
      <c r="F1533">
        <f t="shared" si="94"/>
        <v>3.5229634119533348</v>
      </c>
      <c r="G1533">
        <f t="shared" si="95"/>
        <v>12.411271201961883</v>
      </c>
    </row>
    <row r="1534" spans="4:7">
      <c r="D1534">
        <f t="shared" si="92"/>
        <v>0</v>
      </c>
      <c r="E1534">
        <f t="shared" si="93"/>
        <v>0</v>
      </c>
      <c r="F1534">
        <f t="shared" si="94"/>
        <v>3.5229634119533348</v>
      </c>
      <c r="G1534">
        <f t="shared" si="95"/>
        <v>12.411271201961883</v>
      </c>
    </row>
    <row r="1535" spans="4:7">
      <c r="D1535">
        <f t="shared" si="92"/>
        <v>0</v>
      </c>
      <c r="E1535">
        <f t="shared" si="93"/>
        <v>0</v>
      </c>
      <c r="F1535">
        <f t="shared" si="94"/>
        <v>3.5229634119533348</v>
      </c>
      <c r="G1535">
        <f t="shared" si="95"/>
        <v>12.411271201961883</v>
      </c>
    </row>
    <row r="1536" spans="4:7">
      <c r="D1536">
        <f t="shared" si="92"/>
        <v>0</v>
      </c>
      <c r="E1536">
        <f t="shared" si="93"/>
        <v>0</v>
      </c>
      <c r="F1536">
        <f t="shared" si="94"/>
        <v>3.5229634119533348</v>
      </c>
      <c r="G1536">
        <f t="shared" si="95"/>
        <v>12.411271201961883</v>
      </c>
    </row>
    <row r="1537" spans="4:7">
      <c r="D1537">
        <f t="shared" si="92"/>
        <v>0</v>
      </c>
      <c r="E1537">
        <f t="shared" si="93"/>
        <v>0</v>
      </c>
      <c r="F1537">
        <f t="shared" si="94"/>
        <v>3.5229634119533348</v>
      </c>
      <c r="G1537">
        <f t="shared" si="95"/>
        <v>12.411271201961883</v>
      </c>
    </row>
    <row r="1538" spans="4:7">
      <c r="D1538">
        <f t="shared" si="92"/>
        <v>0</v>
      </c>
      <c r="E1538">
        <f t="shared" si="93"/>
        <v>0</v>
      </c>
      <c r="F1538">
        <f t="shared" si="94"/>
        <v>3.5229634119533348</v>
      </c>
      <c r="G1538">
        <f t="shared" si="95"/>
        <v>12.411271201961883</v>
      </c>
    </row>
    <row r="1539" spans="4:7">
      <c r="D1539">
        <f t="shared" si="92"/>
        <v>0</v>
      </c>
      <c r="E1539">
        <f t="shared" si="93"/>
        <v>0</v>
      </c>
      <c r="F1539">
        <f t="shared" si="94"/>
        <v>3.5229634119533348</v>
      </c>
      <c r="G1539">
        <f t="shared" si="95"/>
        <v>12.411271201961883</v>
      </c>
    </row>
    <row r="1540" spans="4:7">
      <c r="D1540">
        <f t="shared" si="92"/>
        <v>0</v>
      </c>
      <c r="E1540">
        <f t="shared" si="93"/>
        <v>0</v>
      </c>
      <c r="F1540">
        <f t="shared" si="94"/>
        <v>3.5229634119533348</v>
      </c>
      <c r="G1540">
        <f t="shared" si="95"/>
        <v>12.411271201961883</v>
      </c>
    </row>
    <row r="1541" spans="4:7">
      <c r="D1541">
        <f t="shared" si="92"/>
        <v>0</v>
      </c>
      <c r="E1541">
        <f t="shared" si="93"/>
        <v>0</v>
      </c>
      <c r="F1541">
        <f t="shared" si="94"/>
        <v>3.5229634119533348</v>
      </c>
      <c r="G1541">
        <f t="shared" si="95"/>
        <v>12.411271201961883</v>
      </c>
    </row>
    <row r="1542" spans="4:7">
      <c r="D1542">
        <f t="shared" si="92"/>
        <v>0</v>
      </c>
      <c r="E1542">
        <f t="shared" si="93"/>
        <v>0</v>
      </c>
      <c r="F1542">
        <f t="shared" si="94"/>
        <v>3.5229634119533348</v>
      </c>
      <c r="G1542">
        <f t="shared" si="95"/>
        <v>12.411271201961883</v>
      </c>
    </row>
    <row r="1543" spans="4:7">
      <c r="D1543">
        <f t="shared" si="92"/>
        <v>0</v>
      </c>
      <c r="E1543">
        <f t="shared" si="93"/>
        <v>0</v>
      </c>
      <c r="F1543">
        <f t="shared" si="94"/>
        <v>3.5229634119533348</v>
      </c>
      <c r="G1543">
        <f t="shared" si="95"/>
        <v>12.411271201961883</v>
      </c>
    </row>
    <row r="1544" spans="4:7">
      <c r="D1544">
        <f t="shared" si="92"/>
        <v>0</v>
      </c>
      <c r="E1544">
        <f t="shared" si="93"/>
        <v>0</v>
      </c>
      <c r="F1544">
        <f t="shared" si="94"/>
        <v>3.5229634119533348</v>
      </c>
      <c r="G1544">
        <f t="shared" si="95"/>
        <v>12.411271201961883</v>
      </c>
    </row>
    <row r="1545" spans="4:7">
      <c r="D1545">
        <f t="shared" ref="D1545:D1608" si="96">(A1580-$A$43)*60</f>
        <v>0</v>
      </c>
      <c r="E1545">
        <f t="shared" ref="E1545:E1608" si="97">B1580</f>
        <v>0</v>
      </c>
      <c r="F1545">
        <f t="shared" ref="F1545:F1608" si="98">$J$10*EXP(-$J$11*D1545)+$J$12</f>
        <v>3.5229634119533348</v>
      </c>
      <c r="G1545">
        <f t="shared" ref="G1545:G1608" si="99">(E1545-F1545)^2</f>
        <v>12.411271201961883</v>
      </c>
    </row>
    <row r="1546" spans="4:7">
      <c r="D1546">
        <f t="shared" si="96"/>
        <v>0</v>
      </c>
      <c r="E1546">
        <f t="shared" si="97"/>
        <v>0</v>
      </c>
      <c r="F1546">
        <f t="shared" si="98"/>
        <v>3.5229634119533348</v>
      </c>
      <c r="G1546">
        <f t="shared" si="99"/>
        <v>12.411271201961883</v>
      </c>
    </row>
    <row r="1547" spans="4:7">
      <c r="D1547">
        <f t="shared" si="96"/>
        <v>0</v>
      </c>
      <c r="E1547">
        <f t="shared" si="97"/>
        <v>0</v>
      </c>
      <c r="F1547">
        <f t="shared" si="98"/>
        <v>3.5229634119533348</v>
      </c>
      <c r="G1547">
        <f t="shared" si="99"/>
        <v>12.411271201961883</v>
      </c>
    </row>
    <row r="1548" spans="4:7">
      <c r="D1548">
        <f t="shared" si="96"/>
        <v>0</v>
      </c>
      <c r="E1548">
        <f t="shared" si="97"/>
        <v>0</v>
      </c>
      <c r="F1548">
        <f t="shared" si="98"/>
        <v>3.5229634119533348</v>
      </c>
      <c r="G1548">
        <f t="shared" si="99"/>
        <v>12.411271201961883</v>
      </c>
    </row>
    <row r="1549" spans="4:7">
      <c r="D1549">
        <f t="shared" si="96"/>
        <v>0</v>
      </c>
      <c r="E1549">
        <f t="shared" si="97"/>
        <v>0</v>
      </c>
      <c r="F1549">
        <f t="shared" si="98"/>
        <v>3.5229634119533348</v>
      </c>
      <c r="G1549">
        <f t="shared" si="99"/>
        <v>12.411271201961883</v>
      </c>
    </row>
    <row r="1550" spans="4:7">
      <c r="D1550">
        <f t="shared" si="96"/>
        <v>0</v>
      </c>
      <c r="E1550">
        <f t="shared" si="97"/>
        <v>0</v>
      </c>
      <c r="F1550">
        <f t="shared" si="98"/>
        <v>3.5229634119533348</v>
      </c>
      <c r="G1550">
        <f t="shared" si="99"/>
        <v>12.411271201961883</v>
      </c>
    </row>
    <row r="1551" spans="4:7">
      <c r="D1551">
        <f t="shared" si="96"/>
        <v>0</v>
      </c>
      <c r="E1551">
        <f t="shared" si="97"/>
        <v>0</v>
      </c>
      <c r="F1551">
        <f t="shared" si="98"/>
        <v>3.5229634119533348</v>
      </c>
      <c r="G1551">
        <f t="shared" si="99"/>
        <v>12.411271201961883</v>
      </c>
    </row>
    <row r="1552" spans="4:7">
      <c r="D1552">
        <f t="shared" si="96"/>
        <v>0</v>
      </c>
      <c r="E1552">
        <f t="shared" si="97"/>
        <v>0</v>
      </c>
      <c r="F1552">
        <f t="shared" si="98"/>
        <v>3.5229634119533348</v>
      </c>
      <c r="G1552">
        <f t="shared" si="99"/>
        <v>12.411271201961883</v>
      </c>
    </row>
    <row r="1553" spans="4:7">
      <c r="D1553">
        <f t="shared" si="96"/>
        <v>0</v>
      </c>
      <c r="E1553">
        <f t="shared" si="97"/>
        <v>0</v>
      </c>
      <c r="F1553">
        <f t="shared" si="98"/>
        <v>3.5229634119533348</v>
      </c>
      <c r="G1553">
        <f t="shared" si="99"/>
        <v>12.411271201961883</v>
      </c>
    </row>
    <row r="1554" spans="4:7">
      <c r="D1554">
        <f t="shared" si="96"/>
        <v>0</v>
      </c>
      <c r="E1554">
        <f t="shared" si="97"/>
        <v>0</v>
      </c>
      <c r="F1554">
        <f t="shared" si="98"/>
        <v>3.5229634119533348</v>
      </c>
      <c r="G1554">
        <f t="shared" si="99"/>
        <v>12.411271201961883</v>
      </c>
    </row>
    <row r="1555" spans="4:7">
      <c r="D1555">
        <f t="shared" si="96"/>
        <v>0</v>
      </c>
      <c r="E1555">
        <f t="shared" si="97"/>
        <v>0</v>
      </c>
      <c r="F1555">
        <f t="shared" si="98"/>
        <v>3.5229634119533348</v>
      </c>
      <c r="G1555">
        <f t="shared" si="99"/>
        <v>12.411271201961883</v>
      </c>
    </row>
    <row r="1556" spans="4:7">
      <c r="D1556">
        <f t="shared" si="96"/>
        <v>0</v>
      </c>
      <c r="E1556">
        <f t="shared" si="97"/>
        <v>0</v>
      </c>
      <c r="F1556">
        <f t="shared" si="98"/>
        <v>3.5229634119533348</v>
      </c>
      <c r="G1556">
        <f t="shared" si="99"/>
        <v>12.411271201961883</v>
      </c>
    </row>
    <row r="1557" spans="4:7">
      <c r="D1557">
        <f t="shared" si="96"/>
        <v>0</v>
      </c>
      <c r="E1557">
        <f t="shared" si="97"/>
        <v>0</v>
      </c>
      <c r="F1557">
        <f t="shared" si="98"/>
        <v>3.5229634119533348</v>
      </c>
      <c r="G1557">
        <f t="shared" si="99"/>
        <v>12.411271201961883</v>
      </c>
    </row>
    <row r="1558" spans="4:7">
      <c r="D1558">
        <f t="shared" si="96"/>
        <v>0</v>
      </c>
      <c r="E1558">
        <f t="shared" si="97"/>
        <v>0</v>
      </c>
      <c r="F1558">
        <f t="shared" si="98"/>
        <v>3.5229634119533348</v>
      </c>
      <c r="G1558">
        <f t="shared" si="99"/>
        <v>12.411271201961883</v>
      </c>
    </row>
    <row r="1559" spans="4:7">
      <c r="D1559">
        <f t="shared" si="96"/>
        <v>0</v>
      </c>
      <c r="E1559">
        <f t="shared" si="97"/>
        <v>0</v>
      </c>
      <c r="F1559">
        <f t="shared" si="98"/>
        <v>3.5229634119533348</v>
      </c>
      <c r="G1559">
        <f t="shared" si="99"/>
        <v>12.411271201961883</v>
      </c>
    </row>
    <row r="1560" spans="4:7">
      <c r="D1560">
        <f t="shared" si="96"/>
        <v>0</v>
      </c>
      <c r="E1560">
        <f t="shared" si="97"/>
        <v>0</v>
      </c>
      <c r="F1560">
        <f t="shared" si="98"/>
        <v>3.5229634119533348</v>
      </c>
      <c r="G1560">
        <f t="shared" si="99"/>
        <v>12.411271201961883</v>
      </c>
    </row>
    <row r="1561" spans="4:7">
      <c r="D1561">
        <f t="shared" si="96"/>
        <v>0</v>
      </c>
      <c r="E1561">
        <f t="shared" si="97"/>
        <v>0</v>
      </c>
      <c r="F1561">
        <f t="shared" si="98"/>
        <v>3.5229634119533348</v>
      </c>
      <c r="G1561">
        <f t="shared" si="99"/>
        <v>12.411271201961883</v>
      </c>
    </row>
    <row r="1562" spans="4:7">
      <c r="D1562">
        <f t="shared" si="96"/>
        <v>0</v>
      </c>
      <c r="E1562">
        <f t="shared" si="97"/>
        <v>0</v>
      </c>
      <c r="F1562">
        <f t="shared" si="98"/>
        <v>3.5229634119533348</v>
      </c>
      <c r="G1562">
        <f t="shared" si="99"/>
        <v>12.411271201961883</v>
      </c>
    </row>
    <row r="1563" spans="4:7">
      <c r="D1563">
        <f t="shared" si="96"/>
        <v>0</v>
      </c>
      <c r="E1563">
        <f t="shared" si="97"/>
        <v>0</v>
      </c>
      <c r="F1563">
        <f t="shared" si="98"/>
        <v>3.5229634119533348</v>
      </c>
      <c r="G1563">
        <f t="shared" si="99"/>
        <v>12.411271201961883</v>
      </c>
    </row>
    <row r="1564" spans="4:7">
      <c r="D1564">
        <f t="shared" si="96"/>
        <v>0</v>
      </c>
      <c r="E1564">
        <f t="shared" si="97"/>
        <v>0</v>
      </c>
      <c r="F1564">
        <f t="shared" si="98"/>
        <v>3.5229634119533348</v>
      </c>
      <c r="G1564">
        <f t="shared" si="99"/>
        <v>12.411271201961883</v>
      </c>
    </row>
    <row r="1565" spans="4:7">
      <c r="D1565">
        <f t="shared" si="96"/>
        <v>0</v>
      </c>
      <c r="E1565">
        <f t="shared" si="97"/>
        <v>0</v>
      </c>
      <c r="F1565">
        <f t="shared" si="98"/>
        <v>3.5229634119533348</v>
      </c>
      <c r="G1565">
        <f t="shared" si="99"/>
        <v>12.411271201961883</v>
      </c>
    </row>
    <row r="1566" spans="4:7">
      <c r="D1566">
        <f t="shared" si="96"/>
        <v>0</v>
      </c>
      <c r="E1566">
        <f t="shared" si="97"/>
        <v>0</v>
      </c>
      <c r="F1566">
        <f t="shared" si="98"/>
        <v>3.5229634119533348</v>
      </c>
      <c r="G1566">
        <f t="shared" si="99"/>
        <v>12.411271201961883</v>
      </c>
    </row>
    <row r="1567" spans="4:7">
      <c r="D1567">
        <f t="shared" si="96"/>
        <v>0</v>
      </c>
      <c r="E1567">
        <f t="shared" si="97"/>
        <v>0</v>
      </c>
      <c r="F1567">
        <f t="shared" si="98"/>
        <v>3.5229634119533348</v>
      </c>
      <c r="G1567">
        <f t="shared" si="99"/>
        <v>12.411271201961883</v>
      </c>
    </row>
    <row r="1568" spans="4:7">
      <c r="D1568">
        <f t="shared" si="96"/>
        <v>0</v>
      </c>
      <c r="E1568">
        <f t="shared" si="97"/>
        <v>0</v>
      </c>
      <c r="F1568">
        <f t="shared" si="98"/>
        <v>3.5229634119533348</v>
      </c>
      <c r="G1568">
        <f t="shared" si="99"/>
        <v>12.411271201961883</v>
      </c>
    </row>
    <row r="1569" spans="4:7">
      <c r="D1569">
        <f t="shared" si="96"/>
        <v>0</v>
      </c>
      <c r="E1569">
        <f t="shared" si="97"/>
        <v>0</v>
      </c>
      <c r="F1569">
        <f t="shared" si="98"/>
        <v>3.5229634119533348</v>
      </c>
      <c r="G1569">
        <f t="shared" si="99"/>
        <v>12.411271201961883</v>
      </c>
    </row>
    <row r="1570" spans="4:7">
      <c r="D1570">
        <f t="shared" si="96"/>
        <v>0</v>
      </c>
      <c r="E1570">
        <f t="shared" si="97"/>
        <v>0</v>
      </c>
      <c r="F1570">
        <f t="shared" si="98"/>
        <v>3.5229634119533348</v>
      </c>
      <c r="G1570">
        <f t="shared" si="99"/>
        <v>12.411271201961883</v>
      </c>
    </row>
    <row r="1571" spans="4:7">
      <c r="D1571">
        <f t="shared" si="96"/>
        <v>0</v>
      </c>
      <c r="E1571">
        <f t="shared" si="97"/>
        <v>0</v>
      </c>
      <c r="F1571">
        <f t="shared" si="98"/>
        <v>3.5229634119533348</v>
      </c>
      <c r="G1571">
        <f t="shared" si="99"/>
        <v>12.411271201961883</v>
      </c>
    </row>
    <row r="1572" spans="4:7">
      <c r="D1572">
        <f t="shared" si="96"/>
        <v>0</v>
      </c>
      <c r="E1572">
        <f t="shared" si="97"/>
        <v>0</v>
      </c>
      <c r="F1572">
        <f t="shared" si="98"/>
        <v>3.5229634119533348</v>
      </c>
      <c r="G1572">
        <f t="shared" si="99"/>
        <v>12.411271201961883</v>
      </c>
    </row>
    <row r="1573" spans="4:7">
      <c r="D1573">
        <f t="shared" si="96"/>
        <v>0</v>
      </c>
      <c r="E1573">
        <f t="shared" si="97"/>
        <v>0</v>
      </c>
      <c r="F1573">
        <f t="shared" si="98"/>
        <v>3.5229634119533348</v>
      </c>
      <c r="G1573">
        <f t="shared" si="99"/>
        <v>12.411271201961883</v>
      </c>
    </row>
    <row r="1574" spans="4:7">
      <c r="D1574">
        <f t="shared" si="96"/>
        <v>0</v>
      </c>
      <c r="E1574">
        <f t="shared" si="97"/>
        <v>0</v>
      </c>
      <c r="F1574">
        <f t="shared" si="98"/>
        <v>3.5229634119533348</v>
      </c>
      <c r="G1574">
        <f t="shared" si="99"/>
        <v>12.411271201961883</v>
      </c>
    </row>
    <row r="1575" spans="4:7">
      <c r="D1575">
        <f t="shared" si="96"/>
        <v>0</v>
      </c>
      <c r="E1575">
        <f t="shared" si="97"/>
        <v>0</v>
      </c>
      <c r="F1575">
        <f t="shared" si="98"/>
        <v>3.5229634119533348</v>
      </c>
      <c r="G1575">
        <f t="shared" si="99"/>
        <v>12.411271201961883</v>
      </c>
    </row>
    <row r="1576" spans="4:7">
      <c r="D1576">
        <f t="shared" si="96"/>
        <v>0</v>
      </c>
      <c r="E1576">
        <f t="shared" si="97"/>
        <v>0</v>
      </c>
      <c r="F1576">
        <f t="shared" si="98"/>
        <v>3.5229634119533348</v>
      </c>
      <c r="G1576">
        <f t="shared" si="99"/>
        <v>12.411271201961883</v>
      </c>
    </row>
    <row r="1577" spans="4:7">
      <c r="D1577">
        <f t="shared" si="96"/>
        <v>0</v>
      </c>
      <c r="E1577">
        <f t="shared" si="97"/>
        <v>0</v>
      </c>
      <c r="F1577">
        <f t="shared" si="98"/>
        <v>3.5229634119533348</v>
      </c>
      <c r="G1577">
        <f t="shared" si="99"/>
        <v>12.411271201961883</v>
      </c>
    </row>
    <row r="1578" spans="4:7">
      <c r="D1578">
        <f t="shared" si="96"/>
        <v>0</v>
      </c>
      <c r="E1578">
        <f t="shared" si="97"/>
        <v>0</v>
      </c>
      <c r="F1578">
        <f t="shared" si="98"/>
        <v>3.5229634119533348</v>
      </c>
      <c r="G1578">
        <f t="shared" si="99"/>
        <v>12.411271201961883</v>
      </c>
    </row>
    <row r="1579" spans="4:7">
      <c r="D1579">
        <f t="shared" si="96"/>
        <v>0</v>
      </c>
      <c r="E1579">
        <f t="shared" si="97"/>
        <v>0</v>
      </c>
      <c r="F1579">
        <f t="shared" si="98"/>
        <v>3.5229634119533348</v>
      </c>
      <c r="G1579">
        <f t="shared" si="99"/>
        <v>12.411271201961883</v>
      </c>
    </row>
    <row r="1580" spans="4:7">
      <c r="D1580">
        <f t="shared" si="96"/>
        <v>0</v>
      </c>
      <c r="E1580">
        <f t="shared" si="97"/>
        <v>0</v>
      </c>
      <c r="F1580">
        <f t="shared" si="98"/>
        <v>3.5229634119533348</v>
      </c>
      <c r="G1580">
        <f t="shared" si="99"/>
        <v>12.411271201961883</v>
      </c>
    </row>
    <row r="1581" spans="4:7">
      <c r="D1581">
        <f t="shared" si="96"/>
        <v>0</v>
      </c>
      <c r="E1581">
        <f t="shared" si="97"/>
        <v>0</v>
      </c>
      <c r="F1581">
        <f t="shared" si="98"/>
        <v>3.5229634119533348</v>
      </c>
      <c r="G1581">
        <f t="shared" si="99"/>
        <v>12.411271201961883</v>
      </c>
    </row>
    <row r="1582" spans="4:7">
      <c r="D1582">
        <f t="shared" si="96"/>
        <v>0</v>
      </c>
      <c r="E1582">
        <f t="shared" si="97"/>
        <v>0</v>
      </c>
      <c r="F1582">
        <f t="shared" si="98"/>
        <v>3.5229634119533348</v>
      </c>
      <c r="G1582">
        <f t="shared" si="99"/>
        <v>12.411271201961883</v>
      </c>
    </row>
    <row r="1583" spans="4:7">
      <c r="D1583">
        <f t="shared" si="96"/>
        <v>0</v>
      </c>
      <c r="E1583">
        <f t="shared" si="97"/>
        <v>0</v>
      </c>
      <c r="F1583">
        <f t="shared" si="98"/>
        <v>3.5229634119533348</v>
      </c>
      <c r="G1583">
        <f t="shared" si="99"/>
        <v>12.411271201961883</v>
      </c>
    </row>
    <row r="1584" spans="4:7">
      <c r="D1584">
        <f t="shared" si="96"/>
        <v>0</v>
      </c>
      <c r="E1584">
        <f t="shared" si="97"/>
        <v>0</v>
      </c>
      <c r="F1584">
        <f t="shared" si="98"/>
        <v>3.5229634119533348</v>
      </c>
      <c r="G1584">
        <f t="shared" si="99"/>
        <v>12.411271201961883</v>
      </c>
    </row>
    <row r="1585" spans="4:7">
      <c r="D1585">
        <f t="shared" si="96"/>
        <v>0</v>
      </c>
      <c r="E1585">
        <f t="shared" si="97"/>
        <v>0</v>
      </c>
      <c r="F1585">
        <f t="shared" si="98"/>
        <v>3.5229634119533348</v>
      </c>
      <c r="G1585">
        <f t="shared" si="99"/>
        <v>12.411271201961883</v>
      </c>
    </row>
    <row r="1586" spans="4:7">
      <c r="D1586">
        <f t="shared" si="96"/>
        <v>0</v>
      </c>
      <c r="E1586">
        <f t="shared" si="97"/>
        <v>0</v>
      </c>
      <c r="F1586">
        <f t="shared" si="98"/>
        <v>3.5229634119533348</v>
      </c>
      <c r="G1586">
        <f t="shared" si="99"/>
        <v>12.411271201961883</v>
      </c>
    </row>
    <row r="1587" spans="4:7">
      <c r="D1587">
        <f t="shared" si="96"/>
        <v>0</v>
      </c>
      <c r="E1587">
        <f t="shared" si="97"/>
        <v>0</v>
      </c>
      <c r="F1587">
        <f t="shared" si="98"/>
        <v>3.5229634119533348</v>
      </c>
      <c r="G1587">
        <f t="shared" si="99"/>
        <v>12.411271201961883</v>
      </c>
    </row>
    <row r="1588" spans="4:7">
      <c r="D1588">
        <f t="shared" si="96"/>
        <v>0</v>
      </c>
      <c r="E1588">
        <f t="shared" si="97"/>
        <v>0</v>
      </c>
      <c r="F1588">
        <f t="shared" si="98"/>
        <v>3.5229634119533348</v>
      </c>
      <c r="G1588">
        <f t="shared" si="99"/>
        <v>12.411271201961883</v>
      </c>
    </row>
    <row r="1589" spans="4:7">
      <c r="D1589">
        <f t="shared" si="96"/>
        <v>0</v>
      </c>
      <c r="E1589">
        <f t="shared" si="97"/>
        <v>0</v>
      </c>
      <c r="F1589">
        <f t="shared" si="98"/>
        <v>3.5229634119533348</v>
      </c>
      <c r="G1589">
        <f t="shared" si="99"/>
        <v>12.411271201961883</v>
      </c>
    </row>
    <row r="1590" spans="4:7">
      <c r="D1590">
        <f t="shared" si="96"/>
        <v>0</v>
      </c>
      <c r="E1590">
        <f t="shared" si="97"/>
        <v>0</v>
      </c>
      <c r="F1590">
        <f t="shared" si="98"/>
        <v>3.5229634119533348</v>
      </c>
      <c r="G1590">
        <f t="shared" si="99"/>
        <v>12.411271201961883</v>
      </c>
    </row>
    <row r="1591" spans="4:7">
      <c r="D1591">
        <f t="shared" si="96"/>
        <v>0</v>
      </c>
      <c r="E1591">
        <f t="shared" si="97"/>
        <v>0</v>
      </c>
      <c r="F1591">
        <f t="shared" si="98"/>
        <v>3.5229634119533348</v>
      </c>
      <c r="G1591">
        <f t="shared" si="99"/>
        <v>12.411271201961883</v>
      </c>
    </row>
    <row r="1592" spans="4:7">
      <c r="D1592">
        <f t="shared" si="96"/>
        <v>0</v>
      </c>
      <c r="E1592">
        <f t="shared" si="97"/>
        <v>0</v>
      </c>
      <c r="F1592">
        <f t="shared" si="98"/>
        <v>3.5229634119533348</v>
      </c>
      <c r="G1592">
        <f t="shared" si="99"/>
        <v>12.411271201961883</v>
      </c>
    </row>
    <row r="1593" spans="4:7">
      <c r="D1593">
        <f t="shared" si="96"/>
        <v>0</v>
      </c>
      <c r="E1593">
        <f t="shared" si="97"/>
        <v>0</v>
      </c>
      <c r="F1593">
        <f t="shared" si="98"/>
        <v>3.5229634119533348</v>
      </c>
      <c r="G1593">
        <f t="shared" si="99"/>
        <v>12.411271201961883</v>
      </c>
    </row>
    <row r="1594" spans="4:7">
      <c r="D1594">
        <f t="shared" si="96"/>
        <v>0</v>
      </c>
      <c r="E1594">
        <f t="shared" si="97"/>
        <v>0</v>
      </c>
      <c r="F1594">
        <f t="shared" si="98"/>
        <v>3.5229634119533348</v>
      </c>
      <c r="G1594">
        <f t="shared" si="99"/>
        <v>12.411271201961883</v>
      </c>
    </row>
    <row r="1595" spans="4:7">
      <c r="D1595">
        <f t="shared" si="96"/>
        <v>0</v>
      </c>
      <c r="E1595">
        <f t="shared" si="97"/>
        <v>0</v>
      </c>
      <c r="F1595">
        <f t="shared" si="98"/>
        <v>3.5229634119533348</v>
      </c>
      <c r="G1595">
        <f t="shared" si="99"/>
        <v>12.411271201961883</v>
      </c>
    </row>
    <row r="1596" spans="4:7">
      <c r="D1596">
        <f t="shared" si="96"/>
        <v>0</v>
      </c>
      <c r="E1596">
        <f t="shared" si="97"/>
        <v>0</v>
      </c>
      <c r="F1596">
        <f t="shared" si="98"/>
        <v>3.5229634119533348</v>
      </c>
      <c r="G1596">
        <f t="shared" si="99"/>
        <v>12.411271201961883</v>
      </c>
    </row>
    <row r="1597" spans="4:7">
      <c r="D1597">
        <f t="shared" si="96"/>
        <v>0</v>
      </c>
      <c r="E1597">
        <f t="shared" si="97"/>
        <v>0</v>
      </c>
      <c r="F1597">
        <f t="shared" si="98"/>
        <v>3.5229634119533348</v>
      </c>
      <c r="G1597">
        <f t="shared" si="99"/>
        <v>12.411271201961883</v>
      </c>
    </row>
    <row r="1598" spans="4:7">
      <c r="D1598">
        <f t="shared" si="96"/>
        <v>0</v>
      </c>
      <c r="E1598">
        <f t="shared" si="97"/>
        <v>0</v>
      </c>
      <c r="F1598">
        <f t="shared" si="98"/>
        <v>3.5229634119533348</v>
      </c>
      <c r="G1598">
        <f t="shared" si="99"/>
        <v>12.411271201961883</v>
      </c>
    </row>
    <row r="1599" spans="4:7">
      <c r="D1599">
        <f t="shared" si="96"/>
        <v>0</v>
      </c>
      <c r="E1599">
        <f t="shared" si="97"/>
        <v>0</v>
      </c>
      <c r="F1599">
        <f t="shared" si="98"/>
        <v>3.5229634119533348</v>
      </c>
      <c r="G1599">
        <f t="shared" si="99"/>
        <v>12.411271201961883</v>
      </c>
    </row>
    <row r="1600" spans="4:7">
      <c r="D1600">
        <f t="shared" si="96"/>
        <v>0</v>
      </c>
      <c r="E1600">
        <f t="shared" si="97"/>
        <v>0</v>
      </c>
      <c r="F1600">
        <f t="shared" si="98"/>
        <v>3.5229634119533348</v>
      </c>
      <c r="G1600">
        <f t="shared" si="99"/>
        <v>12.411271201961883</v>
      </c>
    </row>
    <row r="1601" spans="4:7">
      <c r="D1601">
        <f t="shared" si="96"/>
        <v>0</v>
      </c>
      <c r="E1601">
        <f t="shared" si="97"/>
        <v>0</v>
      </c>
      <c r="F1601">
        <f t="shared" si="98"/>
        <v>3.5229634119533348</v>
      </c>
      <c r="G1601">
        <f t="shared" si="99"/>
        <v>12.411271201961883</v>
      </c>
    </row>
    <row r="1602" spans="4:7">
      <c r="D1602">
        <f t="shared" si="96"/>
        <v>0</v>
      </c>
      <c r="E1602">
        <f t="shared" si="97"/>
        <v>0</v>
      </c>
      <c r="F1602">
        <f t="shared" si="98"/>
        <v>3.5229634119533348</v>
      </c>
      <c r="G1602">
        <f t="shared" si="99"/>
        <v>12.411271201961883</v>
      </c>
    </row>
    <row r="1603" spans="4:7">
      <c r="D1603">
        <f t="shared" si="96"/>
        <v>0</v>
      </c>
      <c r="E1603">
        <f t="shared" si="97"/>
        <v>0</v>
      </c>
      <c r="F1603">
        <f t="shared" si="98"/>
        <v>3.5229634119533348</v>
      </c>
      <c r="G1603">
        <f t="shared" si="99"/>
        <v>12.411271201961883</v>
      </c>
    </row>
    <row r="1604" spans="4:7">
      <c r="D1604">
        <f t="shared" si="96"/>
        <v>0</v>
      </c>
      <c r="E1604">
        <f t="shared" si="97"/>
        <v>0</v>
      </c>
      <c r="F1604">
        <f t="shared" si="98"/>
        <v>3.5229634119533348</v>
      </c>
      <c r="G1604">
        <f t="shared" si="99"/>
        <v>12.411271201961883</v>
      </c>
    </row>
    <row r="1605" spans="4:7">
      <c r="D1605">
        <f t="shared" si="96"/>
        <v>0</v>
      </c>
      <c r="E1605">
        <f t="shared" si="97"/>
        <v>0</v>
      </c>
      <c r="F1605">
        <f t="shared" si="98"/>
        <v>3.5229634119533348</v>
      </c>
      <c r="G1605">
        <f t="shared" si="99"/>
        <v>12.411271201961883</v>
      </c>
    </row>
    <row r="1606" spans="4:7">
      <c r="D1606">
        <f t="shared" si="96"/>
        <v>0</v>
      </c>
      <c r="E1606">
        <f t="shared" si="97"/>
        <v>0</v>
      </c>
      <c r="F1606">
        <f t="shared" si="98"/>
        <v>3.5229634119533348</v>
      </c>
      <c r="G1606">
        <f t="shared" si="99"/>
        <v>12.411271201961883</v>
      </c>
    </row>
    <row r="1607" spans="4:7">
      <c r="D1607">
        <f t="shared" si="96"/>
        <v>0</v>
      </c>
      <c r="E1607">
        <f t="shared" si="97"/>
        <v>0</v>
      </c>
      <c r="F1607">
        <f t="shared" si="98"/>
        <v>3.5229634119533348</v>
      </c>
      <c r="G1607">
        <f t="shared" si="99"/>
        <v>12.411271201961883</v>
      </c>
    </row>
    <row r="1608" spans="4:7">
      <c r="D1608">
        <f t="shared" si="96"/>
        <v>0</v>
      </c>
      <c r="E1608">
        <f t="shared" si="97"/>
        <v>0</v>
      </c>
      <c r="F1608">
        <f t="shared" si="98"/>
        <v>3.5229634119533348</v>
      </c>
      <c r="G1608">
        <f t="shared" si="99"/>
        <v>12.411271201961883</v>
      </c>
    </row>
    <row r="1609" spans="4:7">
      <c r="D1609">
        <f t="shared" ref="D1609:D1672" si="100">(A1644-$A$43)*60</f>
        <v>0</v>
      </c>
      <c r="E1609">
        <f t="shared" ref="E1609:E1672" si="101">B1644</f>
        <v>0</v>
      </c>
      <c r="F1609">
        <f t="shared" ref="F1609:F1672" si="102">$J$10*EXP(-$J$11*D1609)+$J$12</f>
        <v>3.5229634119533348</v>
      </c>
      <c r="G1609">
        <f t="shared" ref="G1609:G1672" si="103">(E1609-F1609)^2</f>
        <v>12.411271201961883</v>
      </c>
    </row>
    <row r="1610" spans="4:7">
      <c r="D1610">
        <f t="shared" si="100"/>
        <v>0</v>
      </c>
      <c r="E1610">
        <f t="shared" si="101"/>
        <v>0</v>
      </c>
      <c r="F1610">
        <f t="shared" si="102"/>
        <v>3.5229634119533348</v>
      </c>
      <c r="G1610">
        <f t="shared" si="103"/>
        <v>12.411271201961883</v>
      </c>
    </row>
    <row r="1611" spans="4:7">
      <c r="D1611">
        <f t="shared" si="100"/>
        <v>0</v>
      </c>
      <c r="E1611">
        <f t="shared" si="101"/>
        <v>0</v>
      </c>
      <c r="F1611">
        <f t="shared" si="102"/>
        <v>3.5229634119533348</v>
      </c>
      <c r="G1611">
        <f t="shared" si="103"/>
        <v>12.411271201961883</v>
      </c>
    </row>
    <row r="1612" spans="4:7">
      <c r="D1612">
        <f t="shared" si="100"/>
        <v>0</v>
      </c>
      <c r="E1612">
        <f t="shared" si="101"/>
        <v>0</v>
      </c>
      <c r="F1612">
        <f t="shared" si="102"/>
        <v>3.5229634119533348</v>
      </c>
      <c r="G1612">
        <f t="shared" si="103"/>
        <v>12.411271201961883</v>
      </c>
    </row>
    <row r="1613" spans="4:7">
      <c r="D1613">
        <f t="shared" si="100"/>
        <v>0</v>
      </c>
      <c r="E1613">
        <f t="shared" si="101"/>
        <v>0</v>
      </c>
      <c r="F1613">
        <f t="shared" si="102"/>
        <v>3.5229634119533348</v>
      </c>
      <c r="G1613">
        <f t="shared" si="103"/>
        <v>12.411271201961883</v>
      </c>
    </row>
    <row r="1614" spans="4:7">
      <c r="D1614">
        <f t="shared" si="100"/>
        <v>0</v>
      </c>
      <c r="E1614">
        <f t="shared" si="101"/>
        <v>0</v>
      </c>
      <c r="F1614">
        <f t="shared" si="102"/>
        <v>3.5229634119533348</v>
      </c>
      <c r="G1614">
        <f t="shared" si="103"/>
        <v>12.411271201961883</v>
      </c>
    </row>
    <row r="1615" spans="4:7">
      <c r="D1615">
        <f t="shared" si="100"/>
        <v>0</v>
      </c>
      <c r="E1615">
        <f t="shared" si="101"/>
        <v>0</v>
      </c>
      <c r="F1615">
        <f t="shared" si="102"/>
        <v>3.5229634119533348</v>
      </c>
      <c r="G1615">
        <f t="shared" si="103"/>
        <v>12.411271201961883</v>
      </c>
    </row>
    <row r="1616" spans="4:7">
      <c r="D1616">
        <f t="shared" si="100"/>
        <v>0</v>
      </c>
      <c r="E1616">
        <f t="shared" si="101"/>
        <v>0</v>
      </c>
      <c r="F1616">
        <f t="shared" si="102"/>
        <v>3.5229634119533348</v>
      </c>
      <c r="G1616">
        <f t="shared" si="103"/>
        <v>12.411271201961883</v>
      </c>
    </row>
    <row r="1617" spans="4:7">
      <c r="D1617">
        <f t="shared" si="100"/>
        <v>0</v>
      </c>
      <c r="E1617">
        <f t="shared" si="101"/>
        <v>0</v>
      </c>
      <c r="F1617">
        <f t="shared" si="102"/>
        <v>3.5229634119533348</v>
      </c>
      <c r="G1617">
        <f t="shared" si="103"/>
        <v>12.411271201961883</v>
      </c>
    </row>
    <row r="1618" spans="4:7">
      <c r="D1618">
        <f t="shared" si="100"/>
        <v>0</v>
      </c>
      <c r="E1618">
        <f t="shared" si="101"/>
        <v>0</v>
      </c>
      <c r="F1618">
        <f t="shared" si="102"/>
        <v>3.5229634119533348</v>
      </c>
      <c r="G1618">
        <f t="shared" si="103"/>
        <v>12.411271201961883</v>
      </c>
    </row>
    <row r="1619" spans="4:7">
      <c r="D1619">
        <f t="shared" si="100"/>
        <v>0</v>
      </c>
      <c r="E1619">
        <f t="shared" si="101"/>
        <v>0</v>
      </c>
      <c r="F1619">
        <f t="shared" si="102"/>
        <v>3.5229634119533348</v>
      </c>
      <c r="G1619">
        <f t="shared" si="103"/>
        <v>12.411271201961883</v>
      </c>
    </row>
    <row r="1620" spans="4:7">
      <c r="D1620">
        <f t="shared" si="100"/>
        <v>0</v>
      </c>
      <c r="E1620">
        <f t="shared" si="101"/>
        <v>0</v>
      </c>
      <c r="F1620">
        <f t="shared" si="102"/>
        <v>3.5229634119533348</v>
      </c>
      <c r="G1620">
        <f t="shared" si="103"/>
        <v>12.411271201961883</v>
      </c>
    </row>
    <row r="1621" spans="4:7">
      <c r="D1621">
        <f t="shared" si="100"/>
        <v>0</v>
      </c>
      <c r="E1621">
        <f t="shared" si="101"/>
        <v>0</v>
      </c>
      <c r="F1621">
        <f t="shared" si="102"/>
        <v>3.5229634119533348</v>
      </c>
      <c r="G1621">
        <f t="shared" si="103"/>
        <v>12.411271201961883</v>
      </c>
    </row>
    <row r="1622" spans="4:7">
      <c r="D1622">
        <f t="shared" si="100"/>
        <v>0</v>
      </c>
      <c r="E1622">
        <f t="shared" si="101"/>
        <v>0</v>
      </c>
      <c r="F1622">
        <f t="shared" si="102"/>
        <v>3.5229634119533348</v>
      </c>
      <c r="G1622">
        <f t="shared" si="103"/>
        <v>12.411271201961883</v>
      </c>
    </row>
    <row r="1623" spans="4:7">
      <c r="D1623">
        <f t="shared" si="100"/>
        <v>0</v>
      </c>
      <c r="E1623">
        <f t="shared" si="101"/>
        <v>0</v>
      </c>
      <c r="F1623">
        <f t="shared" si="102"/>
        <v>3.5229634119533348</v>
      </c>
      <c r="G1623">
        <f t="shared" si="103"/>
        <v>12.411271201961883</v>
      </c>
    </row>
    <row r="1624" spans="4:7">
      <c r="D1624">
        <f t="shared" si="100"/>
        <v>0</v>
      </c>
      <c r="E1624">
        <f t="shared" si="101"/>
        <v>0</v>
      </c>
      <c r="F1624">
        <f t="shared" si="102"/>
        <v>3.5229634119533348</v>
      </c>
      <c r="G1624">
        <f t="shared" si="103"/>
        <v>12.411271201961883</v>
      </c>
    </row>
    <row r="1625" spans="4:7">
      <c r="D1625">
        <f t="shared" si="100"/>
        <v>0</v>
      </c>
      <c r="E1625">
        <f t="shared" si="101"/>
        <v>0</v>
      </c>
      <c r="F1625">
        <f t="shared" si="102"/>
        <v>3.5229634119533348</v>
      </c>
      <c r="G1625">
        <f t="shared" si="103"/>
        <v>12.411271201961883</v>
      </c>
    </row>
    <row r="1626" spans="4:7">
      <c r="D1626">
        <f t="shared" si="100"/>
        <v>0</v>
      </c>
      <c r="E1626">
        <f t="shared" si="101"/>
        <v>0</v>
      </c>
      <c r="F1626">
        <f t="shared" si="102"/>
        <v>3.5229634119533348</v>
      </c>
      <c r="G1626">
        <f t="shared" si="103"/>
        <v>12.411271201961883</v>
      </c>
    </row>
    <row r="1627" spans="4:7">
      <c r="D1627">
        <f t="shared" si="100"/>
        <v>0</v>
      </c>
      <c r="E1627">
        <f t="shared" si="101"/>
        <v>0</v>
      </c>
      <c r="F1627">
        <f t="shared" si="102"/>
        <v>3.5229634119533348</v>
      </c>
      <c r="G1627">
        <f t="shared" si="103"/>
        <v>12.411271201961883</v>
      </c>
    </row>
    <row r="1628" spans="4:7">
      <c r="D1628">
        <f t="shared" si="100"/>
        <v>0</v>
      </c>
      <c r="E1628">
        <f t="shared" si="101"/>
        <v>0</v>
      </c>
      <c r="F1628">
        <f t="shared" si="102"/>
        <v>3.5229634119533348</v>
      </c>
      <c r="G1628">
        <f t="shared" si="103"/>
        <v>12.411271201961883</v>
      </c>
    </row>
    <row r="1629" spans="4:7">
      <c r="D1629">
        <f t="shared" si="100"/>
        <v>0</v>
      </c>
      <c r="E1629">
        <f t="shared" si="101"/>
        <v>0</v>
      </c>
      <c r="F1629">
        <f t="shared" si="102"/>
        <v>3.5229634119533348</v>
      </c>
      <c r="G1629">
        <f t="shared" si="103"/>
        <v>12.411271201961883</v>
      </c>
    </row>
    <row r="1630" spans="4:7">
      <c r="D1630">
        <f t="shared" si="100"/>
        <v>0</v>
      </c>
      <c r="E1630">
        <f t="shared" si="101"/>
        <v>0</v>
      </c>
      <c r="F1630">
        <f t="shared" si="102"/>
        <v>3.5229634119533348</v>
      </c>
      <c r="G1630">
        <f t="shared" si="103"/>
        <v>12.411271201961883</v>
      </c>
    </row>
    <row r="1631" spans="4:7">
      <c r="D1631">
        <f t="shared" si="100"/>
        <v>0</v>
      </c>
      <c r="E1631">
        <f t="shared" si="101"/>
        <v>0</v>
      </c>
      <c r="F1631">
        <f t="shared" si="102"/>
        <v>3.5229634119533348</v>
      </c>
      <c r="G1631">
        <f t="shared" si="103"/>
        <v>12.411271201961883</v>
      </c>
    </row>
    <row r="1632" spans="4:7">
      <c r="D1632">
        <f t="shared" si="100"/>
        <v>0</v>
      </c>
      <c r="E1632">
        <f t="shared" si="101"/>
        <v>0</v>
      </c>
      <c r="F1632">
        <f t="shared" si="102"/>
        <v>3.5229634119533348</v>
      </c>
      <c r="G1632">
        <f t="shared" si="103"/>
        <v>12.411271201961883</v>
      </c>
    </row>
    <row r="1633" spans="4:7">
      <c r="D1633">
        <f t="shared" si="100"/>
        <v>0</v>
      </c>
      <c r="E1633">
        <f t="shared" si="101"/>
        <v>0</v>
      </c>
      <c r="F1633">
        <f t="shared" si="102"/>
        <v>3.5229634119533348</v>
      </c>
      <c r="G1633">
        <f t="shared" si="103"/>
        <v>12.411271201961883</v>
      </c>
    </row>
    <row r="1634" spans="4:7">
      <c r="D1634">
        <f t="shared" si="100"/>
        <v>0</v>
      </c>
      <c r="E1634">
        <f t="shared" si="101"/>
        <v>0</v>
      </c>
      <c r="F1634">
        <f t="shared" si="102"/>
        <v>3.5229634119533348</v>
      </c>
      <c r="G1634">
        <f t="shared" si="103"/>
        <v>12.411271201961883</v>
      </c>
    </row>
    <row r="1635" spans="4:7">
      <c r="D1635">
        <f t="shared" si="100"/>
        <v>0</v>
      </c>
      <c r="E1635">
        <f t="shared" si="101"/>
        <v>0</v>
      </c>
      <c r="F1635">
        <f t="shared" si="102"/>
        <v>3.5229634119533348</v>
      </c>
      <c r="G1635">
        <f t="shared" si="103"/>
        <v>12.411271201961883</v>
      </c>
    </row>
    <row r="1636" spans="4:7">
      <c r="D1636">
        <f t="shared" si="100"/>
        <v>0</v>
      </c>
      <c r="E1636">
        <f t="shared" si="101"/>
        <v>0</v>
      </c>
      <c r="F1636">
        <f t="shared" si="102"/>
        <v>3.5229634119533348</v>
      </c>
      <c r="G1636">
        <f t="shared" si="103"/>
        <v>12.411271201961883</v>
      </c>
    </row>
    <row r="1637" spans="4:7">
      <c r="D1637">
        <f t="shared" si="100"/>
        <v>0</v>
      </c>
      <c r="E1637">
        <f t="shared" si="101"/>
        <v>0</v>
      </c>
      <c r="F1637">
        <f t="shared" si="102"/>
        <v>3.5229634119533348</v>
      </c>
      <c r="G1637">
        <f t="shared" si="103"/>
        <v>12.411271201961883</v>
      </c>
    </row>
    <row r="1638" spans="4:7">
      <c r="D1638">
        <f t="shared" si="100"/>
        <v>0</v>
      </c>
      <c r="E1638">
        <f t="shared" si="101"/>
        <v>0</v>
      </c>
      <c r="F1638">
        <f t="shared" si="102"/>
        <v>3.5229634119533348</v>
      </c>
      <c r="G1638">
        <f t="shared" si="103"/>
        <v>12.411271201961883</v>
      </c>
    </row>
    <row r="1639" spans="4:7">
      <c r="D1639">
        <f t="shared" si="100"/>
        <v>0</v>
      </c>
      <c r="E1639">
        <f t="shared" si="101"/>
        <v>0</v>
      </c>
      <c r="F1639">
        <f t="shared" si="102"/>
        <v>3.5229634119533348</v>
      </c>
      <c r="G1639">
        <f t="shared" si="103"/>
        <v>12.411271201961883</v>
      </c>
    </row>
    <row r="1640" spans="4:7">
      <c r="D1640">
        <f t="shared" si="100"/>
        <v>0</v>
      </c>
      <c r="E1640">
        <f t="shared" si="101"/>
        <v>0</v>
      </c>
      <c r="F1640">
        <f t="shared" si="102"/>
        <v>3.5229634119533348</v>
      </c>
      <c r="G1640">
        <f t="shared" si="103"/>
        <v>12.411271201961883</v>
      </c>
    </row>
    <row r="1641" spans="4:7">
      <c r="D1641">
        <f t="shared" si="100"/>
        <v>0</v>
      </c>
      <c r="E1641">
        <f t="shared" si="101"/>
        <v>0</v>
      </c>
      <c r="F1641">
        <f t="shared" si="102"/>
        <v>3.5229634119533348</v>
      </c>
      <c r="G1641">
        <f t="shared" si="103"/>
        <v>12.411271201961883</v>
      </c>
    </row>
    <row r="1642" spans="4:7">
      <c r="D1642">
        <f t="shared" si="100"/>
        <v>0</v>
      </c>
      <c r="E1642">
        <f t="shared" si="101"/>
        <v>0</v>
      </c>
      <c r="F1642">
        <f t="shared" si="102"/>
        <v>3.5229634119533348</v>
      </c>
      <c r="G1642">
        <f t="shared" si="103"/>
        <v>12.411271201961883</v>
      </c>
    </row>
    <row r="1643" spans="4:7">
      <c r="D1643">
        <f t="shared" si="100"/>
        <v>0</v>
      </c>
      <c r="E1643">
        <f t="shared" si="101"/>
        <v>0</v>
      </c>
      <c r="F1643">
        <f t="shared" si="102"/>
        <v>3.5229634119533348</v>
      </c>
      <c r="G1643">
        <f t="shared" si="103"/>
        <v>12.411271201961883</v>
      </c>
    </row>
    <row r="1644" spans="4:7">
      <c r="D1644">
        <f t="shared" si="100"/>
        <v>0</v>
      </c>
      <c r="E1644">
        <f t="shared" si="101"/>
        <v>0</v>
      </c>
      <c r="F1644">
        <f t="shared" si="102"/>
        <v>3.5229634119533348</v>
      </c>
      <c r="G1644">
        <f t="shared" si="103"/>
        <v>12.411271201961883</v>
      </c>
    </row>
    <row r="1645" spans="4:7">
      <c r="D1645">
        <f t="shared" si="100"/>
        <v>0</v>
      </c>
      <c r="E1645">
        <f t="shared" si="101"/>
        <v>0</v>
      </c>
      <c r="F1645">
        <f t="shared" si="102"/>
        <v>3.5229634119533348</v>
      </c>
      <c r="G1645">
        <f t="shared" si="103"/>
        <v>12.411271201961883</v>
      </c>
    </row>
    <row r="1646" spans="4:7">
      <c r="D1646">
        <f t="shared" si="100"/>
        <v>0</v>
      </c>
      <c r="E1646">
        <f t="shared" si="101"/>
        <v>0</v>
      </c>
      <c r="F1646">
        <f t="shared" si="102"/>
        <v>3.5229634119533348</v>
      </c>
      <c r="G1646">
        <f t="shared" si="103"/>
        <v>12.411271201961883</v>
      </c>
    </row>
    <row r="1647" spans="4:7">
      <c r="D1647">
        <f t="shared" si="100"/>
        <v>0</v>
      </c>
      <c r="E1647">
        <f t="shared" si="101"/>
        <v>0</v>
      </c>
      <c r="F1647">
        <f t="shared" si="102"/>
        <v>3.5229634119533348</v>
      </c>
      <c r="G1647">
        <f t="shared" si="103"/>
        <v>12.411271201961883</v>
      </c>
    </row>
    <row r="1648" spans="4:7">
      <c r="D1648">
        <f t="shared" si="100"/>
        <v>0</v>
      </c>
      <c r="E1648">
        <f t="shared" si="101"/>
        <v>0</v>
      </c>
      <c r="F1648">
        <f t="shared" si="102"/>
        <v>3.5229634119533348</v>
      </c>
      <c r="G1648">
        <f t="shared" si="103"/>
        <v>12.411271201961883</v>
      </c>
    </row>
    <row r="1649" spans="4:7">
      <c r="D1649">
        <f t="shared" si="100"/>
        <v>0</v>
      </c>
      <c r="E1649">
        <f t="shared" si="101"/>
        <v>0</v>
      </c>
      <c r="F1649">
        <f t="shared" si="102"/>
        <v>3.5229634119533348</v>
      </c>
      <c r="G1649">
        <f t="shared" si="103"/>
        <v>12.411271201961883</v>
      </c>
    </row>
    <row r="1650" spans="4:7">
      <c r="D1650">
        <f t="shared" si="100"/>
        <v>0</v>
      </c>
      <c r="E1650">
        <f t="shared" si="101"/>
        <v>0</v>
      </c>
      <c r="F1650">
        <f t="shared" si="102"/>
        <v>3.5229634119533348</v>
      </c>
      <c r="G1650">
        <f t="shared" si="103"/>
        <v>12.411271201961883</v>
      </c>
    </row>
    <row r="1651" spans="4:7">
      <c r="D1651">
        <f t="shared" si="100"/>
        <v>0</v>
      </c>
      <c r="E1651">
        <f t="shared" si="101"/>
        <v>0</v>
      </c>
      <c r="F1651">
        <f t="shared" si="102"/>
        <v>3.5229634119533348</v>
      </c>
      <c r="G1651">
        <f t="shared" si="103"/>
        <v>12.411271201961883</v>
      </c>
    </row>
    <row r="1652" spans="4:7">
      <c r="D1652">
        <f t="shared" si="100"/>
        <v>0</v>
      </c>
      <c r="E1652">
        <f t="shared" si="101"/>
        <v>0</v>
      </c>
      <c r="F1652">
        <f t="shared" si="102"/>
        <v>3.5229634119533348</v>
      </c>
      <c r="G1652">
        <f t="shared" si="103"/>
        <v>12.411271201961883</v>
      </c>
    </row>
    <row r="1653" spans="4:7">
      <c r="D1653">
        <f t="shared" si="100"/>
        <v>0</v>
      </c>
      <c r="E1653">
        <f t="shared" si="101"/>
        <v>0</v>
      </c>
      <c r="F1653">
        <f t="shared" si="102"/>
        <v>3.5229634119533348</v>
      </c>
      <c r="G1653">
        <f t="shared" si="103"/>
        <v>12.411271201961883</v>
      </c>
    </row>
    <row r="1654" spans="4:7">
      <c r="D1654">
        <f t="shared" si="100"/>
        <v>0</v>
      </c>
      <c r="E1654">
        <f t="shared" si="101"/>
        <v>0</v>
      </c>
      <c r="F1654">
        <f t="shared" si="102"/>
        <v>3.5229634119533348</v>
      </c>
      <c r="G1654">
        <f t="shared" si="103"/>
        <v>12.411271201961883</v>
      </c>
    </row>
    <row r="1655" spans="4:7">
      <c r="D1655">
        <f t="shared" si="100"/>
        <v>0</v>
      </c>
      <c r="E1655">
        <f t="shared" si="101"/>
        <v>0</v>
      </c>
      <c r="F1655">
        <f t="shared" si="102"/>
        <v>3.5229634119533348</v>
      </c>
      <c r="G1655">
        <f t="shared" si="103"/>
        <v>12.411271201961883</v>
      </c>
    </row>
    <row r="1656" spans="4:7">
      <c r="D1656">
        <f t="shared" si="100"/>
        <v>0</v>
      </c>
      <c r="E1656">
        <f t="shared" si="101"/>
        <v>0</v>
      </c>
      <c r="F1656">
        <f t="shared" si="102"/>
        <v>3.5229634119533348</v>
      </c>
      <c r="G1656">
        <f t="shared" si="103"/>
        <v>12.411271201961883</v>
      </c>
    </row>
    <row r="1657" spans="4:7">
      <c r="D1657">
        <f t="shared" si="100"/>
        <v>0</v>
      </c>
      <c r="E1657">
        <f t="shared" si="101"/>
        <v>0</v>
      </c>
      <c r="F1657">
        <f t="shared" si="102"/>
        <v>3.5229634119533348</v>
      </c>
      <c r="G1657">
        <f t="shared" si="103"/>
        <v>12.411271201961883</v>
      </c>
    </row>
    <row r="1658" spans="4:7">
      <c r="D1658">
        <f t="shared" si="100"/>
        <v>0</v>
      </c>
      <c r="E1658">
        <f t="shared" si="101"/>
        <v>0</v>
      </c>
      <c r="F1658">
        <f t="shared" si="102"/>
        <v>3.5229634119533348</v>
      </c>
      <c r="G1658">
        <f t="shared" si="103"/>
        <v>12.411271201961883</v>
      </c>
    </row>
    <row r="1659" spans="4:7">
      <c r="D1659">
        <f t="shared" si="100"/>
        <v>0</v>
      </c>
      <c r="E1659">
        <f t="shared" si="101"/>
        <v>0</v>
      </c>
      <c r="F1659">
        <f t="shared" si="102"/>
        <v>3.5229634119533348</v>
      </c>
      <c r="G1659">
        <f t="shared" si="103"/>
        <v>12.411271201961883</v>
      </c>
    </row>
    <row r="1660" spans="4:7">
      <c r="D1660">
        <f t="shared" si="100"/>
        <v>0</v>
      </c>
      <c r="E1660">
        <f t="shared" si="101"/>
        <v>0</v>
      </c>
      <c r="F1660">
        <f t="shared" si="102"/>
        <v>3.5229634119533348</v>
      </c>
      <c r="G1660">
        <f t="shared" si="103"/>
        <v>12.411271201961883</v>
      </c>
    </row>
    <row r="1661" spans="4:7">
      <c r="D1661">
        <f t="shared" si="100"/>
        <v>0</v>
      </c>
      <c r="E1661">
        <f t="shared" si="101"/>
        <v>0</v>
      </c>
      <c r="F1661">
        <f t="shared" si="102"/>
        <v>3.5229634119533348</v>
      </c>
      <c r="G1661">
        <f t="shared" si="103"/>
        <v>12.411271201961883</v>
      </c>
    </row>
    <row r="1662" spans="4:7">
      <c r="D1662">
        <f t="shared" si="100"/>
        <v>0</v>
      </c>
      <c r="E1662">
        <f t="shared" si="101"/>
        <v>0</v>
      </c>
      <c r="F1662">
        <f t="shared" si="102"/>
        <v>3.5229634119533348</v>
      </c>
      <c r="G1662">
        <f t="shared" si="103"/>
        <v>12.411271201961883</v>
      </c>
    </row>
    <row r="1663" spans="4:7">
      <c r="D1663">
        <f t="shared" si="100"/>
        <v>0</v>
      </c>
      <c r="E1663">
        <f t="shared" si="101"/>
        <v>0</v>
      </c>
      <c r="F1663">
        <f t="shared" si="102"/>
        <v>3.5229634119533348</v>
      </c>
      <c r="G1663">
        <f t="shared" si="103"/>
        <v>12.411271201961883</v>
      </c>
    </row>
    <row r="1664" spans="4:7">
      <c r="D1664">
        <f t="shared" si="100"/>
        <v>0</v>
      </c>
      <c r="E1664">
        <f t="shared" si="101"/>
        <v>0</v>
      </c>
      <c r="F1664">
        <f t="shared" si="102"/>
        <v>3.5229634119533348</v>
      </c>
      <c r="G1664">
        <f t="shared" si="103"/>
        <v>12.411271201961883</v>
      </c>
    </row>
    <row r="1665" spans="4:7">
      <c r="D1665">
        <f t="shared" si="100"/>
        <v>0</v>
      </c>
      <c r="E1665">
        <f t="shared" si="101"/>
        <v>0</v>
      </c>
      <c r="F1665">
        <f t="shared" si="102"/>
        <v>3.5229634119533348</v>
      </c>
      <c r="G1665">
        <f t="shared" si="103"/>
        <v>12.411271201961883</v>
      </c>
    </row>
    <row r="1666" spans="4:7">
      <c r="D1666">
        <f t="shared" si="100"/>
        <v>0</v>
      </c>
      <c r="E1666">
        <f t="shared" si="101"/>
        <v>0</v>
      </c>
      <c r="F1666">
        <f t="shared" si="102"/>
        <v>3.5229634119533348</v>
      </c>
      <c r="G1666">
        <f t="shared" si="103"/>
        <v>12.411271201961883</v>
      </c>
    </row>
    <row r="1667" spans="4:7">
      <c r="D1667">
        <f t="shared" si="100"/>
        <v>0</v>
      </c>
      <c r="E1667">
        <f t="shared" si="101"/>
        <v>0</v>
      </c>
      <c r="F1667">
        <f t="shared" si="102"/>
        <v>3.5229634119533348</v>
      </c>
      <c r="G1667">
        <f t="shared" si="103"/>
        <v>12.411271201961883</v>
      </c>
    </row>
    <row r="1668" spans="4:7">
      <c r="D1668">
        <f t="shared" si="100"/>
        <v>0</v>
      </c>
      <c r="E1668">
        <f t="shared" si="101"/>
        <v>0</v>
      </c>
      <c r="F1668">
        <f t="shared" si="102"/>
        <v>3.5229634119533348</v>
      </c>
      <c r="G1668">
        <f t="shared" si="103"/>
        <v>12.411271201961883</v>
      </c>
    </row>
    <row r="1669" spans="4:7">
      <c r="D1669">
        <f t="shared" si="100"/>
        <v>0</v>
      </c>
      <c r="E1669">
        <f t="shared" si="101"/>
        <v>0</v>
      </c>
      <c r="F1669">
        <f t="shared" si="102"/>
        <v>3.5229634119533348</v>
      </c>
      <c r="G1669">
        <f t="shared" si="103"/>
        <v>12.411271201961883</v>
      </c>
    </row>
    <row r="1670" spans="4:7">
      <c r="D1670">
        <f t="shared" si="100"/>
        <v>0</v>
      </c>
      <c r="E1670">
        <f t="shared" si="101"/>
        <v>0</v>
      </c>
      <c r="F1670">
        <f t="shared" si="102"/>
        <v>3.5229634119533348</v>
      </c>
      <c r="G1670">
        <f t="shared" si="103"/>
        <v>12.411271201961883</v>
      </c>
    </row>
    <row r="1671" spans="4:7">
      <c r="D1671">
        <f t="shared" si="100"/>
        <v>0</v>
      </c>
      <c r="E1671">
        <f t="shared" si="101"/>
        <v>0</v>
      </c>
      <c r="F1671">
        <f t="shared" si="102"/>
        <v>3.5229634119533348</v>
      </c>
      <c r="G1671">
        <f t="shared" si="103"/>
        <v>12.411271201961883</v>
      </c>
    </row>
    <row r="1672" spans="4:7">
      <c r="D1672">
        <f t="shared" si="100"/>
        <v>0</v>
      </c>
      <c r="E1672">
        <f t="shared" si="101"/>
        <v>0</v>
      </c>
      <c r="F1672">
        <f t="shared" si="102"/>
        <v>3.5229634119533348</v>
      </c>
      <c r="G1672">
        <f t="shared" si="103"/>
        <v>12.411271201961883</v>
      </c>
    </row>
    <row r="1673" spans="4:7">
      <c r="D1673">
        <f t="shared" ref="D1673:D1736" si="104">(A1708-$A$43)*60</f>
        <v>0</v>
      </c>
      <c r="E1673">
        <f t="shared" ref="E1673:E1736" si="105">B1708</f>
        <v>0</v>
      </c>
      <c r="F1673">
        <f t="shared" ref="F1673:F1736" si="106">$J$10*EXP(-$J$11*D1673)+$J$12</f>
        <v>3.5229634119533348</v>
      </c>
      <c r="G1673">
        <f t="shared" ref="G1673:G1736" si="107">(E1673-F1673)^2</f>
        <v>12.411271201961883</v>
      </c>
    </row>
    <row r="1674" spans="4:7">
      <c r="D1674">
        <f t="shared" si="104"/>
        <v>0</v>
      </c>
      <c r="E1674">
        <f t="shared" si="105"/>
        <v>0</v>
      </c>
      <c r="F1674">
        <f t="shared" si="106"/>
        <v>3.5229634119533348</v>
      </c>
      <c r="G1674">
        <f t="shared" si="107"/>
        <v>12.411271201961883</v>
      </c>
    </row>
    <row r="1675" spans="4:7">
      <c r="D1675">
        <f t="shared" si="104"/>
        <v>0</v>
      </c>
      <c r="E1675">
        <f t="shared" si="105"/>
        <v>0</v>
      </c>
      <c r="F1675">
        <f t="shared" si="106"/>
        <v>3.5229634119533348</v>
      </c>
      <c r="G1675">
        <f t="shared" si="107"/>
        <v>12.411271201961883</v>
      </c>
    </row>
    <row r="1676" spans="4:7">
      <c r="D1676">
        <f t="shared" si="104"/>
        <v>0</v>
      </c>
      <c r="E1676">
        <f t="shared" si="105"/>
        <v>0</v>
      </c>
      <c r="F1676">
        <f t="shared" si="106"/>
        <v>3.5229634119533348</v>
      </c>
      <c r="G1676">
        <f t="shared" si="107"/>
        <v>12.411271201961883</v>
      </c>
    </row>
    <row r="1677" spans="4:7">
      <c r="D1677">
        <f t="shared" si="104"/>
        <v>0</v>
      </c>
      <c r="E1677">
        <f t="shared" si="105"/>
        <v>0</v>
      </c>
      <c r="F1677">
        <f t="shared" si="106"/>
        <v>3.5229634119533348</v>
      </c>
      <c r="G1677">
        <f t="shared" si="107"/>
        <v>12.411271201961883</v>
      </c>
    </row>
    <row r="1678" spans="4:7">
      <c r="D1678">
        <f t="shared" si="104"/>
        <v>0</v>
      </c>
      <c r="E1678">
        <f t="shared" si="105"/>
        <v>0</v>
      </c>
      <c r="F1678">
        <f t="shared" si="106"/>
        <v>3.5229634119533348</v>
      </c>
      <c r="G1678">
        <f t="shared" si="107"/>
        <v>12.411271201961883</v>
      </c>
    </row>
    <row r="1679" spans="4:7">
      <c r="D1679">
        <f t="shared" si="104"/>
        <v>0</v>
      </c>
      <c r="E1679">
        <f t="shared" si="105"/>
        <v>0</v>
      </c>
      <c r="F1679">
        <f t="shared" si="106"/>
        <v>3.5229634119533348</v>
      </c>
      <c r="G1679">
        <f t="shared" si="107"/>
        <v>12.411271201961883</v>
      </c>
    </row>
    <row r="1680" spans="4:7">
      <c r="D1680">
        <f t="shared" si="104"/>
        <v>0</v>
      </c>
      <c r="E1680">
        <f t="shared" si="105"/>
        <v>0</v>
      </c>
      <c r="F1680">
        <f t="shared" si="106"/>
        <v>3.5229634119533348</v>
      </c>
      <c r="G1680">
        <f t="shared" si="107"/>
        <v>12.411271201961883</v>
      </c>
    </row>
    <row r="1681" spans="4:7">
      <c r="D1681">
        <f t="shared" si="104"/>
        <v>0</v>
      </c>
      <c r="E1681">
        <f t="shared" si="105"/>
        <v>0</v>
      </c>
      <c r="F1681">
        <f t="shared" si="106"/>
        <v>3.5229634119533348</v>
      </c>
      <c r="G1681">
        <f t="shared" si="107"/>
        <v>12.411271201961883</v>
      </c>
    </row>
    <row r="1682" spans="4:7">
      <c r="D1682">
        <f t="shared" si="104"/>
        <v>0</v>
      </c>
      <c r="E1682">
        <f t="shared" si="105"/>
        <v>0</v>
      </c>
      <c r="F1682">
        <f t="shared" si="106"/>
        <v>3.5229634119533348</v>
      </c>
      <c r="G1682">
        <f t="shared" si="107"/>
        <v>12.411271201961883</v>
      </c>
    </row>
    <row r="1683" spans="4:7">
      <c r="D1683">
        <f t="shared" si="104"/>
        <v>0</v>
      </c>
      <c r="E1683">
        <f t="shared" si="105"/>
        <v>0</v>
      </c>
      <c r="F1683">
        <f t="shared" si="106"/>
        <v>3.5229634119533348</v>
      </c>
      <c r="G1683">
        <f t="shared" si="107"/>
        <v>12.411271201961883</v>
      </c>
    </row>
    <row r="1684" spans="4:7">
      <c r="D1684">
        <f t="shared" si="104"/>
        <v>0</v>
      </c>
      <c r="E1684">
        <f t="shared" si="105"/>
        <v>0</v>
      </c>
      <c r="F1684">
        <f t="shared" si="106"/>
        <v>3.5229634119533348</v>
      </c>
      <c r="G1684">
        <f t="shared" si="107"/>
        <v>12.411271201961883</v>
      </c>
    </row>
    <row r="1685" spans="4:7">
      <c r="D1685">
        <f t="shared" si="104"/>
        <v>0</v>
      </c>
      <c r="E1685">
        <f t="shared" si="105"/>
        <v>0</v>
      </c>
      <c r="F1685">
        <f t="shared" si="106"/>
        <v>3.5229634119533348</v>
      </c>
      <c r="G1685">
        <f t="shared" si="107"/>
        <v>12.411271201961883</v>
      </c>
    </row>
    <row r="1686" spans="4:7">
      <c r="D1686">
        <f t="shared" si="104"/>
        <v>0</v>
      </c>
      <c r="E1686">
        <f t="shared" si="105"/>
        <v>0</v>
      </c>
      <c r="F1686">
        <f t="shared" si="106"/>
        <v>3.5229634119533348</v>
      </c>
      <c r="G1686">
        <f t="shared" si="107"/>
        <v>12.411271201961883</v>
      </c>
    </row>
    <row r="1687" spans="4:7">
      <c r="D1687">
        <f t="shared" si="104"/>
        <v>0</v>
      </c>
      <c r="E1687">
        <f t="shared" si="105"/>
        <v>0</v>
      </c>
      <c r="F1687">
        <f t="shared" si="106"/>
        <v>3.5229634119533348</v>
      </c>
      <c r="G1687">
        <f t="shared" si="107"/>
        <v>12.411271201961883</v>
      </c>
    </row>
    <row r="1688" spans="4:7">
      <c r="D1688">
        <f t="shared" si="104"/>
        <v>0</v>
      </c>
      <c r="E1688">
        <f t="shared" si="105"/>
        <v>0</v>
      </c>
      <c r="F1688">
        <f t="shared" si="106"/>
        <v>3.5229634119533348</v>
      </c>
      <c r="G1688">
        <f t="shared" si="107"/>
        <v>12.411271201961883</v>
      </c>
    </row>
    <row r="1689" spans="4:7">
      <c r="D1689">
        <f t="shared" si="104"/>
        <v>0</v>
      </c>
      <c r="E1689">
        <f t="shared" si="105"/>
        <v>0</v>
      </c>
      <c r="F1689">
        <f t="shared" si="106"/>
        <v>3.5229634119533348</v>
      </c>
      <c r="G1689">
        <f t="shared" si="107"/>
        <v>12.411271201961883</v>
      </c>
    </row>
    <row r="1690" spans="4:7">
      <c r="D1690">
        <f t="shared" si="104"/>
        <v>0</v>
      </c>
      <c r="E1690">
        <f t="shared" si="105"/>
        <v>0</v>
      </c>
      <c r="F1690">
        <f t="shared" si="106"/>
        <v>3.5229634119533348</v>
      </c>
      <c r="G1690">
        <f t="shared" si="107"/>
        <v>12.411271201961883</v>
      </c>
    </row>
    <row r="1691" spans="4:7">
      <c r="D1691">
        <f t="shared" si="104"/>
        <v>0</v>
      </c>
      <c r="E1691">
        <f t="shared" si="105"/>
        <v>0</v>
      </c>
      <c r="F1691">
        <f t="shared" si="106"/>
        <v>3.5229634119533348</v>
      </c>
      <c r="G1691">
        <f t="shared" si="107"/>
        <v>12.411271201961883</v>
      </c>
    </row>
    <row r="1692" spans="4:7">
      <c r="D1692">
        <f t="shared" si="104"/>
        <v>0</v>
      </c>
      <c r="E1692">
        <f t="shared" si="105"/>
        <v>0</v>
      </c>
      <c r="F1692">
        <f t="shared" si="106"/>
        <v>3.5229634119533348</v>
      </c>
      <c r="G1692">
        <f t="shared" si="107"/>
        <v>12.411271201961883</v>
      </c>
    </row>
    <row r="1693" spans="4:7">
      <c r="D1693">
        <f t="shared" si="104"/>
        <v>0</v>
      </c>
      <c r="E1693">
        <f t="shared" si="105"/>
        <v>0</v>
      </c>
      <c r="F1693">
        <f t="shared" si="106"/>
        <v>3.5229634119533348</v>
      </c>
      <c r="G1693">
        <f t="shared" si="107"/>
        <v>12.411271201961883</v>
      </c>
    </row>
    <row r="1694" spans="4:7">
      <c r="D1694">
        <f t="shared" si="104"/>
        <v>0</v>
      </c>
      <c r="E1694">
        <f t="shared" si="105"/>
        <v>0</v>
      </c>
      <c r="F1694">
        <f t="shared" si="106"/>
        <v>3.5229634119533348</v>
      </c>
      <c r="G1694">
        <f t="shared" si="107"/>
        <v>12.411271201961883</v>
      </c>
    </row>
    <row r="1695" spans="4:7">
      <c r="D1695">
        <f t="shared" si="104"/>
        <v>0</v>
      </c>
      <c r="E1695">
        <f t="shared" si="105"/>
        <v>0</v>
      </c>
      <c r="F1695">
        <f t="shared" si="106"/>
        <v>3.5229634119533348</v>
      </c>
      <c r="G1695">
        <f t="shared" si="107"/>
        <v>12.411271201961883</v>
      </c>
    </row>
    <row r="1696" spans="4:7">
      <c r="D1696">
        <f t="shared" si="104"/>
        <v>0</v>
      </c>
      <c r="E1696">
        <f t="shared" si="105"/>
        <v>0</v>
      </c>
      <c r="F1696">
        <f t="shared" si="106"/>
        <v>3.5229634119533348</v>
      </c>
      <c r="G1696">
        <f t="shared" si="107"/>
        <v>12.411271201961883</v>
      </c>
    </row>
    <row r="1697" spans="4:7">
      <c r="D1697">
        <f t="shared" si="104"/>
        <v>0</v>
      </c>
      <c r="E1697">
        <f t="shared" si="105"/>
        <v>0</v>
      </c>
      <c r="F1697">
        <f t="shared" si="106"/>
        <v>3.5229634119533348</v>
      </c>
      <c r="G1697">
        <f t="shared" si="107"/>
        <v>12.411271201961883</v>
      </c>
    </row>
    <row r="1698" spans="4:7">
      <c r="D1698">
        <f t="shared" si="104"/>
        <v>0</v>
      </c>
      <c r="E1698">
        <f t="shared" si="105"/>
        <v>0</v>
      </c>
      <c r="F1698">
        <f t="shared" si="106"/>
        <v>3.5229634119533348</v>
      </c>
      <c r="G1698">
        <f t="shared" si="107"/>
        <v>12.411271201961883</v>
      </c>
    </row>
    <row r="1699" spans="4:7">
      <c r="D1699">
        <f t="shared" si="104"/>
        <v>0</v>
      </c>
      <c r="E1699">
        <f t="shared" si="105"/>
        <v>0</v>
      </c>
      <c r="F1699">
        <f t="shared" si="106"/>
        <v>3.5229634119533348</v>
      </c>
      <c r="G1699">
        <f t="shared" si="107"/>
        <v>12.411271201961883</v>
      </c>
    </row>
    <row r="1700" spans="4:7">
      <c r="D1700">
        <f t="shared" si="104"/>
        <v>0</v>
      </c>
      <c r="E1700">
        <f t="shared" si="105"/>
        <v>0</v>
      </c>
      <c r="F1700">
        <f t="shared" si="106"/>
        <v>3.5229634119533348</v>
      </c>
      <c r="G1700">
        <f t="shared" si="107"/>
        <v>12.411271201961883</v>
      </c>
    </row>
    <row r="1701" spans="4:7">
      <c r="D1701">
        <f t="shared" si="104"/>
        <v>0</v>
      </c>
      <c r="E1701">
        <f t="shared" si="105"/>
        <v>0</v>
      </c>
      <c r="F1701">
        <f t="shared" si="106"/>
        <v>3.5229634119533348</v>
      </c>
      <c r="G1701">
        <f t="shared" si="107"/>
        <v>12.411271201961883</v>
      </c>
    </row>
    <row r="1702" spans="4:7">
      <c r="D1702">
        <f t="shared" si="104"/>
        <v>0</v>
      </c>
      <c r="E1702">
        <f t="shared" si="105"/>
        <v>0</v>
      </c>
      <c r="F1702">
        <f t="shared" si="106"/>
        <v>3.5229634119533348</v>
      </c>
      <c r="G1702">
        <f t="shared" si="107"/>
        <v>12.411271201961883</v>
      </c>
    </row>
    <row r="1703" spans="4:7">
      <c r="D1703">
        <f t="shared" si="104"/>
        <v>0</v>
      </c>
      <c r="E1703">
        <f t="shared" si="105"/>
        <v>0</v>
      </c>
      <c r="F1703">
        <f t="shared" si="106"/>
        <v>3.5229634119533348</v>
      </c>
      <c r="G1703">
        <f t="shared" si="107"/>
        <v>12.411271201961883</v>
      </c>
    </row>
    <row r="1704" spans="4:7">
      <c r="D1704">
        <f t="shared" si="104"/>
        <v>0</v>
      </c>
      <c r="E1704">
        <f t="shared" si="105"/>
        <v>0</v>
      </c>
      <c r="F1704">
        <f t="shared" si="106"/>
        <v>3.5229634119533348</v>
      </c>
      <c r="G1704">
        <f t="shared" si="107"/>
        <v>12.411271201961883</v>
      </c>
    </row>
    <row r="1705" spans="4:7">
      <c r="D1705">
        <f t="shared" si="104"/>
        <v>0</v>
      </c>
      <c r="E1705">
        <f t="shared" si="105"/>
        <v>0</v>
      </c>
      <c r="F1705">
        <f t="shared" si="106"/>
        <v>3.5229634119533348</v>
      </c>
      <c r="G1705">
        <f t="shared" si="107"/>
        <v>12.411271201961883</v>
      </c>
    </row>
    <row r="1706" spans="4:7">
      <c r="D1706">
        <f t="shared" si="104"/>
        <v>0</v>
      </c>
      <c r="E1706">
        <f t="shared" si="105"/>
        <v>0</v>
      </c>
      <c r="F1706">
        <f t="shared" si="106"/>
        <v>3.5229634119533348</v>
      </c>
      <c r="G1706">
        <f t="shared" si="107"/>
        <v>12.411271201961883</v>
      </c>
    </row>
    <row r="1707" spans="4:7">
      <c r="D1707">
        <f t="shared" si="104"/>
        <v>0</v>
      </c>
      <c r="E1707">
        <f t="shared" si="105"/>
        <v>0</v>
      </c>
      <c r="F1707">
        <f t="shared" si="106"/>
        <v>3.5229634119533348</v>
      </c>
      <c r="G1707">
        <f t="shared" si="107"/>
        <v>12.411271201961883</v>
      </c>
    </row>
    <row r="1708" spans="4:7">
      <c r="D1708">
        <f t="shared" si="104"/>
        <v>0</v>
      </c>
      <c r="E1708">
        <f t="shared" si="105"/>
        <v>0</v>
      </c>
      <c r="F1708">
        <f t="shared" si="106"/>
        <v>3.5229634119533348</v>
      </c>
      <c r="G1708">
        <f t="shared" si="107"/>
        <v>12.411271201961883</v>
      </c>
    </row>
    <row r="1709" spans="4:7">
      <c r="D1709">
        <f t="shared" si="104"/>
        <v>0</v>
      </c>
      <c r="E1709">
        <f t="shared" si="105"/>
        <v>0</v>
      </c>
      <c r="F1709">
        <f t="shared" si="106"/>
        <v>3.5229634119533348</v>
      </c>
      <c r="G1709">
        <f t="shared" si="107"/>
        <v>12.411271201961883</v>
      </c>
    </row>
    <row r="1710" spans="4:7">
      <c r="D1710">
        <f t="shared" si="104"/>
        <v>0</v>
      </c>
      <c r="E1710">
        <f t="shared" si="105"/>
        <v>0</v>
      </c>
      <c r="F1710">
        <f t="shared" si="106"/>
        <v>3.5229634119533348</v>
      </c>
      <c r="G1710">
        <f t="shared" si="107"/>
        <v>12.411271201961883</v>
      </c>
    </row>
    <row r="1711" spans="4:7">
      <c r="D1711">
        <f t="shared" si="104"/>
        <v>0</v>
      </c>
      <c r="E1711">
        <f t="shared" si="105"/>
        <v>0</v>
      </c>
      <c r="F1711">
        <f t="shared" si="106"/>
        <v>3.5229634119533348</v>
      </c>
      <c r="G1711">
        <f t="shared" si="107"/>
        <v>12.411271201961883</v>
      </c>
    </row>
    <row r="1712" spans="4:7">
      <c r="D1712">
        <f t="shared" si="104"/>
        <v>0</v>
      </c>
      <c r="E1712">
        <f t="shared" si="105"/>
        <v>0</v>
      </c>
      <c r="F1712">
        <f t="shared" si="106"/>
        <v>3.5229634119533348</v>
      </c>
      <c r="G1712">
        <f t="shared" si="107"/>
        <v>12.411271201961883</v>
      </c>
    </row>
    <row r="1713" spans="4:7">
      <c r="D1713">
        <f t="shared" si="104"/>
        <v>0</v>
      </c>
      <c r="E1713">
        <f t="shared" si="105"/>
        <v>0</v>
      </c>
      <c r="F1713">
        <f t="shared" si="106"/>
        <v>3.5229634119533348</v>
      </c>
      <c r="G1713">
        <f t="shared" si="107"/>
        <v>12.411271201961883</v>
      </c>
    </row>
    <row r="1714" spans="4:7">
      <c r="D1714">
        <f t="shared" si="104"/>
        <v>0</v>
      </c>
      <c r="E1714">
        <f t="shared" si="105"/>
        <v>0</v>
      </c>
      <c r="F1714">
        <f t="shared" si="106"/>
        <v>3.5229634119533348</v>
      </c>
      <c r="G1714">
        <f t="shared" si="107"/>
        <v>12.411271201961883</v>
      </c>
    </row>
    <row r="1715" spans="4:7">
      <c r="D1715">
        <f t="shared" si="104"/>
        <v>0</v>
      </c>
      <c r="E1715">
        <f t="shared" si="105"/>
        <v>0</v>
      </c>
      <c r="F1715">
        <f t="shared" si="106"/>
        <v>3.5229634119533348</v>
      </c>
      <c r="G1715">
        <f t="shared" si="107"/>
        <v>12.411271201961883</v>
      </c>
    </row>
    <row r="1716" spans="4:7">
      <c r="D1716">
        <f t="shared" si="104"/>
        <v>0</v>
      </c>
      <c r="E1716">
        <f t="shared" si="105"/>
        <v>0</v>
      </c>
      <c r="F1716">
        <f t="shared" si="106"/>
        <v>3.5229634119533348</v>
      </c>
      <c r="G1716">
        <f t="shared" si="107"/>
        <v>12.411271201961883</v>
      </c>
    </row>
    <row r="1717" spans="4:7">
      <c r="D1717">
        <f t="shared" si="104"/>
        <v>0</v>
      </c>
      <c r="E1717">
        <f t="shared" si="105"/>
        <v>0</v>
      </c>
      <c r="F1717">
        <f t="shared" si="106"/>
        <v>3.5229634119533348</v>
      </c>
      <c r="G1717">
        <f t="shared" si="107"/>
        <v>12.411271201961883</v>
      </c>
    </row>
    <row r="1718" spans="4:7">
      <c r="D1718">
        <f t="shared" si="104"/>
        <v>0</v>
      </c>
      <c r="E1718">
        <f t="shared" si="105"/>
        <v>0</v>
      </c>
      <c r="F1718">
        <f t="shared" si="106"/>
        <v>3.5229634119533348</v>
      </c>
      <c r="G1718">
        <f t="shared" si="107"/>
        <v>12.411271201961883</v>
      </c>
    </row>
    <row r="1719" spans="4:7">
      <c r="D1719">
        <f t="shared" si="104"/>
        <v>0</v>
      </c>
      <c r="E1719">
        <f t="shared" si="105"/>
        <v>0</v>
      </c>
      <c r="F1719">
        <f t="shared" si="106"/>
        <v>3.5229634119533348</v>
      </c>
      <c r="G1719">
        <f t="shared" si="107"/>
        <v>12.411271201961883</v>
      </c>
    </row>
    <row r="1720" spans="4:7">
      <c r="D1720">
        <f t="shared" si="104"/>
        <v>0</v>
      </c>
      <c r="E1720">
        <f t="shared" si="105"/>
        <v>0</v>
      </c>
      <c r="F1720">
        <f t="shared" si="106"/>
        <v>3.5229634119533348</v>
      </c>
      <c r="G1720">
        <f t="shared" si="107"/>
        <v>12.411271201961883</v>
      </c>
    </row>
    <row r="1721" spans="4:7">
      <c r="D1721">
        <f t="shared" si="104"/>
        <v>0</v>
      </c>
      <c r="E1721">
        <f t="shared" si="105"/>
        <v>0</v>
      </c>
      <c r="F1721">
        <f t="shared" si="106"/>
        <v>3.5229634119533348</v>
      </c>
      <c r="G1721">
        <f t="shared" si="107"/>
        <v>12.411271201961883</v>
      </c>
    </row>
    <row r="1722" spans="4:7">
      <c r="D1722">
        <f t="shared" si="104"/>
        <v>0</v>
      </c>
      <c r="E1722">
        <f t="shared" si="105"/>
        <v>0</v>
      </c>
      <c r="F1722">
        <f t="shared" si="106"/>
        <v>3.5229634119533348</v>
      </c>
      <c r="G1722">
        <f t="shared" si="107"/>
        <v>12.411271201961883</v>
      </c>
    </row>
    <row r="1723" spans="4:7">
      <c r="D1723">
        <f t="shared" si="104"/>
        <v>0</v>
      </c>
      <c r="E1723">
        <f t="shared" si="105"/>
        <v>0</v>
      </c>
      <c r="F1723">
        <f t="shared" si="106"/>
        <v>3.5229634119533348</v>
      </c>
      <c r="G1723">
        <f t="shared" si="107"/>
        <v>12.411271201961883</v>
      </c>
    </row>
    <row r="1724" spans="4:7">
      <c r="D1724">
        <f t="shared" si="104"/>
        <v>0</v>
      </c>
      <c r="E1724">
        <f t="shared" si="105"/>
        <v>0</v>
      </c>
      <c r="F1724">
        <f t="shared" si="106"/>
        <v>3.5229634119533348</v>
      </c>
      <c r="G1724">
        <f t="shared" si="107"/>
        <v>12.411271201961883</v>
      </c>
    </row>
    <row r="1725" spans="4:7">
      <c r="D1725">
        <f t="shared" si="104"/>
        <v>0</v>
      </c>
      <c r="E1725">
        <f t="shared" si="105"/>
        <v>0</v>
      </c>
      <c r="F1725">
        <f t="shared" si="106"/>
        <v>3.5229634119533348</v>
      </c>
      <c r="G1725">
        <f t="shared" si="107"/>
        <v>12.411271201961883</v>
      </c>
    </row>
    <row r="1726" spans="4:7">
      <c r="D1726">
        <f t="shared" si="104"/>
        <v>0</v>
      </c>
      <c r="E1726">
        <f t="shared" si="105"/>
        <v>0</v>
      </c>
      <c r="F1726">
        <f t="shared" si="106"/>
        <v>3.5229634119533348</v>
      </c>
      <c r="G1726">
        <f t="shared" si="107"/>
        <v>12.411271201961883</v>
      </c>
    </row>
    <row r="1727" spans="4:7">
      <c r="D1727">
        <f t="shared" si="104"/>
        <v>0</v>
      </c>
      <c r="E1727">
        <f t="shared" si="105"/>
        <v>0</v>
      </c>
      <c r="F1727">
        <f t="shared" si="106"/>
        <v>3.5229634119533348</v>
      </c>
      <c r="G1727">
        <f t="shared" si="107"/>
        <v>12.411271201961883</v>
      </c>
    </row>
    <row r="1728" spans="4:7">
      <c r="D1728">
        <f t="shared" si="104"/>
        <v>0</v>
      </c>
      <c r="E1728">
        <f t="shared" si="105"/>
        <v>0</v>
      </c>
      <c r="F1728">
        <f t="shared" si="106"/>
        <v>3.5229634119533348</v>
      </c>
      <c r="G1728">
        <f t="shared" si="107"/>
        <v>12.411271201961883</v>
      </c>
    </row>
    <row r="1729" spans="4:7">
      <c r="D1729">
        <f t="shared" si="104"/>
        <v>0</v>
      </c>
      <c r="E1729">
        <f t="shared" si="105"/>
        <v>0</v>
      </c>
      <c r="F1729">
        <f t="shared" si="106"/>
        <v>3.5229634119533348</v>
      </c>
      <c r="G1729">
        <f t="shared" si="107"/>
        <v>12.411271201961883</v>
      </c>
    </row>
    <row r="1730" spans="4:7">
      <c r="D1730">
        <f t="shared" si="104"/>
        <v>0</v>
      </c>
      <c r="E1730">
        <f t="shared" si="105"/>
        <v>0</v>
      </c>
      <c r="F1730">
        <f t="shared" si="106"/>
        <v>3.5229634119533348</v>
      </c>
      <c r="G1730">
        <f t="shared" si="107"/>
        <v>12.411271201961883</v>
      </c>
    </row>
    <row r="1731" spans="4:7">
      <c r="D1731">
        <f t="shared" si="104"/>
        <v>0</v>
      </c>
      <c r="E1731">
        <f t="shared" si="105"/>
        <v>0</v>
      </c>
      <c r="F1731">
        <f t="shared" si="106"/>
        <v>3.5229634119533348</v>
      </c>
      <c r="G1731">
        <f t="shared" si="107"/>
        <v>12.411271201961883</v>
      </c>
    </row>
    <row r="1732" spans="4:7">
      <c r="D1732">
        <f t="shared" si="104"/>
        <v>0</v>
      </c>
      <c r="E1732">
        <f t="shared" si="105"/>
        <v>0</v>
      </c>
      <c r="F1732">
        <f t="shared" si="106"/>
        <v>3.5229634119533348</v>
      </c>
      <c r="G1732">
        <f t="shared" si="107"/>
        <v>12.411271201961883</v>
      </c>
    </row>
    <row r="1733" spans="4:7">
      <c r="D1733">
        <f t="shared" si="104"/>
        <v>0</v>
      </c>
      <c r="E1733">
        <f t="shared" si="105"/>
        <v>0</v>
      </c>
      <c r="F1733">
        <f t="shared" si="106"/>
        <v>3.5229634119533348</v>
      </c>
      <c r="G1733">
        <f t="shared" si="107"/>
        <v>12.411271201961883</v>
      </c>
    </row>
    <row r="1734" spans="4:7">
      <c r="D1734">
        <f t="shared" si="104"/>
        <v>0</v>
      </c>
      <c r="E1734">
        <f t="shared" si="105"/>
        <v>0</v>
      </c>
      <c r="F1734">
        <f t="shared" si="106"/>
        <v>3.5229634119533348</v>
      </c>
      <c r="G1734">
        <f t="shared" si="107"/>
        <v>12.411271201961883</v>
      </c>
    </row>
    <row r="1735" spans="4:7">
      <c r="D1735">
        <f t="shared" si="104"/>
        <v>0</v>
      </c>
      <c r="E1735">
        <f t="shared" si="105"/>
        <v>0</v>
      </c>
      <c r="F1735">
        <f t="shared" si="106"/>
        <v>3.5229634119533348</v>
      </c>
      <c r="G1735">
        <f t="shared" si="107"/>
        <v>12.411271201961883</v>
      </c>
    </row>
    <row r="1736" spans="4:7">
      <c r="D1736">
        <f t="shared" si="104"/>
        <v>0</v>
      </c>
      <c r="E1736">
        <f t="shared" si="105"/>
        <v>0</v>
      </c>
      <c r="F1736">
        <f t="shared" si="106"/>
        <v>3.5229634119533348</v>
      </c>
      <c r="G1736">
        <f t="shared" si="107"/>
        <v>12.411271201961883</v>
      </c>
    </row>
    <row r="1737" spans="4:7">
      <c r="D1737">
        <f t="shared" ref="D1737:D1773" si="108">(A1772-$A$43)*60</f>
        <v>0</v>
      </c>
      <c r="E1737">
        <f t="shared" ref="E1737:E1773" si="109">B1772</f>
        <v>0</v>
      </c>
      <c r="F1737">
        <f t="shared" ref="F1737:F1773" si="110">$J$10*EXP(-$J$11*D1737)+$J$12</f>
        <v>3.5229634119533348</v>
      </c>
      <c r="G1737">
        <f t="shared" ref="G1737:G1773" si="111">(E1737-F1737)^2</f>
        <v>12.411271201961883</v>
      </c>
    </row>
    <row r="1738" spans="4:7">
      <c r="D1738">
        <f t="shared" si="108"/>
        <v>0</v>
      </c>
      <c r="E1738">
        <f t="shared" si="109"/>
        <v>0</v>
      </c>
      <c r="F1738">
        <f t="shared" si="110"/>
        <v>3.5229634119533348</v>
      </c>
      <c r="G1738">
        <f t="shared" si="111"/>
        <v>12.411271201961883</v>
      </c>
    </row>
    <row r="1739" spans="4:7">
      <c r="D1739">
        <f t="shared" si="108"/>
        <v>0</v>
      </c>
      <c r="E1739">
        <f t="shared" si="109"/>
        <v>0</v>
      </c>
      <c r="F1739">
        <f t="shared" si="110"/>
        <v>3.5229634119533348</v>
      </c>
      <c r="G1739">
        <f t="shared" si="111"/>
        <v>12.411271201961883</v>
      </c>
    </row>
    <row r="1740" spans="4:7">
      <c r="D1740">
        <f t="shared" si="108"/>
        <v>0</v>
      </c>
      <c r="E1740">
        <f t="shared" si="109"/>
        <v>0</v>
      </c>
      <c r="F1740">
        <f t="shared" si="110"/>
        <v>3.5229634119533348</v>
      </c>
      <c r="G1740">
        <f t="shared" si="111"/>
        <v>12.411271201961883</v>
      </c>
    </row>
    <row r="1741" spans="4:7">
      <c r="D1741">
        <f t="shared" si="108"/>
        <v>0</v>
      </c>
      <c r="E1741">
        <f t="shared" si="109"/>
        <v>0</v>
      </c>
      <c r="F1741">
        <f t="shared" si="110"/>
        <v>3.5229634119533348</v>
      </c>
      <c r="G1741">
        <f t="shared" si="111"/>
        <v>12.411271201961883</v>
      </c>
    </row>
    <row r="1742" spans="4:7">
      <c r="D1742">
        <f t="shared" si="108"/>
        <v>0</v>
      </c>
      <c r="E1742">
        <f t="shared" si="109"/>
        <v>0</v>
      </c>
      <c r="F1742">
        <f t="shared" si="110"/>
        <v>3.5229634119533348</v>
      </c>
      <c r="G1742">
        <f t="shared" si="111"/>
        <v>12.411271201961883</v>
      </c>
    </row>
    <row r="1743" spans="4:7">
      <c r="D1743">
        <f t="shared" si="108"/>
        <v>0</v>
      </c>
      <c r="E1743">
        <f t="shared" si="109"/>
        <v>0</v>
      </c>
      <c r="F1743">
        <f t="shared" si="110"/>
        <v>3.5229634119533348</v>
      </c>
      <c r="G1743">
        <f t="shared" si="111"/>
        <v>12.411271201961883</v>
      </c>
    </row>
    <row r="1744" spans="4:7">
      <c r="D1744">
        <f t="shared" si="108"/>
        <v>0</v>
      </c>
      <c r="E1744">
        <f t="shared" si="109"/>
        <v>0</v>
      </c>
      <c r="F1744">
        <f t="shared" si="110"/>
        <v>3.5229634119533348</v>
      </c>
      <c r="G1744">
        <f t="shared" si="111"/>
        <v>12.411271201961883</v>
      </c>
    </row>
    <row r="1745" spans="4:7">
      <c r="D1745">
        <f t="shared" si="108"/>
        <v>0</v>
      </c>
      <c r="E1745">
        <f t="shared" si="109"/>
        <v>0</v>
      </c>
      <c r="F1745">
        <f t="shared" si="110"/>
        <v>3.5229634119533348</v>
      </c>
      <c r="G1745">
        <f t="shared" si="111"/>
        <v>12.411271201961883</v>
      </c>
    </row>
    <row r="1746" spans="4:7">
      <c r="D1746">
        <f t="shared" si="108"/>
        <v>0</v>
      </c>
      <c r="E1746">
        <f t="shared" si="109"/>
        <v>0</v>
      </c>
      <c r="F1746">
        <f t="shared" si="110"/>
        <v>3.5229634119533348</v>
      </c>
      <c r="G1746">
        <f t="shared" si="111"/>
        <v>12.411271201961883</v>
      </c>
    </row>
    <row r="1747" spans="4:7">
      <c r="D1747">
        <f t="shared" si="108"/>
        <v>0</v>
      </c>
      <c r="E1747">
        <f t="shared" si="109"/>
        <v>0</v>
      </c>
      <c r="F1747">
        <f t="shared" si="110"/>
        <v>3.5229634119533348</v>
      </c>
      <c r="G1747">
        <f t="shared" si="111"/>
        <v>12.411271201961883</v>
      </c>
    </row>
    <row r="1748" spans="4:7">
      <c r="D1748">
        <f t="shared" si="108"/>
        <v>0</v>
      </c>
      <c r="E1748">
        <f t="shared" si="109"/>
        <v>0</v>
      </c>
      <c r="F1748">
        <f t="shared" si="110"/>
        <v>3.5229634119533348</v>
      </c>
      <c r="G1748">
        <f t="shared" si="111"/>
        <v>12.411271201961883</v>
      </c>
    </row>
    <row r="1749" spans="4:7">
      <c r="D1749">
        <f t="shared" si="108"/>
        <v>0</v>
      </c>
      <c r="E1749">
        <f t="shared" si="109"/>
        <v>0</v>
      </c>
      <c r="F1749">
        <f t="shared" si="110"/>
        <v>3.5229634119533348</v>
      </c>
      <c r="G1749">
        <f t="shared" si="111"/>
        <v>12.411271201961883</v>
      </c>
    </row>
    <row r="1750" spans="4:7">
      <c r="D1750">
        <f t="shared" si="108"/>
        <v>0</v>
      </c>
      <c r="E1750">
        <f t="shared" si="109"/>
        <v>0</v>
      </c>
      <c r="F1750">
        <f t="shared" si="110"/>
        <v>3.5229634119533348</v>
      </c>
      <c r="G1750">
        <f t="shared" si="111"/>
        <v>12.411271201961883</v>
      </c>
    </row>
    <row r="1751" spans="4:7">
      <c r="D1751">
        <f t="shared" si="108"/>
        <v>0</v>
      </c>
      <c r="E1751">
        <f t="shared" si="109"/>
        <v>0</v>
      </c>
      <c r="F1751">
        <f t="shared" si="110"/>
        <v>3.5229634119533348</v>
      </c>
      <c r="G1751">
        <f t="shared" si="111"/>
        <v>12.411271201961883</v>
      </c>
    </row>
    <row r="1752" spans="4:7">
      <c r="D1752">
        <f t="shared" si="108"/>
        <v>0</v>
      </c>
      <c r="E1752">
        <f t="shared" si="109"/>
        <v>0</v>
      </c>
      <c r="F1752">
        <f t="shared" si="110"/>
        <v>3.5229634119533348</v>
      </c>
      <c r="G1752">
        <f t="shared" si="111"/>
        <v>12.411271201961883</v>
      </c>
    </row>
    <row r="1753" spans="4:7">
      <c r="D1753">
        <f t="shared" si="108"/>
        <v>0</v>
      </c>
      <c r="E1753">
        <f t="shared" si="109"/>
        <v>0</v>
      </c>
      <c r="F1753">
        <f t="shared" si="110"/>
        <v>3.5229634119533348</v>
      </c>
      <c r="G1753">
        <f t="shared" si="111"/>
        <v>12.411271201961883</v>
      </c>
    </row>
    <row r="1754" spans="4:7">
      <c r="D1754">
        <f t="shared" si="108"/>
        <v>0</v>
      </c>
      <c r="E1754">
        <f t="shared" si="109"/>
        <v>0</v>
      </c>
      <c r="F1754">
        <f t="shared" si="110"/>
        <v>3.5229634119533348</v>
      </c>
      <c r="G1754">
        <f t="shared" si="111"/>
        <v>12.411271201961883</v>
      </c>
    </row>
    <row r="1755" spans="4:7">
      <c r="D1755">
        <f t="shared" si="108"/>
        <v>0</v>
      </c>
      <c r="E1755">
        <f t="shared" si="109"/>
        <v>0</v>
      </c>
      <c r="F1755">
        <f t="shared" si="110"/>
        <v>3.5229634119533348</v>
      </c>
      <c r="G1755">
        <f t="shared" si="111"/>
        <v>12.411271201961883</v>
      </c>
    </row>
    <row r="1756" spans="4:7">
      <c r="D1756">
        <f t="shared" si="108"/>
        <v>0</v>
      </c>
      <c r="E1756">
        <f t="shared" si="109"/>
        <v>0</v>
      </c>
      <c r="F1756">
        <f t="shared" si="110"/>
        <v>3.5229634119533348</v>
      </c>
      <c r="G1756">
        <f t="shared" si="111"/>
        <v>12.411271201961883</v>
      </c>
    </row>
    <row r="1757" spans="4:7">
      <c r="D1757">
        <f t="shared" si="108"/>
        <v>0</v>
      </c>
      <c r="E1757">
        <f t="shared" si="109"/>
        <v>0</v>
      </c>
      <c r="F1757">
        <f t="shared" si="110"/>
        <v>3.5229634119533348</v>
      </c>
      <c r="G1757">
        <f t="shared" si="111"/>
        <v>12.411271201961883</v>
      </c>
    </row>
    <row r="1758" spans="4:7">
      <c r="D1758">
        <f t="shared" si="108"/>
        <v>0</v>
      </c>
      <c r="E1758">
        <f t="shared" si="109"/>
        <v>0</v>
      </c>
      <c r="F1758">
        <f t="shared" si="110"/>
        <v>3.5229634119533348</v>
      </c>
      <c r="G1758">
        <f t="shared" si="111"/>
        <v>12.411271201961883</v>
      </c>
    </row>
    <row r="1759" spans="4:7">
      <c r="D1759">
        <f t="shared" si="108"/>
        <v>0</v>
      </c>
      <c r="E1759">
        <f t="shared" si="109"/>
        <v>0</v>
      </c>
      <c r="F1759">
        <f t="shared" si="110"/>
        <v>3.5229634119533348</v>
      </c>
      <c r="G1759">
        <f t="shared" si="111"/>
        <v>12.411271201961883</v>
      </c>
    </row>
    <row r="1760" spans="4:7">
      <c r="D1760">
        <f t="shared" si="108"/>
        <v>0</v>
      </c>
      <c r="E1760">
        <f t="shared" si="109"/>
        <v>0</v>
      </c>
      <c r="F1760">
        <f t="shared" si="110"/>
        <v>3.5229634119533348</v>
      </c>
      <c r="G1760">
        <f t="shared" si="111"/>
        <v>12.411271201961883</v>
      </c>
    </row>
    <row r="1761" spans="4:7">
      <c r="D1761">
        <f t="shared" si="108"/>
        <v>0</v>
      </c>
      <c r="E1761">
        <f t="shared" si="109"/>
        <v>0</v>
      </c>
      <c r="F1761">
        <f t="shared" si="110"/>
        <v>3.5229634119533348</v>
      </c>
      <c r="G1761">
        <f t="shared" si="111"/>
        <v>12.411271201961883</v>
      </c>
    </row>
    <row r="1762" spans="4:7">
      <c r="D1762">
        <f t="shared" si="108"/>
        <v>0</v>
      </c>
      <c r="E1762">
        <f t="shared" si="109"/>
        <v>0</v>
      </c>
      <c r="F1762">
        <f t="shared" si="110"/>
        <v>3.5229634119533348</v>
      </c>
      <c r="G1762">
        <f t="shared" si="111"/>
        <v>12.411271201961883</v>
      </c>
    </row>
    <row r="1763" spans="4:7">
      <c r="D1763">
        <f t="shared" si="108"/>
        <v>0</v>
      </c>
      <c r="E1763">
        <f t="shared" si="109"/>
        <v>0</v>
      </c>
      <c r="F1763">
        <f t="shared" si="110"/>
        <v>3.5229634119533348</v>
      </c>
      <c r="G1763">
        <f t="shared" si="111"/>
        <v>12.411271201961883</v>
      </c>
    </row>
    <row r="1764" spans="4:7">
      <c r="D1764">
        <f t="shared" si="108"/>
        <v>0</v>
      </c>
      <c r="E1764">
        <f t="shared" si="109"/>
        <v>0</v>
      </c>
      <c r="F1764">
        <f t="shared" si="110"/>
        <v>3.5229634119533348</v>
      </c>
      <c r="G1764">
        <f t="shared" si="111"/>
        <v>12.411271201961883</v>
      </c>
    </row>
    <row r="1765" spans="4:7">
      <c r="D1765">
        <f t="shared" si="108"/>
        <v>0</v>
      </c>
      <c r="E1765">
        <f t="shared" si="109"/>
        <v>0</v>
      </c>
      <c r="F1765">
        <f t="shared" si="110"/>
        <v>3.5229634119533348</v>
      </c>
      <c r="G1765">
        <f t="shared" si="111"/>
        <v>12.411271201961883</v>
      </c>
    </row>
    <row r="1766" spans="4:7">
      <c r="D1766">
        <f t="shared" si="108"/>
        <v>0</v>
      </c>
      <c r="E1766">
        <f t="shared" si="109"/>
        <v>0</v>
      </c>
      <c r="F1766">
        <f t="shared" si="110"/>
        <v>3.5229634119533348</v>
      </c>
      <c r="G1766">
        <f t="shared" si="111"/>
        <v>12.411271201961883</v>
      </c>
    </row>
    <row r="1767" spans="4:7">
      <c r="D1767">
        <f t="shared" si="108"/>
        <v>0</v>
      </c>
      <c r="E1767">
        <f t="shared" si="109"/>
        <v>0</v>
      </c>
      <c r="F1767">
        <f t="shared" si="110"/>
        <v>3.5229634119533348</v>
      </c>
      <c r="G1767">
        <f t="shared" si="111"/>
        <v>12.411271201961883</v>
      </c>
    </row>
    <row r="1768" spans="4:7">
      <c r="D1768">
        <f t="shared" si="108"/>
        <v>0</v>
      </c>
      <c r="E1768">
        <f t="shared" si="109"/>
        <v>0</v>
      </c>
      <c r="F1768">
        <f t="shared" si="110"/>
        <v>3.5229634119533348</v>
      </c>
      <c r="G1768">
        <f t="shared" si="111"/>
        <v>12.411271201961883</v>
      </c>
    </row>
    <row r="1769" spans="4:7">
      <c r="D1769">
        <f t="shared" si="108"/>
        <v>0</v>
      </c>
      <c r="E1769">
        <f t="shared" si="109"/>
        <v>0</v>
      </c>
      <c r="F1769">
        <f t="shared" si="110"/>
        <v>3.5229634119533348</v>
      </c>
      <c r="G1769">
        <f t="shared" si="111"/>
        <v>12.411271201961883</v>
      </c>
    </row>
    <row r="1770" spans="4:7">
      <c r="D1770">
        <f t="shared" si="108"/>
        <v>0</v>
      </c>
      <c r="E1770">
        <f t="shared" si="109"/>
        <v>0</v>
      </c>
      <c r="F1770">
        <f t="shared" si="110"/>
        <v>3.5229634119533348</v>
      </c>
      <c r="G1770">
        <f t="shared" si="111"/>
        <v>12.411271201961883</v>
      </c>
    </row>
    <row r="1771" spans="4:7">
      <c r="D1771">
        <f t="shared" si="108"/>
        <v>0</v>
      </c>
      <c r="E1771">
        <f t="shared" si="109"/>
        <v>0</v>
      </c>
      <c r="F1771">
        <f t="shared" si="110"/>
        <v>3.5229634119533348</v>
      </c>
      <c r="G1771">
        <f t="shared" si="111"/>
        <v>12.411271201961883</v>
      </c>
    </row>
    <row r="1772" spans="4:7">
      <c r="D1772">
        <f t="shared" si="108"/>
        <v>0</v>
      </c>
      <c r="E1772">
        <f t="shared" si="109"/>
        <v>0</v>
      </c>
      <c r="F1772">
        <f t="shared" si="110"/>
        <v>3.5229634119533348</v>
      </c>
      <c r="G1772">
        <f t="shared" si="111"/>
        <v>12.411271201961883</v>
      </c>
    </row>
    <row r="1773" spans="4:7">
      <c r="D1773">
        <f t="shared" si="108"/>
        <v>0</v>
      </c>
      <c r="E1773">
        <f t="shared" si="109"/>
        <v>0</v>
      </c>
      <c r="F1773">
        <f t="shared" si="110"/>
        <v>3.5229634119533348</v>
      </c>
      <c r="G1773">
        <f t="shared" si="111"/>
        <v>12.411271201961883</v>
      </c>
    </row>
  </sheetData>
  <pageMargins left="0.7" right="0.7" top="0.75" bottom="0.75" header="0.3" footer="0.3"/>
  <drawing r:id="rId1"/>
  <legacyDrawing r:id="rId2"/>
  <oleObjects>
    <oleObject progId="Equation.3" shapeId="15361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alldata</vt:lpstr>
      <vt:lpstr>blue</vt:lpstr>
      <vt:lpstr>green</vt:lpstr>
      <vt:lpstr>ir</vt:lpstr>
      <vt:lpstr>yellow</vt:lpstr>
      <vt:lpstr>red</vt:lpstr>
      <vt:lpstr>UV blue</vt:lpstr>
      <vt:lpstr>red 2</vt:lpstr>
      <vt:lpstr>orange</vt:lpstr>
      <vt:lpstr>Sheet2</vt:lpstr>
      <vt:lpstr>blue!blauw_10000uF</vt:lpstr>
      <vt:lpstr>yellow!geel_10000uF</vt:lpstr>
      <vt:lpstr>green!groen_10000uF</vt:lpstr>
      <vt:lpstr>ir!IR_10000uF</vt:lpstr>
      <vt:lpstr>red!rood_10000uF</vt:lpstr>
      <vt:lpstr>'UV blue'!UV_10000uF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Ruud</dc:creator>
  <cp:lastModifiedBy>Ruud Herold</cp:lastModifiedBy>
  <dcterms:created xsi:type="dcterms:W3CDTF">2010-08-26T20:02:54Z</dcterms:created>
  <dcterms:modified xsi:type="dcterms:W3CDTF">2010-09-15T20:21:26Z</dcterms:modified>
</cp:coreProperties>
</file>